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rekS\My Projects\Python\Meeder1\"/>
    </mc:Choice>
  </mc:AlternateContent>
  <xr:revisionPtr revIDLastSave="0" documentId="13_ncr:9_{FAAC13A9-3991-40AF-8762-15417EF8F7FB}" xr6:coauthVersionLast="47" xr6:coauthVersionMax="47" xr10:uidLastSave="{00000000-0000-0000-0000-000000000000}"/>
  <bookViews>
    <workbookView xWindow="-120" yWindow="-120" windowWidth="29040" windowHeight="15720" activeTab="1" xr2:uid="{41EC1794-C6ED-4211-81A1-853AB6EE5B52}"/>
  </bookViews>
  <sheets>
    <sheet name="timeseries_1-22-2025" sheetId="1" r:id="rId1"/>
    <sheet name="Sheet1" sheetId="2" r:id="rId2"/>
    <sheet name="Sheet3" sheetId="4" r:id="rId3"/>
  </sheets>
  <definedNames>
    <definedName name="_xlnm._FilterDatabase" localSheetId="1" hidden="1">Sheet1!$B$1:$B$870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A1" i="2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<sst xmlns="http://schemas.openxmlformats.org/spreadsheetml/2006/main" count="2615" uniqueCount="177">
  <si>
    <t>YCharts Timeseries Table</t>
  </si>
  <si>
    <t>Date Range: 01/01/2020 - 01/22/2025</t>
  </si>
  <si>
    <t>Frequency: Market Quarterly</t>
  </si>
  <si>
    <t>Aggregation Method: End of Period (default)</t>
  </si>
  <si>
    <t>Fill Method: Fill Forward</t>
  </si>
  <si>
    <t>Symbol</t>
  </si>
  <si>
    <t>Name</t>
  </si>
  <si>
    <t>Metric</t>
  </si>
  <si>
    <t>M:ADJEX</t>
  </si>
  <si>
    <t>Azzad Ethical Fund</t>
  </si>
  <si>
    <t>Alpha (1Y)</t>
  </si>
  <si>
    <t>Historical Sharpe Ratio (3Y)</t>
  </si>
  <si>
    <t>Historical Sharpe Ratio (5Y)</t>
  </si>
  <si>
    <t>Historical Sortino (3Y)</t>
  </si>
  <si>
    <t>Historical Sortino (5Y)</t>
  </si>
  <si>
    <t>Alpha (3Y)</t>
  </si>
  <si>
    <t>Alpha (5Y)</t>
  </si>
  <si>
    <t>Beta (3Y)</t>
  </si>
  <si>
    <t>Beta (5Y)</t>
  </si>
  <si>
    <t>Annualized Standard Deviation of Monthly Returns (3Y Lookback)</t>
  </si>
  <si>
    <t>Annualized Standard Deviation of Monthly Returns (Since Inception)</t>
  </si>
  <si>
    <t>M:AFOZX</t>
  </si>
  <si>
    <t>Alger Mid Cap Focus Fund Z</t>
  </si>
  <si>
    <t>M:ALMRX</t>
  </si>
  <si>
    <t>Alger Mid Cap Growth Institutional Fund I</t>
  </si>
  <si>
    <t>M:AMGAX</t>
  </si>
  <si>
    <t>Alger Mid Cap Growth Fund A</t>
  </si>
  <si>
    <t>M:AMGOX</t>
  </si>
  <si>
    <t>Alger Mid Cap Growth Portfolio I-2</t>
  </si>
  <si>
    <t>M:APHMX</t>
  </si>
  <si>
    <t>Artisan Mid Cap Fund Institutional</t>
  </si>
  <si>
    <t>M:APSDX</t>
  </si>
  <si>
    <t>NYLI Fiera SMID Growth Fund R6</t>
  </si>
  <si>
    <t>M:AWMIX</t>
  </si>
  <si>
    <t>CIBC Atlas Mid Cap Equity Fund Institutional</t>
  </si>
  <si>
    <t>M:BAFMX</t>
  </si>
  <si>
    <t>Brown Advisory Mid-Cap Growth Fund Institutional</t>
  </si>
  <si>
    <t>M:BARAX</t>
  </si>
  <si>
    <t>Baron Asset Fund Retail</t>
  </si>
  <si>
    <t>M:BBGSX</t>
  </si>
  <si>
    <t>Bridge Builder Small/Mid Cap Growth Fund</t>
  </si>
  <si>
    <t>M:BMDIX</t>
  </si>
  <si>
    <t>Baird Mid Cap Growth Fund Institutional</t>
  </si>
  <si>
    <t>M:BQMGX</t>
  </si>
  <si>
    <t>Bright Rock Mid Cap Growth Fund Inst</t>
  </si>
  <si>
    <t>M:BSDKX</t>
  </si>
  <si>
    <t>BlackRock SMID-Cap Growth Equity Fund K</t>
  </si>
  <si>
    <t>M:BUFTX</t>
  </si>
  <si>
    <t>Buffalo Mid Cap Discovery Fund Inv</t>
  </si>
  <si>
    <t>M:BUIMX</t>
  </si>
  <si>
    <t>Buffalo Mid Cap Growth Fund Inst</t>
  </si>
  <si>
    <t>M:CBSAX</t>
  </si>
  <si>
    <t>Columbia Select Mid Cap Growth Fund A</t>
  </si>
  <si>
    <t>M:CCMAX</t>
  </si>
  <si>
    <t>Conestoga Mid Cap Fund Institutional</t>
  </si>
  <si>
    <t>M:CFAGX</t>
  </si>
  <si>
    <t>Commerce MidCap Growth Fund</t>
  </si>
  <si>
    <t>M:CIPIX</t>
  </si>
  <si>
    <t>Champlain Mid Cap Fund Institutional</t>
  </si>
  <si>
    <t>M:CMGIX</t>
  </si>
  <si>
    <t>BlackRock Mid-Cap Growth Equity Portfolio Inst</t>
  </si>
  <si>
    <t>M:DFMGX</t>
  </si>
  <si>
    <t>DF Dent MidCap Growth Fund Institutional</t>
  </si>
  <si>
    <t>M:DSMDX</t>
  </si>
  <si>
    <t>Driehaus Small/Mid Cap Growth Fund Inst</t>
  </si>
  <si>
    <t>M:FGSIX</t>
  </si>
  <si>
    <t>Federated Hermes MDT Mid Cap Growth Fund Inst</t>
  </si>
  <si>
    <t>M:FRSGX</t>
  </si>
  <si>
    <t>Franklin Small-Mid Cap Growth Fund A</t>
  </si>
  <si>
    <t>M:FRSLX</t>
  </si>
  <si>
    <t>Nuveen Mid Cap Growth Opportunities Fund A</t>
  </si>
  <si>
    <t>FRTY</t>
  </si>
  <si>
    <t>Alger Mid Cap 40 ETF</t>
  </si>
  <si>
    <t>M:GCSVX</t>
  </si>
  <si>
    <t>Geneva SMID Cap Growth Fund Inst</t>
  </si>
  <si>
    <t>M:HIMCX</t>
  </si>
  <si>
    <t>Hartford MidCap HLS Fund IA</t>
  </si>
  <si>
    <t>M:HMDFX</t>
  </si>
  <si>
    <t>Hartford MidCap Fund F</t>
  </si>
  <si>
    <t>M:HRAUX</t>
  </si>
  <si>
    <t>Carillon Eagle Mid Cap Growth Fund R-6</t>
  </si>
  <si>
    <t>M:IAXIX</t>
  </si>
  <si>
    <t>VY T Rowe Price Diversified Mid Cap Gr Port Inl</t>
  </si>
  <si>
    <t>M:IIMOX</t>
  </si>
  <si>
    <t>Voya MidCap Opportunities Portfolio I</t>
  </si>
  <si>
    <t>M:IMIDX</t>
  </si>
  <si>
    <t>Congress Mid Cap Growth Inst</t>
  </si>
  <si>
    <t>M:IYMIX</t>
  </si>
  <si>
    <t>Delaware Ivy Mid Cap Growth Fund I</t>
  </si>
  <si>
    <t>M:JACFX</t>
  </si>
  <si>
    <t>John Hancock Mid Cap Growth Fund NAV</t>
  </si>
  <si>
    <t>M:JMGMX</t>
  </si>
  <si>
    <t>JPMorgan Mid Cap Growth Fund R6</t>
  </si>
  <si>
    <t>M:JMGRX</t>
  </si>
  <si>
    <t>Janus Henderson Enterprise Fund I</t>
  </si>
  <si>
    <t>JMID</t>
  </si>
  <si>
    <t>Janus Henderson Mid Cap Growth Alpha ETF</t>
  </si>
  <si>
    <t>M:LBGAX</t>
  </si>
  <si>
    <t>ClearBridge Mid Cap Growth Fund A</t>
  </si>
  <si>
    <t>M:LMGAX</t>
  </si>
  <si>
    <t>Lord Abbett Growth Opportunities Fund A</t>
  </si>
  <si>
    <t>M:LP40022149</t>
  </si>
  <si>
    <t>JNL/JPMorgan Midcap Growth Fund A</t>
  </si>
  <si>
    <t>M:LP40022161</t>
  </si>
  <si>
    <t>JNL/T Rowe Price Mid-Cap Growth Fund A</t>
  </si>
  <si>
    <t>M:LP40053378</t>
  </si>
  <si>
    <t>Janus Henderson Enterprise Portfolio Service</t>
  </si>
  <si>
    <t>M:LP40087095</t>
  </si>
  <si>
    <t>Neuberger Berman Mid Cap Growth Portfolio S</t>
  </si>
  <si>
    <t>M:LP40205244</t>
  </si>
  <si>
    <t>Transamerica Mid Cap Growth I2</t>
  </si>
  <si>
    <t>M:MEFZX</t>
  </si>
  <si>
    <t>MassMutual Mid Cap Growth Fund I</t>
  </si>
  <si>
    <t>M:MGOAX</t>
  </si>
  <si>
    <t>Victory Munder Mid-Cap Core Growth Fund A</t>
  </si>
  <si>
    <t>M:MXMGX</t>
  </si>
  <si>
    <t>Empower T Rowe Price Mid Cap Growth Fund Inv</t>
  </si>
  <si>
    <t>M:NBNGX</t>
  </si>
  <si>
    <t>Sit Mid Cap Growth Fund, Inc.</t>
  </si>
  <si>
    <t>M:NCTWX</t>
  </si>
  <si>
    <t>Nicholas II Inc I</t>
  </si>
  <si>
    <t>M:NRMGX</t>
  </si>
  <si>
    <t>Neuberger Berman Mid Cap Growth Fund R6</t>
  </si>
  <si>
    <t>M:NWHYX</t>
  </si>
  <si>
    <t>Nationwide Geneva Mid Cap Growth Fund IS</t>
  </si>
  <si>
    <t>M:OEGAX</t>
  </si>
  <si>
    <t>Invesco Discovery Mid Cap Growth Fund A</t>
  </si>
  <si>
    <t>M:OTCKX</t>
  </si>
  <si>
    <t>MFS Mid Cap Growth Fund R6</t>
  </si>
  <si>
    <t>M:PGWIX</t>
  </si>
  <si>
    <t>Principal MidCap Growth Fund Inst</t>
  </si>
  <si>
    <t>M:PICMX</t>
  </si>
  <si>
    <t>Virtus KAR Mid-Cap Growth Fund I</t>
  </si>
  <si>
    <t>M:PJGQX</t>
  </si>
  <si>
    <t>PGIM Jennison Mid-Cap Growth Fund R6</t>
  </si>
  <si>
    <t>M:PMEGX</t>
  </si>
  <si>
    <t>T Rowe Price Inst Mid-Cap Eqty Growth Fund</t>
  </si>
  <si>
    <t>M:PPIMX</t>
  </si>
  <si>
    <t>Principal MidCap Growth Fund III Inst</t>
  </si>
  <si>
    <t>M:PRJIX</t>
  </si>
  <si>
    <t>T Rowe Price New Horizons Fund I</t>
  </si>
  <si>
    <t>M:RMBMX</t>
  </si>
  <si>
    <t>RMB SMID Cap Fund I</t>
  </si>
  <si>
    <t>M:RPTIX</t>
  </si>
  <si>
    <t>T Rowe Price Mid-Cap Growth Fund I</t>
  </si>
  <si>
    <t>M:RPTTX</t>
  </si>
  <si>
    <t>T Rowe Price Diversified Mid-Cap Growth Fund I</t>
  </si>
  <si>
    <t>M:RSMOX</t>
  </si>
  <si>
    <t>Victory RS Mid Cap Growth Fund A</t>
  </si>
  <si>
    <t>M:SDSCX</t>
  </si>
  <si>
    <t>BNY Mellon Small/Mid Cap Growth Fund I</t>
  </si>
  <si>
    <t>M:SENAX</t>
  </si>
  <si>
    <t>Allspring Mid Cap Growth Fund A</t>
  </si>
  <si>
    <t>M:SFMIX</t>
  </si>
  <si>
    <t>American Beacon Stephens Mid-Cap Growth Fund R5</t>
  </si>
  <si>
    <t>M:TAAGX</t>
  </si>
  <si>
    <t>Timothy Plan Small/Mid Cap Growth Fund A</t>
  </si>
  <si>
    <t>M:TEGYX</t>
  </si>
  <si>
    <t>Touchstone Mid Cap Growth Fund Y</t>
  </si>
  <si>
    <t>M:TMCGX</t>
  </si>
  <si>
    <t>Thrivent Mid Cap Growth Fund S</t>
  </si>
  <si>
    <t>M:TMDIX</t>
  </si>
  <si>
    <t>AMG TimesSquare Mid Cap Growth Fund Z</t>
  </si>
  <si>
    <t>TMFM</t>
  </si>
  <si>
    <t>Motley Fool Mid-Cap Growth ETF</t>
  </si>
  <si>
    <t>M:TRPWX</t>
  </si>
  <si>
    <t>Nuveen Mid Cap Growth Fund R6</t>
  </si>
  <si>
    <t>M:VIMCX</t>
  </si>
  <si>
    <t>Virtus KAR Mid-Cap Core Fund I</t>
  </si>
  <si>
    <t>M:VKSIX</t>
  </si>
  <si>
    <t>Virtus KAR Small-Mid Cap Core Fund I</t>
  </si>
  <si>
    <t>M:VLMIX</t>
  </si>
  <si>
    <t>Value Line Mid Cap Focused Fund Institutional</t>
  </si>
  <si>
    <t>M:VMGRX</t>
  </si>
  <si>
    <t>Vanguard Mid-Cap Growth Fund Investor</t>
  </si>
  <si>
    <t>M:VMSGX</t>
  </si>
  <si>
    <t>VALIC Company Mid Cap Strategic Growth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</si>
</sst>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6B17-4410-4F84-B676-315A1117E746}">
  <dimension ref="A1:W876"/>
  <sheetViews>
    <sheetView workbookViewId="0">
      <selection activeCell="B7" sqref="B7"/>
    </sheetView>
  </sheetViews>
  <sheetFormatPr defaultRowHeight="15" x14ac:dyDescent="0.25"/>
  <cols>
    <col min="2" max="2" width="48.140625" bestFit="1" customWidth="1"/>
    <col min="3" max="3" width="61.7109375" bestFit="1" customWidth="1"/>
    <col min="4" max="4" width="10.42578125" bestFit="1" customWidth="1"/>
    <col min="8" max="8" width="10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</row>
    <row r="5" spans="1:23" x14ac:dyDescent="0.25">
      <c r="A5" t="s">
        <v>4</v>
      </c>
    </row>
    <row r="7" spans="1:23" x14ac:dyDescent="0.25">
      <c r="A7" t="s">
        <v>5</v>
      </c>
      <c r="B7" t="s">
        <v>6</v>
      </c>
      <c r="C7" t="s">
        <v>7</v>
      </c>
      <c r="D7" s="1">
        <v>45657</v>
      </c>
      <c r="E7" s="1">
        <v>45565</v>
      </c>
      <c r="F7" s="1">
        <v>45471</v>
      </c>
      <c r="G7" s="1">
        <v>45380</v>
      </c>
      <c r="H7" s="1">
        <v>45289</v>
      </c>
      <c r="I7" s="1">
        <v>45198</v>
      </c>
      <c r="J7" s="1">
        <v>45107</v>
      </c>
      <c r="K7" s="1">
        <v>45016</v>
      </c>
      <c r="L7" s="1">
        <v>44925</v>
      </c>
      <c r="M7" s="1">
        <v>44834</v>
      </c>
      <c r="N7" s="1">
        <v>44742</v>
      </c>
      <c r="O7" s="1">
        <v>44651</v>
      </c>
      <c r="P7" s="1">
        <v>44561</v>
      </c>
      <c r="Q7" s="1">
        <v>44469</v>
      </c>
      <c r="R7" s="1">
        <v>44377</v>
      </c>
      <c r="S7" s="1">
        <v>44286</v>
      </c>
      <c r="T7" s="1">
        <v>44196</v>
      </c>
      <c r="U7" s="1">
        <v>44104</v>
      </c>
      <c r="V7" s="1">
        <v>44012</v>
      </c>
      <c r="W7" s="1">
        <v>43921</v>
      </c>
    </row>
    <row r="8" spans="1:23" x14ac:dyDescent="0.25">
      <c r="A8" t="s">
        <v>8</v>
      </c>
      <c r="B8" t="s">
        <v>9</v>
      </c>
      <c r="C8" t="s">
        <v>10</v>
      </c>
      <c r="D8">
        <v>-30.3249</v>
      </c>
      <c r="E8">
        <v>-30.055199999999999</v>
      </c>
      <c r="F8">
        <v>-22.055299999999999</v>
      </c>
      <c r="G8">
        <v>-21.782699999999998</v>
      </c>
      <c r="H8">
        <v>-8.7705000000000002</v>
      </c>
      <c r="I8">
        <v>-2.1534</v>
      </c>
      <c r="J8">
        <v>6.2293000000000003</v>
      </c>
      <c r="K8">
        <v>2.3323</v>
      </c>
      <c r="L8">
        <v>-11.0604</v>
      </c>
      <c r="M8">
        <v>-9.9364000000000008</v>
      </c>
      <c r="N8">
        <v>-14.625</v>
      </c>
      <c r="O8">
        <v>-19.9543</v>
      </c>
      <c r="P8">
        <v>-7.8379000000000003</v>
      </c>
      <c r="Q8">
        <v>1.4195</v>
      </c>
      <c r="R8">
        <v>4.3678999999999997</v>
      </c>
      <c r="S8">
        <v>9.8378999999999994</v>
      </c>
      <c r="T8">
        <v>12.094900000000001</v>
      </c>
      <c r="U8">
        <v>5.7234999999999996</v>
      </c>
      <c r="V8">
        <v>3.6379999999999999</v>
      </c>
      <c r="W8">
        <v>-3.1036000000000001</v>
      </c>
    </row>
    <row r="9" spans="1:23" x14ac:dyDescent="0.25">
      <c r="A9" t="s">
        <v>8</v>
      </c>
      <c r="B9" t="s">
        <v>9</v>
      </c>
      <c r="C9" t="s">
        <v>11</v>
      </c>
      <c r="D9">
        <v>-0.3342</v>
      </c>
      <c r="E9">
        <v>-0.1545</v>
      </c>
      <c r="F9">
        <v>-5.2999999999999999E-2</v>
      </c>
      <c r="G9">
        <v>4.4000000000000003E-3</v>
      </c>
      <c r="H9">
        <v>-6.3299999999999995E-2</v>
      </c>
      <c r="I9">
        <v>0.114</v>
      </c>
      <c r="J9">
        <v>0.31569999999999998</v>
      </c>
      <c r="K9">
        <v>0.61119999999999997</v>
      </c>
      <c r="L9">
        <v>0.19009999999999999</v>
      </c>
      <c r="M9">
        <v>0.12970000000000001</v>
      </c>
      <c r="N9">
        <v>0.13320000000000001</v>
      </c>
      <c r="O9">
        <v>0.52990000000000004</v>
      </c>
      <c r="P9">
        <v>1.1162000000000001</v>
      </c>
      <c r="Q9">
        <v>0.71350000000000002</v>
      </c>
      <c r="R9">
        <v>0.7611</v>
      </c>
      <c r="S9">
        <v>0.69599999999999995</v>
      </c>
      <c r="T9">
        <v>0.72050000000000003</v>
      </c>
      <c r="U9">
        <v>0.5796</v>
      </c>
      <c r="V9">
        <v>0.53339999999999999</v>
      </c>
      <c r="W9">
        <v>0.18490000000000001</v>
      </c>
    </row>
    <row r="10" spans="1:23" x14ac:dyDescent="0.25">
      <c r="A10" t="s">
        <v>8</v>
      </c>
      <c r="B10" t="s">
        <v>9</v>
      </c>
      <c r="C10" t="s">
        <v>12</v>
      </c>
      <c r="D10">
        <v>0.19</v>
      </c>
      <c r="E10">
        <v>0.2984</v>
      </c>
      <c r="F10">
        <v>0.35110000000000002</v>
      </c>
      <c r="G10">
        <v>0.33660000000000001</v>
      </c>
      <c r="H10">
        <v>0.28100000000000003</v>
      </c>
      <c r="I10">
        <v>0.24149999999999999</v>
      </c>
      <c r="J10">
        <v>0.33700000000000002</v>
      </c>
      <c r="K10">
        <v>0.31409999999999999</v>
      </c>
      <c r="L10">
        <v>0.29599999999999999</v>
      </c>
      <c r="M10">
        <v>0.25309999999999999</v>
      </c>
      <c r="N10">
        <v>0.31440000000000001</v>
      </c>
      <c r="O10">
        <v>0.59830000000000005</v>
      </c>
      <c r="P10">
        <v>0.91469999999999996</v>
      </c>
      <c r="Q10">
        <v>0.85950000000000004</v>
      </c>
      <c r="R10">
        <v>0.88349999999999995</v>
      </c>
      <c r="S10">
        <v>0.78790000000000004</v>
      </c>
      <c r="T10">
        <v>0.7802</v>
      </c>
      <c r="U10">
        <v>0.60119999999999996</v>
      </c>
      <c r="V10">
        <v>0.40289999999999998</v>
      </c>
      <c r="W10">
        <v>0.1273</v>
      </c>
    </row>
    <row r="11" spans="1:23" x14ac:dyDescent="0.25">
      <c r="A11" t="s">
        <v>8</v>
      </c>
      <c r="B11" t="s">
        <v>9</v>
      </c>
      <c r="C11" t="s">
        <v>13</v>
      </c>
      <c r="D11">
        <v>-0.58309999999999995</v>
      </c>
      <c r="E11">
        <v>-0.25969999999999999</v>
      </c>
      <c r="F11">
        <v>-8.8700000000000001E-2</v>
      </c>
      <c r="G11">
        <v>7.6E-3</v>
      </c>
      <c r="H11">
        <v>-0.1095</v>
      </c>
      <c r="I11">
        <v>0.19059999999999999</v>
      </c>
      <c r="J11">
        <v>0.52359999999999995</v>
      </c>
      <c r="K11">
        <v>1.0616000000000001</v>
      </c>
      <c r="L11">
        <v>0.27110000000000001</v>
      </c>
      <c r="M11">
        <v>0.1787</v>
      </c>
      <c r="N11">
        <v>0.16769999999999999</v>
      </c>
      <c r="O11">
        <v>0.63729999999999998</v>
      </c>
      <c r="P11">
        <v>1.2242999999999999</v>
      </c>
      <c r="Q11">
        <v>0.79079999999999995</v>
      </c>
      <c r="R11">
        <v>0.90090000000000003</v>
      </c>
      <c r="S11">
        <v>0.78339999999999999</v>
      </c>
      <c r="T11">
        <v>0.82020000000000004</v>
      </c>
      <c r="U11">
        <v>0.64100000000000001</v>
      </c>
      <c r="V11">
        <v>0.57489999999999997</v>
      </c>
      <c r="W11">
        <v>0.1726</v>
      </c>
    </row>
    <row r="12" spans="1:23" x14ac:dyDescent="0.25">
      <c r="A12" t="s">
        <v>8</v>
      </c>
      <c r="B12" t="s">
        <v>9</v>
      </c>
      <c r="C12" t="s">
        <v>14</v>
      </c>
      <c r="D12">
        <v>0.26910000000000001</v>
      </c>
      <c r="E12">
        <v>0.41820000000000002</v>
      </c>
      <c r="F12">
        <v>0.48699999999999999</v>
      </c>
      <c r="G12">
        <v>0.47070000000000001</v>
      </c>
      <c r="H12">
        <v>0.38969999999999999</v>
      </c>
      <c r="I12">
        <v>0.33050000000000002</v>
      </c>
      <c r="J12">
        <v>0.46250000000000002</v>
      </c>
      <c r="K12">
        <v>0.42799999999999999</v>
      </c>
      <c r="L12">
        <v>0.3982</v>
      </c>
      <c r="M12">
        <v>0.33289999999999997</v>
      </c>
      <c r="N12">
        <v>0.38469999999999999</v>
      </c>
      <c r="O12">
        <v>0.70040000000000002</v>
      </c>
      <c r="P12">
        <v>1.0262</v>
      </c>
      <c r="Q12">
        <v>0.91769999999999996</v>
      </c>
      <c r="R12">
        <v>0.98839999999999995</v>
      </c>
      <c r="S12">
        <v>0.85329999999999995</v>
      </c>
      <c r="T12">
        <v>0.84319999999999995</v>
      </c>
      <c r="U12">
        <v>0.6774</v>
      </c>
      <c r="V12">
        <v>0.46050000000000002</v>
      </c>
      <c r="W12">
        <v>0.13569999999999999</v>
      </c>
    </row>
    <row r="13" spans="1:23" x14ac:dyDescent="0.25">
      <c r="A13" t="s">
        <v>8</v>
      </c>
      <c r="B13" t="s">
        <v>9</v>
      </c>
      <c r="C13" t="s">
        <v>15</v>
      </c>
      <c r="D13">
        <v>-12.923400000000001</v>
      </c>
      <c r="E13">
        <v>-13.1427</v>
      </c>
      <c r="F13">
        <v>-8.9141999999999992</v>
      </c>
      <c r="G13">
        <v>-10.794499999999999</v>
      </c>
      <c r="H13">
        <v>-10.1411</v>
      </c>
      <c r="I13">
        <v>-7.0254000000000003</v>
      </c>
      <c r="J13">
        <v>-6.9099000000000004</v>
      </c>
      <c r="K13">
        <v>-4.9593999999999996</v>
      </c>
      <c r="L13">
        <v>-5.5686999999999998</v>
      </c>
      <c r="M13">
        <v>-4.6531000000000002</v>
      </c>
      <c r="N13">
        <v>-7.2382999999999997</v>
      </c>
      <c r="O13">
        <v>-6.4748999999999999</v>
      </c>
      <c r="P13">
        <v>-0.53139999999999998</v>
      </c>
      <c r="Q13">
        <v>0.9002</v>
      </c>
      <c r="R13">
        <v>-6.6400000000000001E-2</v>
      </c>
      <c r="S13">
        <v>9.6100000000000005E-2</v>
      </c>
      <c r="T13">
        <v>3.1642000000000001</v>
      </c>
      <c r="U13">
        <v>1.6559999999999999</v>
      </c>
      <c r="V13">
        <v>1.7871999999999999</v>
      </c>
      <c r="W13">
        <v>-0.25640000000000002</v>
      </c>
    </row>
    <row r="14" spans="1:23" x14ac:dyDescent="0.25">
      <c r="A14" t="s">
        <v>8</v>
      </c>
      <c r="B14" t="s">
        <v>9</v>
      </c>
      <c r="C14" t="s">
        <v>16</v>
      </c>
      <c r="D14">
        <v>-8.7941000000000003</v>
      </c>
      <c r="E14">
        <v>-7.7854000000000001</v>
      </c>
      <c r="F14">
        <v>-6.7240000000000002</v>
      </c>
      <c r="G14">
        <v>-6.0528000000000004</v>
      </c>
      <c r="H14">
        <v>-5.0147000000000004</v>
      </c>
      <c r="I14">
        <v>-4.4904000000000002</v>
      </c>
      <c r="J14">
        <v>-3.5446</v>
      </c>
      <c r="K14">
        <v>-3.1042999999999998</v>
      </c>
      <c r="L14">
        <v>-3.5177</v>
      </c>
      <c r="M14">
        <v>-2.9624999999999999</v>
      </c>
      <c r="N14">
        <v>-4.1075999999999997</v>
      </c>
      <c r="O14">
        <v>-3.4963000000000002</v>
      </c>
      <c r="P14">
        <v>4.4999999999999998E-2</v>
      </c>
      <c r="Q14">
        <v>0.14449999999999999</v>
      </c>
      <c r="R14">
        <v>-0.2024</v>
      </c>
      <c r="S14">
        <v>-0.92589999999999995</v>
      </c>
      <c r="T14">
        <v>-0.51649999999999996</v>
      </c>
      <c r="U14">
        <v>-2.2888999999999999</v>
      </c>
      <c r="V14">
        <v>-2.786</v>
      </c>
      <c r="W14">
        <v>-3.7951000000000001</v>
      </c>
    </row>
    <row r="15" spans="1:23" x14ac:dyDescent="0.25">
      <c r="A15" t="s">
        <v>8</v>
      </c>
      <c r="B15" t="s">
        <v>9</v>
      </c>
      <c r="C15" t="s">
        <v>17</v>
      </c>
      <c r="D15">
        <v>1.1978</v>
      </c>
      <c r="E15">
        <v>1.1676</v>
      </c>
      <c r="F15">
        <v>1.1775</v>
      </c>
      <c r="G15">
        <v>1.1617999999999999</v>
      </c>
      <c r="H15">
        <v>1.1395999999999999</v>
      </c>
      <c r="I15">
        <v>1.0799000000000001</v>
      </c>
      <c r="J15">
        <v>1.0491999999999999</v>
      </c>
      <c r="K15">
        <v>1.0745</v>
      </c>
      <c r="L15">
        <v>1.0492999999999999</v>
      </c>
      <c r="M15">
        <v>1.0654999999999999</v>
      </c>
      <c r="N15">
        <v>1.0508999999999999</v>
      </c>
      <c r="O15">
        <v>1.0512999999999999</v>
      </c>
      <c r="P15">
        <v>1.0156000000000001</v>
      </c>
      <c r="Q15">
        <v>1.0335000000000001</v>
      </c>
      <c r="R15">
        <v>1.0364</v>
      </c>
      <c r="S15">
        <v>1.0387</v>
      </c>
      <c r="T15">
        <v>1.0459000000000001</v>
      </c>
      <c r="U15">
        <v>1.0505</v>
      </c>
      <c r="V15">
        <v>1.0946</v>
      </c>
      <c r="W15">
        <v>1.0609999999999999</v>
      </c>
    </row>
    <row r="16" spans="1:23" x14ac:dyDescent="0.25">
      <c r="A16" t="s">
        <v>8</v>
      </c>
      <c r="B16" t="s">
        <v>9</v>
      </c>
      <c r="C16" t="s">
        <v>18</v>
      </c>
      <c r="D16">
        <v>1.1043000000000001</v>
      </c>
      <c r="E16">
        <v>1.0886</v>
      </c>
      <c r="F16">
        <v>1.0985</v>
      </c>
      <c r="G16">
        <v>1.0974999999999999</v>
      </c>
      <c r="H16">
        <v>1.0882000000000001</v>
      </c>
      <c r="I16">
        <v>1.0775999999999999</v>
      </c>
      <c r="J16">
        <v>1.0749</v>
      </c>
      <c r="K16">
        <v>1.0759000000000001</v>
      </c>
      <c r="L16">
        <v>1.0670999999999999</v>
      </c>
      <c r="M16">
        <v>1.08</v>
      </c>
      <c r="N16">
        <v>1.0691999999999999</v>
      </c>
      <c r="O16">
        <v>1.0644</v>
      </c>
      <c r="P16">
        <v>1.0239</v>
      </c>
      <c r="Q16">
        <v>1.0297000000000001</v>
      </c>
      <c r="R16">
        <v>1.0365</v>
      </c>
      <c r="S16">
        <v>1.0362</v>
      </c>
      <c r="T16">
        <v>1.0688</v>
      </c>
      <c r="U16">
        <v>1.0459000000000001</v>
      </c>
      <c r="V16">
        <v>1.0774999999999999</v>
      </c>
      <c r="W16">
        <v>1.0410999999999999</v>
      </c>
    </row>
    <row r="17" spans="1:23" x14ac:dyDescent="0.25">
      <c r="A17" t="s">
        <v>8</v>
      </c>
      <c r="B17" t="s">
        <v>9</v>
      </c>
      <c r="C17" t="s">
        <v>19</v>
      </c>
      <c r="D17">
        <v>0.20869799999999999</v>
      </c>
      <c r="E17">
        <v>0.221359</v>
      </c>
      <c r="F17">
        <v>0.222383</v>
      </c>
      <c r="G17">
        <v>0.226914</v>
      </c>
      <c r="H17">
        <v>0.22308900000000001</v>
      </c>
      <c r="I17">
        <v>0.22393099999999999</v>
      </c>
      <c r="J17">
        <v>0.22151599999999999</v>
      </c>
      <c r="K17">
        <v>0.229242</v>
      </c>
      <c r="L17">
        <v>0.27460099999999998</v>
      </c>
      <c r="M17">
        <v>0.26852900000000002</v>
      </c>
      <c r="N17">
        <v>0.25258199999999997</v>
      </c>
      <c r="O17">
        <v>0.24033499999999999</v>
      </c>
      <c r="P17">
        <v>0.224775</v>
      </c>
      <c r="Q17">
        <v>0.22956699999999999</v>
      </c>
      <c r="R17">
        <v>0.23738699999999999</v>
      </c>
      <c r="S17">
        <v>0.232074</v>
      </c>
      <c r="T17">
        <v>0.22897500000000001</v>
      </c>
      <c r="U17">
        <v>0.22372600000000001</v>
      </c>
      <c r="V17">
        <v>0.221135</v>
      </c>
      <c r="W17">
        <v>0.18482000000000001</v>
      </c>
    </row>
    <row r="18" spans="1:23" x14ac:dyDescent="0.25">
      <c r="A18" t="s">
        <v>8</v>
      </c>
      <c r="B18" t="s">
        <v>9</v>
      </c>
      <c r="C18" t="s">
        <v>20</v>
      </c>
      <c r="D18">
        <v>0.18906600000000001</v>
      </c>
      <c r="E18">
        <v>0.18961</v>
      </c>
      <c r="F18">
        <v>0.19042000000000001</v>
      </c>
      <c r="G18">
        <v>0.19092000000000001</v>
      </c>
      <c r="H18">
        <v>0.19055900000000001</v>
      </c>
      <c r="I18">
        <v>0.19036700000000001</v>
      </c>
      <c r="J18">
        <v>0.19036800000000001</v>
      </c>
      <c r="K18">
        <v>0.19092400000000001</v>
      </c>
      <c r="L18">
        <v>0.19098000000000001</v>
      </c>
      <c r="M18">
        <v>0.19040499999999999</v>
      </c>
      <c r="N18">
        <v>0.18826300000000001</v>
      </c>
      <c r="O18">
        <v>0.18640499999999999</v>
      </c>
      <c r="P18">
        <v>0.18462400000000001</v>
      </c>
      <c r="Q18">
        <v>0.18459</v>
      </c>
      <c r="R18">
        <v>0.185363</v>
      </c>
      <c r="S18">
        <v>0.18518899999999999</v>
      </c>
      <c r="T18">
        <v>0.18521399999999999</v>
      </c>
      <c r="U18">
        <v>0.18498800000000001</v>
      </c>
      <c r="V18">
        <v>0.185506</v>
      </c>
      <c r="W18">
        <v>0.18038699999999999</v>
      </c>
    </row>
    <row r="19" spans="1:23" x14ac:dyDescent="0.25">
      <c r="A19" t="s">
        <v>21</v>
      </c>
      <c r="B19" t="s">
        <v>22</v>
      </c>
      <c r="C19" t="s">
        <v>10</v>
      </c>
      <c r="D19">
        <v>-3.3288000000000002</v>
      </c>
      <c r="E19">
        <v>-9.6668000000000003</v>
      </c>
      <c r="F19">
        <v>-2.2888000000000002</v>
      </c>
      <c r="G19">
        <v>-10.106299999999999</v>
      </c>
      <c r="H19">
        <v>-9.8782999999999994</v>
      </c>
      <c r="I19">
        <v>-14.665100000000001</v>
      </c>
      <c r="J19">
        <v>-9.4591999999999992</v>
      </c>
      <c r="K19">
        <v>-18.690999999999999</v>
      </c>
      <c r="L19">
        <v>-28.186299999999999</v>
      </c>
      <c r="M19">
        <v>-25.6813</v>
      </c>
      <c r="N19">
        <v>-26.199200000000001</v>
      </c>
      <c r="O19">
        <v>-21.9849</v>
      </c>
      <c r="P19">
        <v>-8.7787000000000006</v>
      </c>
      <c r="Q19">
        <v>16.758299999999998</v>
      </c>
      <c r="R19">
        <v>31.555399999999999</v>
      </c>
      <c r="S19">
        <v>58.658999999999999</v>
      </c>
      <c r="T19">
        <v>68.613500000000002</v>
      </c>
      <c r="U19">
        <v>43.313800000000001</v>
      </c>
      <c r="V19">
        <v>21.781099999999999</v>
      </c>
    </row>
    <row r="20" spans="1:23" x14ac:dyDescent="0.25">
      <c r="A20" t="s">
        <v>21</v>
      </c>
      <c r="B20" t="s">
        <v>22</v>
      </c>
      <c r="C20" t="s">
        <v>11</v>
      </c>
      <c r="D20">
        <v>-0.22620000000000001</v>
      </c>
      <c r="E20">
        <v>-0.41389999999999999</v>
      </c>
      <c r="F20">
        <v>-0.31719999999999998</v>
      </c>
      <c r="G20">
        <v>-0.3508</v>
      </c>
      <c r="H20">
        <v>-0.33900000000000002</v>
      </c>
      <c r="I20">
        <v>-0.1032</v>
      </c>
      <c r="J20">
        <v>4.8000000000000001E-2</v>
      </c>
      <c r="K20">
        <v>0.42430000000000001</v>
      </c>
      <c r="L20">
        <v>0.31459999999999999</v>
      </c>
      <c r="M20">
        <v>0.31240000000000001</v>
      </c>
      <c r="N20">
        <v>0.28520000000000001</v>
      </c>
    </row>
    <row r="21" spans="1:23" x14ac:dyDescent="0.25">
      <c r="A21" t="s">
        <v>21</v>
      </c>
      <c r="B21" t="s">
        <v>22</v>
      </c>
      <c r="C21" t="s">
        <v>12</v>
      </c>
      <c r="D21">
        <v>0.45079999999999998</v>
      </c>
      <c r="E21">
        <v>0.42230000000000001</v>
      </c>
    </row>
    <row r="22" spans="1:23" x14ac:dyDescent="0.25">
      <c r="A22" t="s">
        <v>21</v>
      </c>
      <c r="B22" t="s">
        <v>22</v>
      </c>
      <c r="C22" t="s">
        <v>13</v>
      </c>
      <c r="D22">
        <v>-0.31969999999999998</v>
      </c>
      <c r="E22">
        <v>-0.56810000000000005</v>
      </c>
      <c r="F22">
        <v>-0.43809999999999999</v>
      </c>
      <c r="G22">
        <v>-0.495</v>
      </c>
      <c r="H22">
        <v>-0.49980000000000002</v>
      </c>
      <c r="I22">
        <v>-0.15989999999999999</v>
      </c>
      <c r="J22">
        <v>7.3999999999999996E-2</v>
      </c>
      <c r="K22">
        <v>0.69589999999999996</v>
      </c>
      <c r="L22">
        <v>0.50929999999999997</v>
      </c>
      <c r="M22">
        <v>0.49080000000000001</v>
      </c>
      <c r="N22">
        <v>0.43680000000000002</v>
      </c>
    </row>
    <row r="23" spans="1:23" x14ac:dyDescent="0.25">
      <c r="A23" t="s">
        <v>21</v>
      </c>
      <c r="B23" t="s">
        <v>22</v>
      </c>
      <c r="C23" t="s">
        <v>14</v>
      </c>
      <c r="D23">
        <v>0.68959999999999999</v>
      </c>
      <c r="E23">
        <v>0.63180000000000003</v>
      </c>
    </row>
    <row r="24" spans="1:23" x14ac:dyDescent="0.25">
      <c r="A24" t="s">
        <v>21</v>
      </c>
      <c r="B24" t="s">
        <v>22</v>
      </c>
      <c r="C24" t="s">
        <v>15</v>
      </c>
      <c r="D24">
        <v>-10.4231</v>
      </c>
      <c r="E24">
        <v>-17.946400000000001</v>
      </c>
      <c r="F24">
        <v>-14.032</v>
      </c>
      <c r="G24">
        <v>-17.471800000000002</v>
      </c>
      <c r="H24">
        <v>-15.580399999999999</v>
      </c>
      <c r="I24">
        <v>-11.013400000000001</v>
      </c>
      <c r="J24">
        <v>-11.273</v>
      </c>
      <c r="K24">
        <v>-6.0975000000000001</v>
      </c>
      <c r="L24">
        <v>0.4325</v>
      </c>
      <c r="M24">
        <v>2.3982999999999999</v>
      </c>
      <c r="N24">
        <v>-1.1353</v>
      </c>
    </row>
    <row r="25" spans="1:23" x14ac:dyDescent="0.25">
      <c r="A25" t="s">
        <v>21</v>
      </c>
      <c r="B25" t="s">
        <v>22</v>
      </c>
      <c r="C25" t="s">
        <v>16</v>
      </c>
      <c r="D25">
        <v>0.18340000000000001</v>
      </c>
      <c r="E25">
        <v>-1.9684999999999999</v>
      </c>
    </row>
    <row r="26" spans="1:23" x14ac:dyDescent="0.25">
      <c r="A26" t="s">
        <v>21</v>
      </c>
      <c r="B26" t="s">
        <v>22</v>
      </c>
      <c r="C26" t="s">
        <v>17</v>
      </c>
      <c r="D26">
        <v>1.0875999999999999</v>
      </c>
      <c r="E26">
        <v>1.0362</v>
      </c>
      <c r="F26">
        <v>1.0273000000000001</v>
      </c>
      <c r="G26">
        <v>0.99709999999999999</v>
      </c>
      <c r="H26">
        <v>0.96609999999999996</v>
      </c>
      <c r="I26">
        <v>0.93989999999999996</v>
      </c>
      <c r="J26">
        <v>0.94530000000000003</v>
      </c>
      <c r="K26">
        <v>1.0190999999999999</v>
      </c>
      <c r="L26">
        <v>0.92369999999999997</v>
      </c>
      <c r="M26">
        <v>0.95799999999999996</v>
      </c>
      <c r="N26">
        <v>0.96870000000000001</v>
      </c>
    </row>
    <row r="27" spans="1:23" x14ac:dyDescent="0.25">
      <c r="A27" t="s">
        <v>21</v>
      </c>
      <c r="B27" t="s">
        <v>22</v>
      </c>
      <c r="C27" t="s">
        <v>18</v>
      </c>
      <c r="D27">
        <v>0.98919999999999997</v>
      </c>
      <c r="E27">
        <v>0.95750000000000002</v>
      </c>
    </row>
    <row r="28" spans="1:23" x14ac:dyDescent="0.25">
      <c r="A28" t="s">
        <v>21</v>
      </c>
      <c r="B28" t="s">
        <v>22</v>
      </c>
      <c r="C28" t="s">
        <v>19</v>
      </c>
      <c r="D28">
        <v>0.222051</v>
      </c>
      <c r="E28">
        <v>0.22514400000000001</v>
      </c>
      <c r="F28">
        <v>0.229606</v>
      </c>
      <c r="G28">
        <v>0.23156099999999999</v>
      </c>
      <c r="H28">
        <v>0.241289</v>
      </c>
      <c r="I28">
        <v>0.25929400000000002</v>
      </c>
      <c r="J28">
        <v>0.26086399999999998</v>
      </c>
      <c r="K28">
        <v>0.28028799999999998</v>
      </c>
      <c r="L28">
        <v>0.31557400000000002</v>
      </c>
      <c r="M28">
        <v>0.31099300000000002</v>
      </c>
      <c r="N28">
        <v>0.30284100000000003</v>
      </c>
      <c r="O28">
        <v>0.28376200000000001</v>
      </c>
      <c r="P28">
        <v>0.28293400000000002</v>
      </c>
    </row>
    <row r="29" spans="1:23" x14ac:dyDescent="0.25">
      <c r="A29" t="s">
        <v>21</v>
      </c>
      <c r="B29" t="s">
        <v>22</v>
      </c>
      <c r="C29" t="s">
        <v>20</v>
      </c>
      <c r="D29">
        <v>0.25618299999999999</v>
      </c>
      <c r="E29">
        <v>0.25585799999999997</v>
      </c>
      <c r="F29">
        <v>0.261934</v>
      </c>
      <c r="G29">
        <v>0.26669399999999999</v>
      </c>
      <c r="H29">
        <v>0.26922400000000002</v>
      </c>
      <c r="I29">
        <v>0.272893</v>
      </c>
      <c r="J29">
        <v>0.27720299999999998</v>
      </c>
      <c r="K29">
        <v>0.28527799999999998</v>
      </c>
      <c r="L29">
        <v>0.29555300000000001</v>
      </c>
      <c r="M29">
        <v>0.29825400000000002</v>
      </c>
      <c r="N29">
        <v>0.29979499999999998</v>
      </c>
      <c r="O29">
        <v>0.28376200000000001</v>
      </c>
      <c r="P29">
        <v>0.28293400000000002</v>
      </c>
      <c r="Q29">
        <v>0.27514699999999997</v>
      </c>
      <c r="R29">
        <v>0.28937099999999999</v>
      </c>
      <c r="S29">
        <v>0.29785800000000001</v>
      </c>
      <c r="T29">
        <v>0.29078199999999998</v>
      </c>
      <c r="U29">
        <v>0.29172399999999998</v>
      </c>
      <c r="V29">
        <v>0.31947700000000001</v>
      </c>
      <c r="W29">
        <v>0.22566700000000001</v>
      </c>
    </row>
    <row r="30" spans="1:23" x14ac:dyDescent="0.25">
      <c r="A30" t="s">
        <v>23</v>
      </c>
      <c r="B30" t="s">
        <v>24</v>
      </c>
      <c r="C30" t="s">
        <v>10</v>
      </c>
      <c r="D30">
        <v>-12.2896</v>
      </c>
      <c r="E30">
        <v>-20.385300000000001</v>
      </c>
      <c r="F30">
        <v>-14.4217</v>
      </c>
      <c r="G30">
        <v>-12.601100000000001</v>
      </c>
      <c r="H30">
        <v>-7.6280000000000001</v>
      </c>
      <c r="I30">
        <v>-8.0466999999999995</v>
      </c>
      <c r="J30">
        <v>-0.37230000000000002</v>
      </c>
      <c r="K30">
        <v>-8.4453999999999994</v>
      </c>
      <c r="L30">
        <v>-23.703099999999999</v>
      </c>
      <c r="M30">
        <v>-22.724499999999999</v>
      </c>
      <c r="N30">
        <v>-27.386399999999998</v>
      </c>
      <c r="O30">
        <v>-29.757300000000001</v>
      </c>
      <c r="P30">
        <v>-13.2127</v>
      </c>
      <c r="Q30">
        <v>2.9906000000000001</v>
      </c>
      <c r="R30">
        <v>24.102399999999999</v>
      </c>
      <c r="S30">
        <v>48.105499999999999</v>
      </c>
      <c r="T30">
        <v>44.440600000000003</v>
      </c>
      <c r="U30">
        <v>29.186699999999998</v>
      </c>
      <c r="V30">
        <v>7.2584999999999997</v>
      </c>
      <c r="W30">
        <v>-2.8290000000000002</v>
      </c>
    </row>
    <row r="31" spans="1:23" x14ac:dyDescent="0.25">
      <c r="A31" t="s">
        <v>23</v>
      </c>
      <c r="B31" t="s">
        <v>24</v>
      </c>
      <c r="C31" t="s">
        <v>11</v>
      </c>
      <c r="D31">
        <v>-0.26869999999999999</v>
      </c>
      <c r="E31">
        <v>-0.3821</v>
      </c>
      <c r="F31">
        <v>-0.33889999999999998</v>
      </c>
      <c r="G31">
        <v>-0.32579999999999998</v>
      </c>
      <c r="H31">
        <v>-0.34589999999999999</v>
      </c>
      <c r="I31">
        <v>-9.5600000000000004E-2</v>
      </c>
      <c r="J31">
        <v>0.14510000000000001</v>
      </c>
      <c r="K31">
        <v>0.43719999999999998</v>
      </c>
      <c r="L31">
        <v>0.17100000000000001</v>
      </c>
      <c r="M31">
        <v>0.14510000000000001</v>
      </c>
      <c r="N31">
        <v>0.114</v>
      </c>
      <c r="O31">
        <v>0.55459999999999998</v>
      </c>
      <c r="P31">
        <v>1.1255999999999999</v>
      </c>
      <c r="Q31">
        <v>0.7994</v>
      </c>
      <c r="R31">
        <v>0.87450000000000006</v>
      </c>
      <c r="S31">
        <v>0.90869999999999995</v>
      </c>
      <c r="T31">
        <v>0.91790000000000005</v>
      </c>
      <c r="U31">
        <v>0.75149999999999995</v>
      </c>
      <c r="V31">
        <v>0.54700000000000004</v>
      </c>
      <c r="W31">
        <v>0.20810000000000001</v>
      </c>
    </row>
    <row r="32" spans="1:23" x14ac:dyDescent="0.25">
      <c r="A32" t="s">
        <v>23</v>
      </c>
      <c r="B32" t="s">
        <v>24</v>
      </c>
      <c r="C32" t="s">
        <v>12</v>
      </c>
      <c r="D32">
        <v>0.29670000000000002</v>
      </c>
      <c r="E32">
        <v>0.30709999999999998</v>
      </c>
      <c r="F32">
        <v>0.28920000000000001</v>
      </c>
      <c r="G32">
        <v>0.31530000000000002</v>
      </c>
      <c r="H32">
        <v>0.25290000000000001</v>
      </c>
      <c r="I32">
        <v>0.1502</v>
      </c>
      <c r="J32">
        <v>0.22989999999999999</v>
      </c>
      <c r="K32">
        <v>0.22289999999999999</v>
      </c>
      <c r="L32">
        <v>0.22420000000000001</v>
      </c>
      <c r="M32">
        <v>0.21629999999999999</v>
      </c>
      <c r="N32">
        <v>0.27539999999999998</v>
      </c>
      <c r="O32">
        <v>0.58750000000000002</v>
      </c>
      <c r="P32">
        <v>0.88949999999999996</v>
      </c>
      <c r="Q32">
        <v>0.98470000000000002</v>
      </c>
      <c r="R32">
        <v>1.0251999999999999</v>
      </c>
      <c r="S32">
        <v>0.99719999999999998</v>
      </c>
      <c r="T32">
        <v>0.94410000000000005</v>
      </c>
      <c r="U32">
        <v>0.78310000000000002</v>
      </c>
      <c r="V32">
        <v>0.43640000000000001</v>
      </c>
      <c r="W32">
        <v>0.1643</v>
      </c>
    </row>
    <row r="33" spans="1:23" x14ac:dyDescent="0.25">
      <c r="A33" t="s">
        <v>23</v>
      </c>
      <c r="B33" t="s">
        <v>24</v>
      </c>
      <c r="C33" t="s">
        <v>13</v>
      </c>
      <c r="D33">
        <v>-0.39219999999999999</v>
      </c>
      <c r="E33">
        <v>-0.52749999999999997</v>
      </c>
      <c r="F33">
        <v>-0.4652</v>
      </c>
      <c r="G33">
        <v>-0.46250000000000002</v>
      </c>
      <c r="H33">
        <v>-0.50729999999999997</v>
      </c>
      <c r="I33">
        <v>-0.14180000000000001</v>
      </c>
      <c r="J33">
        <v>0.214</v>
      </c>
      <c r="K33">
        <v>0.68230000000000002</v>
      </c>
      <c r="L33">
        <v>0.24590000000000001</v>
      </c>
      <c r="M33">
        <v>0.20280000000000001</v>
      </c>
      <c r="N33">
        <v>0.152</v>
      </c>
      <c r="O33">
        <v>0.69940000000000002</v>
      </c>
      <c r="P33">
        <v>1.3189</v>
      </c>
      <c r="Q33">
        <v>0.96399999999999997</v>
      </c>
      <c r="R33">
        <v>1.1198999999999999</v>
      </c>
      <c r="S33">
        <v>1.0855999999999999</v>
      </c>
      <c r="T33">
        <v>1.0974999999999999</v>
      </c>
      <c r="U33">
        <v>0.86170000000000002</v>
      </c>
      <c r="V33">
        <v>0.61960000000000004</v>
      </c>
      <c r="W33">
        <v>0.2011</v>
      </c>
    </row>
    <row r="34" spans="1:23" x14ac:dyDescent="0.25">
      <c r="A34" t="s">
        <v>23</v>
      </c>
      <c r="B34" t="s">
        <v>24</v>
      </c>
      <c r="C34" t="s">
        <v>14</v>
      </c>
      <c r="D34">
        <v>0.39800000000000002</v>
      </c>
      <c r="E34">
        <v>0.40679999999999999</v>
      </c>
      <c r="F34">
        <v>0.38790000000000002</v>
      </c>
      <c r="G34">
        <v>0.42049999999999998</v>
      </c>
      <c r="H34">
        <v>0.33710000000000001</v>
      </c>
      <c r="I34">
        <v>0.2046</v>
      </c>
      <c r="J34">
        <v>0.31530000000000002</v>
      </c>
      <c r="K34">
        <v>0.3054</v>
      </c>
      <c r="L34">
        <v>0.30570000000000003</v>
      </c>
      <c r="M34">
        <v>0.28970000000000001</v>
      </c>
      <c r="N34">
        <v>0.34789999999999999</v>
      </c>
      <c r="O34">
        <v>0.71630000000000005</v>
      </c>
      <c r="P34">
        <v>1.0541</v>
      </c>
      <c r="Q34">
        <v>1.1032</v>
      </c>
      <c r="R34">
        <v>1.18</v>
      </c>
      <c r="S34">
        <v>1.1066</v>
      </c>
      <c r="T34">
        <v>1.0333000000000001</v>
      </c>
      <c r="U34">
        <v>0.87570000000000003</v>
      </c>
      <c r="V34">
        <v>0.49940000000000001</v>
      </c>
      <c r="W34">
        <v>0.1719</v>
      </c>
    </row>
    <row r="35" spans="1:23" x14ac:dyDescent="0.25">
      <c r="A35" t="s">
        <v>23</v>
      </c>
      <c r="B35" t="s">
        <v>24</v>
      </c>
      <c r="C35" t="s">
        <v>15</v>
      </c>
      <c r="D35">
        <v>-11.4574</v>
      </c>
      <c r="E35">
        <v>-17.886099999999999</v>
      </c>
      <c r="F35">
        <v>-14.993600000000001</v>
      </c>
      <c r="G35">
        <v>-17.974599999999999</v>
      </c>
      <c r="H35">
        <v>-16.5181</v>
      </c>
      <c r="I35">
        <v>-11.5793</v>
      </c>
      <c r="J35">
        <v>-10.287100000000001</v>
      </c>
      <c r="K35">
        <v>-7.6505000000000001</v>
      </c>
      <c r="L35">
        <v>-5.5025000000000004</v>
      </c>
      <c r="M35">
        <v>-3.8231999999999999</v>
      </c>
      <c r="N35">
        <v>-7.5353000000000003</v>
      </c>
      <c r="O35">
        <v>-2.6951999999999998</v>
      </c>
      <c r="P35">
        <v>4.6749000000000001</v>
      </c>
      <c r="Q35">
        <v>5.2031000000000001</v>
      </c>
      <c r="R35">
        <v>5.2733999999999996</v>
      </c>
      <c r="S35">
        <v>7.5197000000000003</v>
      </c>
      <c r="T35">
        <v>9.6895000000000007</v>
      </c>
      <c r="U35">
        <v>7.0629</v>
      </c>
      <c r="V35">
        <v>3.1406999999999998</v>
      </c>
      <c r="W35">
        <v>0.56299999999999994</v>
      </c>
    </row>
    <row r="36" spans="1:23" x14ac:dyDescent="0.25">
      <c r="A36" t="s">
        <v>23</v>
      </c>
      <c r="B36" t="s">
        <v>24</v>
      </c>
      <c r="C36" t="s">
        <v>16</v>
      </c>
      <c r="D36">
        <v>-5.4875999999999996</v>
      </c>
      <c r="E36">
        <v>-6.7337999999999996</v>
      </c>
      <c r="F36">
        <v>-7.2401999999999997</v>
      </c>
      <c r="G36">
        <v>-5.4748000000000001</v>
      </c>
      <c r="H36">
        <v>-4.9081999999999999</v>
      </c>
      <c r="I36">
        <v>-6.3045</v>
      </c>
      <c r="J36">
        <v>-5.5244</v>
      </c>
      <c r="K36">
        <v>-4.6641000000000004</v>
      </c>
      <c r="L36">
        <v>-4.5541999999999998</v>
      </c>
      <c r="M36">
        <v>-3.2433000000000001</v>
      </c>
      <c r="N36">
        <v>-4.2606000000000002</v>
      </c>
      <c r="O36">
        <v>-1.6196999999999999</v>
      </c>
      <c r="P36">
        <v>2.4752999999999998</v>
      </c>
      <c r="Q36">
        <v>5.0548000000000002</v>
      </c>
      <c r="R36">
        <v>5.0848000000000004</v>
      </c>
      <c r="S36">
        <v>5.1973000000000003</v>
      </c>
      <c r="T36">
        <v>3.8264999999999998</v>
      </c>
      <c r="U36">
        <v>2.3839000000000001</v>
      </c>
      <c r="V36">
        <v>-1.7206999999999999</v>
      </c>
      <c r="W36">
        <v>-3.0674000000000001</v>
      </c>
    </row>
    <row r="37" spans="1:23" x14ac:dyDescent="0.25">
      <c r="A37" t="s">
        <v>23</v>
      </c>
      <c r="B37" t="s">
        <v>24</v>
      </c>
      <c r="C37" t="s">
        <v>17</v>
      </c>
      <c r="D37">
        <v>1.1856</v>
      </c>
      <c r="E37">
        <v>1.1176999999999999</v>
      </c>
      <c r="F37">
        <v>1.1107</v>
      </c>
      <c r="G37">
        <v>1.0978000000000001</v>
      </c>
      <c r="H37">
        <v>1.0669</v>
      </c>
      <c r="I37">
        <v>1.0337000000000001</v>
      </c>
      <c r="J37">
        <v>1.0557000000000001</v>
      </c>
      <c r="K37">
        <v>1.1000000000000001</v>
      </c>
      <c r="L37">
        <v>1.0620000000000001</v>
      </c>
      <c r="M37">
        <v>1.0944</v>
      </c>
      <c r="N37">
        <v>1.0871</v>
      </c>
      <c r="O37">
        <v>1.0067999999999999</v>
      </c>
      <c r="P37">
        <v>0.99160000000000004</v>
      </c>
      <c r="Q37">
        <v>1.0710999999999999</v>
      </c>
      <c r="R37">
        <v>1.081</v>
      </c>
      <c r="S37">
        <v>1.0866</v>
      </c>
      <c r="T37">
        <v>1.1072</v>
      </c>
      <c r="U37">
        <v>1.0851999999999999</v>
      </c>
      <c r="V37">
        <v>1.1151</v>
      </c>
      <c r="W37">
        <v>1.0558000000000001</v>
      </c>
    </row>
    <row r="38" spans="1:23" x14ac:dyDescent="0.25">
      <c r="A38" t="s">
        <v>23</v>
      </c>
      <c r="B38" t="s">
        <v>24</v>
      </c>
      <c r="C38" t="s">
        <v>18</v>
      </c>
      <c r="D38">
        <v>1.1049</v>
      </c>
      <c r="E38">
        <v>1.0808</v>
      </c>
      <c r="F38">
        <v>1.0818000000000001</v>
      </c>
      <c r="G38">
        <v>1.0723</v>
      </c>
      <c r="H38">
        <v>1.0765</v>
      </c>
      <c r="I38">
        <v>1.087</v>
      </c>
      <c r="J38">
        <v>1.0889</v>
      </c>
      <c r="K38">
        <v>1.0885</v>
      </c>
      <c r="L38">
        <v>1.0804</v>
      </c>
      <c r="M38">
        <v>1.1062000000000001</v>
      </c>
      <c r="N38">
        <v>1.1052999999999999</v>
      </c>
      <c r="O38">
        <v>1.0683</v>
      </c>
      <c r="P38">
        <v>1.0364</v>
      </c>
      <c r="Q38">
        <v>1.0620000000000001</v>
      </c>
      <c r="R38">
        <v>1.0708</v>
      </c>
      <c r="S38">
        <v>1.0744</v>
      </c>
      <c r="T38">
        <v>1.1298999999999999</v>
      </c>
      <c r="U38">
        <v>1.0858000000000001</v>
      </c>
      <c r="V38">
        <v>1.1266</v>
      </c>
      <c r="W38">
        <v>1.0730999999999999</v>
      </c>
    </row>
    <row r="39" spans="1:23" x14ac:dyDescent="0.25">
      <c r="A39" t="s">
        <v>23</v>
      </c>
      <c r="B39" t="s">
        <v>24</v>
      </c>
      <c r="C39" t="s">
        <v>19</v>
      </c>
      <c r="D39">
        <v>0.20727100000000001</v>
      </c>
      <c r="E39">
        <v>0.22453300000000001</v>
      </c>
      <c r="F39">
        <v>0.22706799999999999</v>
      </c>
      <c r="G39">
        <v>0.23579600000000001</v>
      </c>
      <c r="H39">
        <v>0.24127499999999999</v>
      </c>
      <c r="I39">
        <v>0.25201600000000002</v>
      </c>
      <c r="J39">
        <v>0.255185</v>
      </c>
      <c r="K39">
        <v>0.269206</v>
      </c>
      <c r="L39">
        <v>0.31681700000000002</v>
      </c>
      <c r="M39">
        <v>0.31246699999999999</v>
      </c>
      <c r="N39">
        <v>0.30099700000000001</v>
      </c>
      <c r="O39">
        <v>0.28315200000000001</v>
      </c>
      <c r="P39">
        <v>0.263793</v>
      </c>
      <c r="Q39">
        <v>0.26577200000000001</v>
      </c>
      <c r="R39">
        <v>0.27660200000000001</v>
      </c>
      <c r="S39">
        <v>0.26759500000000003</v>
      </c>
      <c r="T39">
        <v>0.25934699999999999</v>
      </c>
      <c r="U39">
        <v>0.24948300000000001</v>
      </c>
      <c r="V39">
        <v>0.243787</v>
      </c>
      <c r="W39">
        <v>0.20277400000000001</v>
      </c>
    </row>
    <row r="40" spans="1:23" x14ac:dyDescent="0.25">
      <c r="A40" t="s">
        <v>23</v>
      </c>
      <c r="B40" t="s">
        <v>24</v>
      </c>
      <c r="C40" t="s">
        <v>20</v>
      </c>
      <c r="D40">
        <v>0.22256300000000001</v>
      </c>
      <c r="E40">
        <v>0.222723</v>
      </c>
      <c r="F40">
        <v>0.22365199999999999</v>
      </c>
      <c r="G40">
        <v>0.22428400000000001</v>
      </c>
      <c r="H40">
        <v>0.22461100000000001</v>
      </c>
      <c r="I40">
        <v>0.22489899999999999</v>
      </c>
      <c r="J40">
        <v>0.22522300000000001</v>
      </c>
      <c r="K40">
        <v>0.22601399999999999</v>
      </c>
      <c r="L40">
        <v>0.22664999999999999</v>
      </c>
      <c r="M40">
        <v>0.226627</v>
      </c>
      <c r="N40">
        <v>0.225746</v>
      </c>
      <c r="O40">
        <v>0.224024</v>
      </c>
      <c r="P40">
        <v>0.222521</v>
      </c>
      <c r="Q40">
        <v>0.22199099999999999</v>
      </c>
      <c r="R40">
        <v>0.22276299999999999</v>
      </c>
      <c r="S40">
        <v>0.222467</v>
      </c>
      <c r="T40">
        <v>0.22192300000000001</v>
      </c>
      <c r="U40">
        <v>0.221416</v>
      </c>
      <c r="V40">
        <v>0.221584</v>
      </c>
      <c r="W40">
        <v>0.21798600000000001</v>
      </c>
    </row>
    <row r="41" spans="1:23" x14ac:dyDescent="0.25">
      <c r="A41" t="s">
        <v>25</v>
      </c>
      <c r="B41" t="s">
        <v>26</v>
      </c>
      <c r="C41" t="s">
        <v>10</v>
      </c>
      <c r="D41">
        <v>-12.068199999999999</v>
      </c>
      <c r="E41">
        <v>-20.730599999999999</v>
      </c>
      <c r="F41">
        <v>-14.3757</v>
      </c>
      <c r="G41">
        <v>-12.171799999999999</v>
      </c>
      <c r="H41">
        <v>-7.2561</v>
      </c>
      <c r="I41">
        <v>-7.7210999999999999</v>
      </c>
      <c r="J41">
        <v>-0.62439999999999996</v>
      </c>
      <c r="K41">
        <v>-8.5326000000000004</v>
      </c>
      <c r="L41">
        <v>-23.507999999999999</v>
      </c>
      <c r="M41">
        <v>-22.6431</v>
      </c>
      <c r="N41">
        <v>-25.267700000000001</v>
      </c>
      <c r="O41">
        <v>-25.451000000000001</v>
      </c>
      <c r="P41">
        <v>-6.0662000000000003</v>
      </c>
      <c r="Q41">
        <v>9.2547999999999995</v>
      </c>
      <c r="R41">
        <v>22.910599999999999</v>
      </c>
      <c r="S41">
        <v>46.351399999999998</v>
      </c>
      <c r="T41">
        <v>44.152200000000001</v>
      </c>
      <c r="U41">
        <v>28.864599999999999</v>
      </c>
      <c r="V41">
        <v>7.5056000000000003</v>
      </c>
      <c r="W41">
        <v>-2.7831000000000001</v>
      </c>
    </row>
    <row r="42" spans="1:23" x14ac:dyDescent="0.25">
      <c r="A42" t="s">
        <v>25</v>
      </c>
      <c r="B42" t="s">
        <v>26</v>
      </c>
      <c r="C42" t="s">
        <v>11</v>
      </c>
      <c r="D42">
        <v>-0.2626</v>
      </c>
      <c r="E42">
        <v>-0.37859999999999999</v>
      </c>
      <c r="F42">
        <v>-0.29160000000000003</v>
      </c>
      <c r="G42">
        <v>-0.28489999999999999</v>
      </c>
      <c r="H42">
        <v>-0.30680000000000002</v>
      </c>
      <c r="I42">
        <v>-5.5E-2</v>
      </c>
      <c r="J42">
        <v>0.1789</v>
      </c>
      <c r="K42">
        <v>0.47439999999999999</v>
      </c>
      <c r="L42">
        <v>0.20030000000000001</v>
      </c>
      <c r="M42">
        <v>0.17449999999999999</v>
      </c>
      <c r="N42">
        <v>0.14849999999999999</v>
      </c>
      <c r="O42">
        <v>0.58960000000000001</v>
      </c>
      <c r="P42">
        <v>1.1687000000000001</v>
      </c>
      <c r="Q42">
        <v>0.82989999999999997</v>
      </c>
      <c r="R42">
        <v>0.86550000000000005</v>
      </c>
      <c r="S42">
        <v>0.90369999999999995</v>
      </c>
      <c r="T42">
        <v>0.92200000000000004</v>
      </c>
      <c r="U42">
        <v>0.75690000000000002</v>
      </c>
      <c r="V42">
        <v>0.5605</v>
      </c>
      <c r="W42">
        <v>0.22389999999999999</v>
      </c>
    </row>
    <row r="43" spans="1:23" x14ac:dyDescent="0.25">
      <c r="A43" t="s">
        <v>25</v>
      </c>
      <c r="B43" t="s">
        <v>26</v>
      </c>
      <c r="C43" t="s">
        <v>12</v>
      </c>
      <c r="D43">
        <v>0.32169999999999999</v>
      </c>
      <c r="E43">
        <v>0.32979999999999998</v>
      </c>
      <c r="F43">
        <v>0.3125</v>
      </c>
      <c r="G43">
        <v>0.33910000000000001</v>
      </c>
      <c r="H43">
        <v>0.27960000000000002</v>
      </c>
      <c r="I43">
        <v>0.1736</v>
      </c>
      <c r="J43">
        <v>0.25490000000000002</v>
      </c>
      <c r="K43">
        <v>0.2467</v>
      </c>
      <c r="L43">
        <v>0.2492</v>
      </c>
      <c r="M43">
        <v>0.24229999999999999</v>
      </c>
      <c r="N43">
        <v>0.30680000000000002</v>
      </c>
      <c r="O43">
        <v>0.61899999999999999</v>
      </c>
      <c r="P43">
        <v>0.92249999999999999</v>
      </c>
      <c r="Q43">
        <v>1.0062</v>
      </c>
      <c r="R43">
        <v>1.0162</v>
      </c>
      <c r="S43">
        <v>0.99060000000000004</v>
      </c>
      <c r="T43">
        <v>0.94379999999999997</v>
      </c>
      <c r="U43">
        <v>0.78310000000000002</v>
      </c>
      <c r="V43">
        <v>0.43940000000000001</v>
      </c>
      <c r="W43">
        <v>0.1656</v>
      </c>
    </row>
    <row r="44" spans="1:23" x14ac:dyDescent="0.25">
      <c r="A44" t="s">
        <v>25</v>
      </c>
      <c r="B44" t="s">
        <v>26</v>
      </c>
      <c r="C44" t="s">
        <v>13</v>
      </c>
      <c r="D44">
        <v>-0.38579999999999998</v>
      </c>
      <c r="E44">
        <v>-0.52400000000000002</v>
      </c>
      <c r="F44">
        <v>-0.39810000000000001</v>
      </c>
      <c r="G44">
        <v>-0.40189999999999998</v>
      </c>
      <c r="H44">
        <v>-0.44729999999999998</v>
      </c>
      <c r="I44">
        <v>-8.1000000000000003E-2</v>
      </c>
      <c r="J44">
        <v>0.26179999999999998</v>
      </c>
      <c r="K44">
        <v>0.73429999999999995</v>
      </c>
      <c r="L44">
        <v>0.28549999999999998</v>
      </c>
      <c r="M44">
        <v>0.2414</v>
      </c>
      <c r="N44">
        <v>0.1966</v>
      </c>
      <c r="O44">
        <v>0.7369</v>
      </c>
      <c r="P44">
        <v>1.3548</v>
      </c>
      <c r="Q44">
        <v>1.0012000000000001</v>
      </c>
      <c r="R44">
        <v>1.1115999999999999</v>
      </c>
      <c r="S44">
        <v>1.0828</v>
      </c>
      <c r="T44">
        <v>1.1065</v>
      </c>
      <c r="U44">
        <v>0.87070000000000003</v>
      </c>
      <c r="V44">
        <v>0.63819999999999999</v>
      </c>
      <c r="W44">
        <v>0.21729999999999999</v>
      </c>
    </row>
    <row r="45" spans="1:23" x14ac:dyDescent="0.25">
      <c r="A45" t="s">
        <v>25</v>
      </c>
      <c r="B45" t="s">
        <v>26</v>
      </c>
      <c r="C45" t="s">
        <v>14</v>
      </c>
      <c r="D45">
        <v>0.42970000000000003</v>
      </c>
      <c r="E45">
        <v>0.43509999999999999</v>
      </c>
      <c r="F45">
        <v>0.41739999999999999</v>
      </c>
      <c r="G45">
        <v>0.45050000000000001</v>
      </c>
      <c r="H45">
        <v>0.37130000000000002</v>
      </c>
      <c r="I45">
        <v>0.23580000000000001</v>
      </c>
      <c r="J45">
        <v>0.34860000000000002</v>
      </c>
      <c r="K45">
        <v>0.33689999999999998</v>
      </c>
      <c r="L45">
        <v>0.3382</v>
      </c>
      <c r="M45">
        <v>0.32269999999999999</v>
      </c>
      <c r="N45">
        <v>0.3861</v>
      </c>
      <c r="O45">
        <v>0.75109999999999999</v>
      </c>
      <c r="P45">
        <v>1.0857000000000001</v>
      </c>
      <c r="Q45">
        <v>1.1253</v>
      </c>
      <c r="R45">
        <v>1.1692</v>
      </c>
      <c r="S45">
        <v>1.0989</v>
      </c>
      <c r="T45">
        <v>1.0314000000000001</v>
      </c>
      <c r="U45">
        <v>0.87560000000000004</v>
      </c>
      <c r="V45">
        <v>0.50380000000000003</v>
      </c>
      <c r="W45">
        <v>0.17299999999999999</v>
      </c>
    </row>
    <row r="46" spans="1:23" x14ac:dyDescent="0.25">
      <c r="A46" t="s">
        <v>25</v>
      </c>
      <c r="B46" t="s">
        <v>26</v>
      </c>
      <c r="C46" t="s">
        <v>15</v>
      </c>
      <c r="D46">
        <v>-11.2126</v>
      </c>
      <c r="E46">
        <v>-17.616700000000002</v>
      </c>
      <c r="F46">
        <v>-13.680999999999999</v>
      </c>
      <c r="G46">
        <v>-16.672000000000001</v>
      </c>
      <c r="H46">
        <v>-15.303599999999999</v>
      </c>
      <c r="I46">
        <v>-10.2928</v>
      </c>
      <c r="J46">
        <v>-9.0378000000000007</v>
      </c>
      <c r="K46">
        <v>-6.3144999999999998</v>
      </c>
      <c r="L46">
        <v>-4.3699000000000003</v>
      </c>
      <c r="M46">
        <v>-2.7528000000000001</v>
      </c>
      <c r="N46">
        <v>-6.2618</v>
      </c>
      <c r="O46">
        <v>-1.3306</v>
      </c>
      <c r="P46">
        <v>6.3289999999999997</v>
      </c>
      <c r="Q46">
        <v>6.3262</v>
      </c>
      <c r="R46">
        <v>5.0951000000000004</v>
      </c>
      <c r="S46">
        <v>7.4321999999999999</v>
      </c>
      <c r="T46">
        <v>9.8675999999999995</v>
      </c>
      <c r="U46">
        <v>7.2344999999999997</v>
      </c>
      <c r="V46">
        <v>3.4895</v>
      </c>
      <c r="W46">
        <v>0.90010000000000001</v>
      </c>
    </row>
    <row r="47" spans="1:23" x14ac:dyDescent="0.25">
      <c r="A47" t="s">
        <v>25</v>
      </c>
      <c r="B47" t="s">
        <v>26</v>
      </c>
      <c r="C47" t="s">
        <v>16</v>
      </c>
      <c r="D47">
        <v>-4.6364999999999998</v>
      </c>
      <c r="E47">
        <v>-5.9145000000000003</v>
      </c>
      <c r="F47">
        <v>-6.4055</v>
      </c>
      <c r="G47">
        <v>-4.6558000000000002</v>
      </c>
      <c r="H47">
        <v>-4.0595999999999997</v>
      </c>
      <c r="I47">
        <v>-5.5366</v>
      </c>
      <c r="J47">
        <v>-4.6910999999999996</v>
      </c>
      <c r="K47">
        <v>-3.8820000000000001</v>
      </c>
      <c r="L47">
        <v>-3.7288000000000001</v>
      </c>
      <c r="M47">
        <v>-2.4262999999999999</v>
      </c>
      <c r="N47">
        <v>-3.2871999999999999</v>
      </c>
      <c r="O47">
        <v>-0.61140000000000005</v>
      </c>
      <c r="P47">
        <v>3.5377999999999998</v>
      </c>
      <c r="Q47">
        <v>5.8609</v>
      </c>
      <c r="R47">
        <v>4.9619999999999997</v>
      </c>
      <c r="S47">
        <v>5.1161000000000003</v>
      </c>
      <c r="T47">
        <v>3.915</v>
      </c>
      <c r="U47">
        <v>2.4146000000000001</v>
      </c>
      <c r="V47">
        <v>-1.6424000000000001</v>
      </c>
      <c r="W47">
        <v>-3.0108999999999999</v>
      </c>
    </row>
    <row r="48" spans="1:23" x14ac:dyDescent="0.25">
      <c r="A48" t="s">
        <v>25</v>
      </c>
      <c r="B48" t="s">
        <v>26</v>
      </c>
      <c r="C48" t="s">
        <v>17</v>
      </c>
      <c r="D48">
        <v>1.1732</v>
      </c>
      <c r="E48">
        <v>1.1064000000000001</v>
      </c>
      <c r="F48">
        <v>1.0831999999999999</v>
      </c>
      <c r="G48">
        <v>1.0679000000000001</v>
      </c>
      <c r="H48">
        <v>1.0399</v>
      </c>
      <c r="I48">
        <v>1.0055000000000001</v>
      </c>
      <c r="J48">
        <v>1.0228999999999999</v>
      </c>
      <c r="K48">
        <v>1.0727</v>
      </c>
      <c r="L48">
        <v>1.0365</v>
      </c>
      <c r="M48">
        <v>1.0678000000000001</v>
      </c>
      <c r="N48">
        <v>1.0608</v>
      </c>
      <c r="O48">
        <v>0.98089999999999999</v>
      </c>
      <c r="P48">
        <v>0.96389999999999998</v>
      </c>
      <c r="Q48">
        <v>1.0474000000000001</v>
      </c>
      <c r="R48">
        <v>1.0737000000000001</v>
      </c>
      <c r="S48">
        <v>1.0801000000000001</v>
      </c>
      <c r="T48">
        <v>1.099</v>
      </c>
      <c r="U48">
        <v>1.0779000000000001</v>
      </c>
      <c r="V48">
        <v>1.1136999999999999</v>
      </c>
      <c r="W48">
        <v>1.0512999999999999</v>
      </c>
    </row>
    <row r="49" spans="1:23" x14ac:dyDescent="0.25">
      <c r="A49" t="s">
        <v>25</v>
      </c>
      <c r="B49" t="s">
        <v>26</v>
      </c>
      <c r="C49" t="s">
        <v>18</v>
      </c>
      <c r="D49">
        <v>1.0839000000000001</v>
      </c>
      <c r="E49">
        <v>1.0595000000000001</v>
      </c>
      <c r="F49">
        <v>1.0609</v>
      </c>
      <c r="G49">
        <v>1.0518000000000001</v>
      </c>
      <c r="H49">
        <v>1.0576000000000001</v>
      </c>
      <c r="I49">
        <v>1.0686</v>
      </c>
      <c r="J49">
        <v>1.0705</v>
      </c>
      <c r="K49">
        <v>1.0703</v>
      </c>
      <c r="L49">
        <v>1.0605</v>
      </c>
      <c r="M49">
        <v>1.0857000000000001</v>
      </c>
      <c r="N49">
        <v>1.0859000000000001</v>
      </c>
      <c r="O49">
        <v>1.0485</v>
      </c>
      <c r="P49">
        <v>1.0145999999999999</v>
      </c>
      <c r="Q49">
        <v>1.0387999999999999</v>
      </c>
      <c r="R49">
        <v>1.0622</v>
      </c>
      <c r="S49">
        <v>1.0665</v>
      </c>
      <c r="T49">
        <v>1.1182000000000001</v>
      </c>
      <c r="U49">
        <v>1.0746</v>
      </c>
      <c r="V49">
        <v>1.1204000000000001</v>
      </c>
      <c r="W49">
        <v>1.0634999999999999</v>
      </c>
    </row>
    <row r="50" spans="1:23" x14ac:dyDescent="0.25">
      <c r="A50" t="s">
        <v>25</v>
      </c>
      <c r="B50" t="s">
        <v>26</v>
      </c>
      <c r="C50" t="s">
        <v>19</v>
      </c>
      <c r="D50">
        <v>0.205153</v>
      </c>
      <c r="E50">
        <v>0.221971</v>
      </c>
      <c r="F50">
        <v>0.22513900000000001</v>
      </c>
      <c r="G50">
        <v>0.23372899999999999</v>
      </c>
      <c r="H50">
        <v>0.23914299999999999</v>
      </c>
      <c r="I50">
        <v>0.24990899999999999</v>
      </c>
      <c r="J50">
        <v>0.25238899999999997</v>
      </c>
      <c r="K50">
        <v>0.26610600000000001</v>
      </c>
      <c r="L50">
        <v>0.31388700000000003</v>
      </c>
      <c r="M50">
        <v>0.30947200000000002</v>
      </c>
      <c r="N50">
        <v>0.29897800000000002</v>
      </c>
      <c r="O50">
        <v>0.28144000000000002</v>
      </c>
      <c r="P50">
        <v>0.26221699999999998</v>
      </c>
      <c r="Q50">
        <v>0.265264</v>
      </c>
      <c r="R50">
        <v>0.27590799999999999</v>
      </c>
      <c r="S50">
        <v>0.26698699999999997</v>
      </c>
      <c r="T50">
        <v>0.25897799999999999</v>
      </c>
      <c r="U50">
        <v>0.248914</v>
      </c>
      <c r="V50">
        <v>0.24391099999999999</v>
      </c>
      <c r="W50">
        <v>0.20283499999999999</v>
      </c>
    </row>
    <row r="51" spans="1:23" x14ac:dyDescent="0.25">
      <c r="A51" t="s">
        <v>25</v>
      </c>
      <c r="B51" t="s">
        <v>26</v>
      </c>
      <c r="C51" t="s">
        <v>20</v>
      </c>
      <c r="D51">
        <v>0.22428300000000001</v>
      </c>
      <c r="E51">
        <v>0.224436</v>
      </c>
      <c r="F51">
        <v>0.225493</v>
      </c>
      <c r="G51">
        <v>0.22620499999999999</v>
      </c>
      <c r="H51">
        <v>0.22655700000000001</v>
      </c>
      <c r="I51">
        <v>0.22691800000000001</v>
      </c>
      <c r="J51">
        <v>0.227293</v>
      </c>
      <c r="K51">
        <v>0.22816700000000001</v>
      </c>
      <c r="L51">
        <v>0.22886100000000001</v>
      </c>
      <c r="M51">
        <v>0.22886300000000001</v>
      </c>
      <c r="N51">
        <v>0.22805800000000001</v>
      </c>
      <c r="O51">
        <v>0.22633200000000001</v>
      </c>
      <c r="P51">
        <v>0.22480700000000001</v>
      </c>
      <c r="Q51">
        <v>0.224381</v>
      </c>
      <c r="R51">
        <v>0.22518299999999999</v>
      </c>
      <c r="S51">
        <v>0.22489799999999999</v>
      </c>
      <c r="T51">
        <v>0.224354</v>
      </c>
      <c r="U51">
        <v>0.223718</v>
      </c>
      <c r="V51">
        <v>0.223971</v>
      </c>
      <c r="W51">
        <v>0.219833</v>
      </c>
    </row>
    <row r="52" spans="1:23" x14ac:dyDescent="0.25">
      <c r="A52" t="s">
        <v>27</v>
      </c>
      <c r="B52" t="s">
        <v>28</v>
      </c>
      <c r="C52" t="s">
        <v>10</v>
      </c>
      <c r="D52">
        <v>-11.2936</v>
      </c>
      <c r="E52">
        <v>-19.963799999999999</v>
      </c>
      <c r="F52">
        <v>-13.6792</v>
      </c>
      <c r="G52">
        <v>-11.8095</v>
      </c>
      <c r="H52">
        <v>-7.3484999999999996</v>
      </c>
      <c r="I52">
        <v>-7.8758999999999997</v>
      </c>
      <c r="J52">
        <v>-1.101</v>
      </c>
      <c r="K52">
        <v>-9.3695000000000004</v>
      </c>
      <c r="L52">
        <v>-24.790099999999999</v>
      </c>
      <c r="M52">
        <v>-23.832100000000001</v>
      </c>
      <c r="N52">
        <v>-27.225300000000001</v>
      </c>
      <c r="O52">
        <v>-29.5884</v>
      </c>
      <c r="P52">
        <v>-13.7836</v>
      </c>
      <c r="Q52">
        <v>2.9211999999999998</v>
      </c>
      <c r="R52">
        <v>23.260999999999999</v>
      </c>
      <c r="S52">
        <v>46.6006</v>
      </c>
      <c r="T52">
        <v>45.134</v>
      </c>
      <c r="U52">
        <v>29.523700000000002</v>
      </c>
      <c r="V52">
        <v>7.9622000000000002</v>
      </c>
      <c r="W52">
        <v>-2.4171</v>
      </c>
    </row>
    <row r="53" spans="1:23" x14ac:dyDescent="0.25">
      <c r="A53" t="s">
        <v>27</v>
      </c>
      <c r="B53" t="s">
        <v>28</v>
      </c>
      <c r="C53" t="s">
        <v>11</v>
      </c>
      <c r="D53">
        <v>-0.26729999999999998</v>
      </c>
      <c r="E53">
        <v>-0.38969999999999999</v>
      </c>
      <c r="F53">
        <v>-0.3367</v>
      </c>
      <c r="G53">
        <v>-0.32750000000000001</v>
      </c>
      <c r="H53">
        <v>-0.35880000000000001</v>
      </c>
      <c r="I53">
        <v>-0.10440000000000001</v>
      </c>
      <c r="J53">
        <v>0.12620000000000001</v>
      </c>
      <c r="K53">
        <v>0.41830000000000001</v>
      </c>
      <c r="L53">
        <v>0.15909999999999999</v>
      </c>
      <c r="M53">
        <v>0.1338</v>
      </c>
      <c r="N53">
        <v>0.1139</v>
      </c>
      <c r="O53">
        <v>0.55559999999999998</v>
      </c>
      <c r="P53">
        <v>1.1328</v>
      </c>
      <c r="Q53">
        <v>0.80740000000000001</v>
      </c>
      <c r="R53">
        <v>0.87929999999999997</v>
      </c>
      <c r="S53">
        <v>0.91690000000000005</v>
      </c>
      <c r="T53">
        <v>0.93530000000000002</v>
      </c>
      <c r="U53">
        <v>0.77</v>
      </c>
      <c r="V53">
        <v>0.57099999999999995</v>
      </c>
      <c r="W53">
        <v>0.23619999999999999</v>
      </c>
    </row>
    <row r="54" spans="1:23" x14ac:dyDescent="0.25">
      <c r="A54" t="s">
        <v>27</v>
      </c>
      <c r="B54" t="s">
        <v>28</v>
      </c>
      <c r="C54" t="s">
        <v>12</v>
      </c>
      <c r="D54">
        <v>0.29770000000000002</v>
      </c>
      <c r="E54">
        <v>0.3034</v>
      </c>
      <c r="F54">
        <v>0.28739999999999999</v>
      </c>
      <c r="G54">
        <v>0.314</v>
      </c>
      <c r="H54">
        <v>0.25019999999999998</v>
      </c>
      <c r="I54">
        <v>0.1472</v>
      </c>
      <c r="J54">
        <v>0.22770000000000001</v>
      </c>
      <c r="K54">
        <v>0.2205</v>
      </c>
      <c r="L54">
        <v>0.22189999999999999</v>
      </c>
      <c r="M54">
        <v>0.21579999999999999</v>
      </c>
      <c r="N54">
        <v>0.2828</v>
      </c>
      <c r="O54">
        <v>0.59770000000000001</v>
      </c>
      <c r="P54">
        <v>0.89970000000000006</v>
      </c>
      <c r="Q54">
        <v>0.99129999999999996</v>
      </c>
      <c r="R54">
        <v>1.0286</v>
      </c>
      <c r="S54">
        <v>1.0025999999999999</v>
      </c>
      <c r="T54">
        <v>0.95550000000000002</v>
      </c>
      <c r="U54">
        <v>0.79179999999999995</v>
      </c>
      <c r="V54">
        <v>0.44800000000000001</v>
      </c>
      <c r="W54">
        <v>0.17560000000000001</v>
      </c>
    </row>
    <row r="55" spans="1:23" x14ac:dyDescent="0.25">
      <c r="A55" t="s">
        <v>27</v>
      </c>
      <c r="B55" t="s">
        <v>28</v>
      </c>
      <c r="C55" t="s">
        <v>13</v>
      </c>
      <c r="D55">
        <v>-0.38779999999999998</v>
      </c>
      <c r="E55">
        <v>-0.53480000000000005</v>
      </c>
      <c r="F55">
        <v>-0.46029999999999999</v>
      </c>
      <c r="G55">
        <v>-0.46360000000000001</v>
      </c>
      <c r="H55">
        <v>-0.52370000000000005</v>
      </c>
      <c r="I55">
        <v>-0.15459999999999999</v>
      </c>
      <c r="J55">
        <v>0.1857</v>
      </c>
      <c r="K55">
        <v>0.65149999999999997</v>
      </c>
      <c r="L55">
        <v>0.2301</v>
      </c>
      <c r="M55">
        <v>0.18820000000000001</v>
      </c>
      <c r="N55">
        <v>0.15260000000000001</v>
      </c>
      <c r="O55">
        <v>0.70309999999999995</v>
      </c>
      <c r="P55">
        <v>1.3301000000000001</v>
      </c>
      <c r="Q55">
        <v>0.97840000000000005</v>
      </c>
      <c r="R55">
        <v>1.1319999999999999</v>
      </c>
      <c r="S55">
        <v>1.0999000000000001</v>
      </c>
      <c r="T55">
        <v>1.1225000000000001</v>
      </c>
      <c r="U55">
        <v>0.8851</v>
      </c>
      <c r="V55">
        <v>0.64949999999999997</v>
      </c>
      <c r="W55">
        <v>0.22869999999999999</v>
      </c>
    </row>
    <row r="56" spans="1:23" x14ac:dyDescent="0.25">
      <c r="A56" t="s">
        <v>27</v>
      </c>
      <c r="B56" t="s">
        <v>28</v>
      </c>
      <c r="C56" t="s">
        <v>14</v>
      </c>
      <c r="D56">
        <v>0.4</v>
      </c>
      <c r="E56">
        <v>0.4027</v>
      </c>
      <c r="F56">
        <v>0.38569999999999999</v>
      </c>
      <c r="G56">
        <v>0.41909999999999997</v>
      </c>
      <c r="H56">
        <v>0.33339999999999997</v>
      </c>
      <c r="I56">
        <v>0.2009</v>
      </c>
      <c r="J56">
        <v>0.313</v>
      </c>
      <c r="K56">
        <v>0.30249999999999999</v>
      </c>
      <c r="L56">
        <v>0.30249999999999999</v>
      </c>
      <c r="M56">
        <v>0.2888</v>
      </c>
      <c r="N56">
        <v>0.35770000000000002</v>
      </c>
      <c r="O56">
        <v>0.73</v>
      </c>
      <c r="P56">
        <v>1.0665</v>
      </c>
      <c r="Q56">
        <v>1.1112</v>
      </c>
      <c r="R56">
        <v>1.1843999999999999</v>
      </c>
      <c r="S56">
        <v>1.1124000000000001</v>
      </c>
      <c r="T56">
        <v>1.0449999999999999</v>
      </c>
      <c r="U56">
        <v>0.88470000000000004</v>
      </c>
      <c r="V56">
        <v>0.51319999999999999</v>
      </c>
      <c r="W56">
        <v>0.1832</v>
      </c>
    </row>
    <row r="57" spans="1:23" x14ac:dyDescent="0.25">
      <c r="A57" t="s">
        <v>27</v>
      </c>
      <c r="B57" t="s">
        <v>28</v>
      </c>
      <c r="C57" t="s">
        <v>15</v>
      </c>
      <c r="D57">
        <v>-11.408300000000001</v>
      </c>
      <c r="E57">
        <v>-18.026900000000001</v>
      </c>
      <c r="F57">
        <v>-14.924799999999999</v>
      </c>
      <c r="G57">
        <v>-17.971599999999999</v>
      </c>
      <c r="H57">
        <v>-16.766400000000001</v>
      </c>
      <c r="I57">
        <v>-11.757400000000001</v>
      </c>
      <c r="J57">
        <v>-10.6388</v>
      </c>
      <c r="K57">
        <v>-8.0746000000000002</v>
      </c>
      <c r="L57">
        <v>-5.7851999999999997</v>
      </c>
      <c r="M57">
        <v>-4.1050000000000004</v>
      </c>
      <c r="N57">
        <v>-7.4813000000000001</v>
      </c>
      <c r="O57">
        <v>-2.5560999999999998</v>
      </c>
      <c r="P57">
        <v>4.9996</v>
      </c>
      <c r="Q57">
        <v>5.47</v>
      </c>
      <c r="R57">
        <v>5.4664000000000001</v>
      </c>
      <c r="S57">
        <v>7.7778999999999998</v>
      </c>
      <c r="T57">
        <v>10.199199999999999</v>
      </c>
      <c r="U57">
        <v>7.5582000000000003</v>
      </c>
      <c r="V57">
        <v>3.7395</v>
      </c>
      <c r="W57">
        <v>1.1443000000000001</v>
      </c>
    </row>
    <row r="58" spans="1:23" x14ac:dyDescent="0.25">
      <c r="A58" t="s">
        <v>27</v>
      </c>
      <c r="B58" t="s">
        <v>28</v>
      </c>
      <c r="C58" t="s">
        <v>16</v>
      </c>
      <c r="D58">
        <v>-5.3742000000000001</v>
      </c>
      <c r="E58">
        <v>-6.7348999999999997</v>
      </c>
      <c r="F58">
        <v>-7.1951000000000001</v>
      </c>
      <c r="G58">
        <v>-5.4253</v>
      </c>
      <c r="H58">
        <v>-4.9081000000000001</v>
      </c>
      <c r="I58">
        <v>-6.3301999999999996</v>
      </c>
      <c r="J58">
        <v>-5.5198</v>
      </c>
      <c r="K58">
        <v>-4.6725000000000003</v>
      </c>
      <c r="L58">
        <v>-4.5467000000000004</v>
      </c>
      <c r="M58">
        <v>-3.2017000000000002</v>
      </c>
      <c r="N58">
        <v>-4.0190000000000001</v>
      </c>
      <c r="O58">
        <v>-1.2928999999999999</v>
      </c>
      <c r="P58">
        <v>2.8043999999999998</v>
      </c>
      <c r="Q58">
        <v>5.2695999999999996</v>
      </c>
      <c r="R58">
        <v>5.2176999999999998</v>
      </c>
      <c r="S58">
        <v>5.3570000000000002</v>
      </c>
      <c r="T58">
        <v>4.1258999999999997</v>
      </c>
      <c r="U58">
        <v>2.6084999999999998</v>
      </c>
      <c r="V58">
        <v>-1.4629000000000001</v>
      </c>
      <c r="W58">
        <v>-2.8329</v>
      </c>
    </row>
    <row r="59" spans="1:23" x14ac:dyDescent="0.25">
      <c r="A59" t="s">
        <v>27</v>
      </c>
      <c r="B59" t="s">
        <v>28</v>
      </c>
      <c r="C59" t="s">
        <v>17</v>
      </c>
      <c r="D59">
        <v>1.1785000000000001</v>
      </c>
      <c r="E59">
        <v>1.1117999999999999</v>
      </c>
      <c r="F59">
        <v>1.1045</v>
      </c>
      <c r="G59">
        <v>1.0911</v>
      </c>
      <c r="H59">
        <v>1.0599000000000001</v>
      </c>
      <c r="I59">
        <v>1.0283</v>
      </c>
      <c r="J59">
        <v>1.0457000000000001</v>
      </c>
      <c r="K59">
        <v>1.0944</v>
      </c>
      <c r="L59">
        <v>1.052</v>
      </c>
      <c r="M59">
        <v>1.0839000000000001</v>
      </c>
      <c r="N59">
        <v>1.0820000000000001</v>
      </c>
      <c r="O59">
        <v>1.0011000000000001</v>
      </c>
      <c r="P59">
        <v>0.98680000000000001</v>
      </c>
      <c r="Q59">
        <v>1.0660000000000001</v>
      </c>
      <c r="R59">
        <v>1.0766</v>
      </c>
      <c r="S59">
        <v>1.0824</v>
      </c>
      <c r="T59">
        <v>1.1013999999999999</v>
      </c>
      <c r="U59">
        <v>1.0779000000000001</v>
      </c>
      <c r="V59">
        <v>1.1138999999999999</v>
      </c>
      <c r="W59">
        <v>1.0508</v>
      </c>
    </row>
    <row r="60" spans="1:23" x14ac:dyDescent="0.25">
      <c r="A60" t="s">
        <v>27</v>
      </c>
      <c r="B60" t="s">
        <v>28</v>
      </c>
      <c r="C60" t="s">
        <v>18</v>
      </c>
      <c r="D60">
        <v>1.0983000000000001</v>
      </c>
      <c r="E60">
        <v>1.0742</v>
      </c>
      <c r="F60">
        <v>1.0751999999999999</v>
      </c>
      <c r="G60">
        <v>1.0660000000000001</v>
      </c>
      <c r="H60">
        <v>1.0694999999999999</v>
      </c>
      <c r="I60">
        <v>1.0811999999999999</v>
      </c>
      <c r="J60">
        <v>1.0829</v>
      </c>
      <c r="K60">
        <v>1.0824</v>
      </c>
      <c r="L60">
        <v>1.0727</v>
      </c>
      <c r="M60">
        <v>1.0984</v>
      </c>
      <c r="N60">
        <v>1.1015999999999999</v>
      </c>
      <c r="O60">
        <v>1.0640000000000001</v>
      </c>
      <c r="P60">
        <v>1.0318000000000001</v>
      </c>
      <c r="Q60">
        <v>1.0559000000000001</v>
      </c>
      <c r="R60">
        <v>1.0650999999999999</v>
      </c>
      <c r="S60">
        <v>1.0688</v>
      </c>
      <c r="T60">
        <v>1.1220000000000001</v>
      </c>
      <c r="U60">
        <v>1.0765</v>
      </c>
      <c r="V60">
        <v>1.1222000000000001</v>
      </c>
      <c r="W60">
        <v>1.0649999999999999</v>
      </c>
    </row>
    <row r="61" spans="1:23" x14ac:dyDescent="0.25">
      <c r="A61" t="s">
        <v>27</v>
      </c>
      <c r="B61" t="s">
        <v>28</v>
      </c>
      <c r="C61" t="s">
        <v>19</v>
      </c>
      <c r="D61">
        <v>0.207867</v>
      </c>
      <c r="E61">
        <v>0.22497500000000001</v>
      </c>
      <c r="F61">
        <v>0.22775100000000001</v>
      </c>
      <c r="G61">
        <v>0.236346</v>
      </c>
      <c r="H61">
        <v>0.24099899999999999</v>
      </c>
      <c r="I61">
        <v>0.252444</v>
      </c>
      <c r="J61">
        <v>0.25496400000000002</v>
      </c>
      <c r="K61">
        <v>0.26886100000000002</v>
      </c>
      <c r="L61">
        <v>0.31624200000000002</v>
      </c>
      <c r="M61">
        <v>0.31177899999999997</v>
      </c>
      <c r="N61">
        <v>0.30149799999999999</v>
      </c>
      <c r="O61">
        <v>0.28325299999999998</v>
      </c>
      <c r="P61">
        <v>0.26390200000000003</v>
      </c>
      <c r="Q61">
        <v>0.26549499999999998</v>
      </c>
      <c r="R61">
        <v>0.27639900000000001</v>
      </c>
      <c r="S61">
        <v>0.26731300000000002</v>
      </c>
      <c r="T61">
        <v>0.25917899999999999</v>
      </c>
      <c r="U61">
        <v>0.248889</v>
      </c>
      <c r="V61">
        <v>0.243865</v>
      </c>
      <c r="W61">
        <v>0.20252000000000001</v>
      </c>
    </row>
    <row r="62" spans="1:23" x14ac:dyDescent="0.25">
      <c r="A62" t="s">
        <v>27</v>
      </c>
      <c r="B62" t="s">
        <v>28</v>
      </c>
      <c r="C62" t="s">
        <v>20</v>
      </c>
      <c r="D62">
        <v>0.21859300000000001</v>
      </c>
      <c r="E62">
        <v>0.21867300000000001</v>
      </c>
      <c r="F62">
        <v>0.219553</v>
      </c>
      <c r="G62">
        <v>0.22014500000000001</v>
      </c>
      <c r="H62">
        <v>0.220384</v>
      </c>
      <c r="I62">
        <v>0.22065599999999999</v>
      </c>
      <c r="J62">
        <v>0.220944</v>
      </c>
      <c r="K62">
        <v>0.221692</v>
      </c>
      <c r="L62">
        <v>0.222243</v>
      </c>
      <c r="M62">
        <v>0.22218099999999999</v>
      </c>
      <c r="N62">
        <v>0.22142500000000001</v>
      </c>
      <c r="O62">
        <v>0.219642</v>
      </c>
      <c r="P62">
        <v>0.21812500000000001</v>
      </c>
      <c r="Q62">
        <v>0.217525</v>
      </c>
      <c r="R62">
        <v>0.21823500000000001</v>
      </c>
      <c r="S62">
        <v>0.21789700000000001</v>
      </c>
      <c r="T62">
        <v>0.217335</v>
      </c>
      <c r="U62">
        <v>0.216693</v>
      </c>
      <c r="V62">
        <v>0.21687100000000001</v>
      </c>
      <c r="W62">
        <v>0.21312200000000001</v>
      </c>
    </row>
    <row r="63" spans="1:23" x14ac:dyDescent="0.25">
      <c r="A63" t="s">
        <v>29</v>
      </c>
      <c r="B63" t="s">
        <v>30</v>
      </c>
      <c r="C63" t="s">
        <v>10</v>
      </c>
      <c r="D63">
        <v>-17.378299999999999</v>
      </c>
      <c r="E63">
        <v>-29.795999999999999</v>
      </c>
      <c r="F63">
        <v>-15.8405</v>
      </c>
      <c r="G63">
        <v>-14.366899999999999</v>
      </c>
      <c r="H63">
        <v>-7.3982999999999999</v>
      </c>
      <c r="I63">
        <v>-7.3093000000000004</v>
      </c>
      <c r="J63">
        <v>-5.5884999999999998</v>
      </c>
      <c r="K63">
        <v>-7.8354999999999997</v>
      </c>
      <c r="L63">
        <v>-23.518799999999999</v>
      </c>
      <c r="M63">
        <v>-19.989000000000001</v>
      </c>
      <c r="N63">
        <v>-21.779299999999999</v>
      </c>
      <c r="O63">
        <v>-23.7301</v>
      </c>
      <c r="P63">
        <v>-15.5871</v>
      </c>
      <c r="Q63">
        <v>0.91990000000000005</v>
      </c>
      <c r="R63">
        <v>10.1372</v>
      </c>
      <c r="S63">
        <v>25.040600000000001</v>
      </c>
      <c r="T63">
        <v>42.286499999999997</v>
      </c>
      <c r="U63">
        <v>32.379600000000003</v>
      </c>
      <c r="V63">
        <v>17.9726</v>
      </c>
      <c r="W63">
        <v>5.5682</v>
      </c>
    </row>
    <row r="64" spans="1:23" x14ac:dyDescent="0.25">
      <c r="A64" t="s">
        <v>29</v>
      </c>
      <c r="B64" t="s">
        <v>30</v>
      </c>
      <c r="C64" t="s">
        <v>11</v>
      </c>
      <c r="D64">
        <v>-0.3785</v>
      </c>
      <c r="E64">
        <v>-0.41770000000000002</v>
      </c>
      <c r="F64">
        <v>-0.31030000000000002</v>
      </c>
      <c r="G64">
        <v>-0.22600000000000001</v>
      </c>
      <c r="H64">
        <v>-0.30840000000000001</v>
      </c>
      <c r="I64">
        <v>-6.4199999999999993E-2</v>
      </c>
      <c r="J64">
        <v>4.8800000000000003E-2</v>
      </c>
      <c r="K64">
        <v>0.44369999999999998</v>
      </c>
      <c r="L64">
        <v>0.2041</v>
      </c>
      <c r="M64">
        <v>0.20660000000000001</v>
      </c>
      <c r="N64">
        <v>0.20100000000000001</v>
      </c>
      <c r="O64">
        <v>0.73070000000000002</v>
      </c>
      <c r="P64">
        <v>1.4444999999999999</v>
      </c>
      <c r="Q64">
        <v>1.0483</v>
      </c>
      <c r="R64">
        <v>1.1012</v>
      </c>
      <c r="S64">
        <v>1.0048999999999999</v>
      </c>
      <c r="T64">
        <v>1.1263000000000001</v>
      </c>
      <c r="U64">
        <v>0.92230000000000001</v>
      </c>
      <c r="V64">
        <v>0.75770000000000004</v>
      </c>
      <c r="W64">
        <v>0.42659999999999998</v>
      </c>
    </row>
    <row r="65" spans="1:23" x14ac:dyDescent="0.25">
      <c r="A65" t="s">
        <v>29</v>
      </c>
      <c r="B65" t="s">
        <v>30</v>
      </c>
      <c r="C65" t="s">
        <v>12</v>
      </c>
      <c r="D65">
        <v>0.27179999999999999</v>
      </c>
      <c r="E65">
        <v>0.29630000000000001</v>
      </c>
      <c r="F65">
        <v>0.30659999999999998</v>
      </c>
      <c r="G65">
        <v>0.38009999999999999</v>
      </c>
      <c r="H65">
        <v>0.32650000000000001</v>
      </c>
      <c r="I65">
        <v>0.2873</v>
      </c>
      <c r="J65">
        <v>0.33500000000000002</v>
      </c>
      <c r="K65">
        <v>0.33460000000000001</v>
      </c>
      <c r="L65">
        <v>0.34239999999999998</v>
      </c>
      <c r="M65">
        <v>0.3231</v>
      </c>
      <c r="N65">
        <v>0.38059999999999999</v>
      </c>
      <c r="O65">
        <v>0.73660000000000003</v>
      </c>
      <c r="P65">
        <v>1.0711999999999999</v>
      </c>
      <c r="Q65">
        <v>1.06</v>
      </c>
      <c r="R65">
        <v>1.0872999999999999</v>
      </c>
      <c r="S65">
        <v>1.0218</v>
      </c>
      <c r="T65">
        <v>0.99239999999999995</v>
      </c>
      <c r="U65">
        <v>0.82830000000000004</v>
      </c>
      <c r="V65">
        <v>0.61229999999999996</v>
      </c>
      <c r="W65">
        <v>0.33710000000000001</v>
      </c>
    </row>
    <row r="66" spans="1:23" x14ac:dyDescent="0.25">
      <c r="A66" t="s">
        <v>29</v>
      </c>
      <c r="B66" t="s">
        <v>30</v>
      </c>
      <c r="C66" t="s">
        <v>13</v>
      </c>
      <c r="D66">
        <v>-0.55059999999999998</v>
      </c>
      <c r="E66">
        <v>-0.60409999999999997</v>
      </c>
      <c r="F66">
        <v>-0.4456</v>
      </c>
      <c r="G66">
        <v>-0.3322</v>
      </c>
      <c r="H66">
        <v>-0.46260000000000001</v>
      </c>
      <c r="I66">
        <v>-9.5200000000000007E-2</v>
      </c>
      <c r="J66">
        <v>7.1199999999999999E-2</v>
      </c>
      <c r="K66">
        <v>0.69469999999999998</v>
      </c>
      <c r="L66">
        <v>0.29289999999999999</v>
      </c>
      <c r="M66">
        <v>0.28710000000000002</v>
      </c>
      <c r="N66">
        <v>0.26450000000000001</v>
      </c>
      <c r="O66">
        <v>0.91800000000000004</v>
      </c>
      <c r="P66">
        <v>1.7113</v>
      </c>
      <c r="Q66">
        <v>1.2605</v>
      </c>
      <c r="R66">
        <v>1.3980999999999999</v>
      </c>
      <c r="S66">
        <v>1.2088000000000001</v>
      </c>
      <c r="T66">
        <v>1.3501000000000001</v>
      </c>
      <c r="U66">
        <v>1.0795999999999999</v>
      </c>
      <c r="V66">
        <v>0.89810000000000001</v>
      </c>
      <c r="W66">
        <v>0.41470000000000001</v>
      </c>
    </row>
    <row r="67" spans="1:23" x14ac:dyDescent="0.25">
      <c r="A67" t="s">
        <v>29</v>
      </c>
      <c r="B67" t="s">
        <v>30</v>
      </c>
      <c r="C67" t="s">
        <v>14</v>
      </c>
      <c r="D67">
        <v>0.37419999999999998</v>
      </c>
      <c r="E67">
        <v>0.40699999999999997</v>
      </c>
      <c r="F67">
        <v>0.42399999999999999</v>
      </c>
      <c r="G67">
        <v>0.51759999999999995</v>
      </c>
      <c r="H67">
        <v>0.44629999999999997</v>
      </c>
      <c r="I67">
        <v>0.39800000000000002</v>
      </c>
      <c r="J67">
        <v>0.46920000000000001</v>
      </c>
      <c r="K67">
        <v>0.46479999999999999</v>
      </c>
      <c r="L67">
        <v>0.46310000000000001</v>
      </c>
      <c r="M67">
        <v>0.42830000000000001</v>
      </c>
      <c r="N67">
        <v>0.47099999999999997</v>
      </c>
      <c r="O67">
        <v>0.89990000000000003</v>
      </c>
      <c r="P67">
        <v>1.2996000000000001</v>
      </c>
      <c r="Q67">
        <v>1.2243999999999999</v>
      </c>
      <c r="R67">
        <v>1.3139000000000001</v>
      </c>
      <c r="S67">
        <v>1.1981999999999999</v>
      </c>
      <c r="T67">
        <v>1.1351</v>
      </c>
      <c r="U67">
        <v>0.97340000000000004</v>
      </c>
      <c r="V67">
        <v>0.73770000000000002</v>
      </c>
      <c r="W67">
        <v>0.3548</v>
      </c>
    </row>
    <row r="68" spans="1:23" x14ac:dyDescent="0.25">
      <c r="A68" t="s">
        <v>29</v>
      </c>
      <c r="B68" t="s">
        <v>30</v>
      </c>
      <c r="C68" t="s">
        <v>15</v>
      </c>
      <c r="D68">
        <v>-13.539199999999999</v>
      </c>
      <c r="E68">
        <v>-18.380199999999999</v>
      </c>
      <c r="F68">
        <v>-14.149100000000001</v>
      </c>
      <c r="G68">
        <v>-15.327500000000001</v>
      </c>
      <c r="H68">
        <v>-15.234500000000001</v>
      </c>
      <c r="I68">
        <v>-10.5161</v>
      </c>
      <c r="J68">
        <v>-12.1739</v>
      </c>
      <c r="K68">
        <v>-7.5433000000000003</v>
      </c>
      <c r="L68">
        <v>-4.1631999999999998</v>
      </c>
      <c r="M68">
        <v>-1.8734999999999999</v>
      </c>
      <c r="N68">
        <v>-4.6974999999999998</v>
      </c>
      <c r="O68">
        <v>1.2459</v>
      </c>
      <c r="P68">
        <v>10.661199999999999</v>
      </c>
      <c r="Q68">
        <v>10.1854</v>
      </c>
      <c r="R68">
        <v>10.019</v>
      </c>
      <c r="S68">
        <v>9.2265999999999995</v>
      </c>
      <c r="T68">
        <v>14.283300000000001</v>
      </c>
      <c r="U68">
        <v>10.9664</v>
      </c>
      <c r="V68">
        <v>8.1166</v>
      </c>
      <c r="W68">
        <v>4.6715999999999998</v>
      </c>
    </row>
    <row r="69" spans="1:23" x14ac:dyDescent="0.25">
      <c r="A69" t="s">
        <v>29</v>
      </c>
      <c r="B69" t="s">
        <v>30</v>
      </c>
      <c r="C69" t="s">
        <v>16</v>
      </c>
      <c r="D69">
        <v>-5.6523000000000003</v>
      </c>
      <c r="E69">
        <v>-6.5157999999999996</v>
      </c>
      <c r="F69">
        <v>-6.3823999999999996</v>
      </c>
      <c r="G69">
        <v>-3.4584999999999999</v>
      </c>
      <c r="H69">
        <v>-2.7858000000000001</v>
      </c>
      <c r="I69">
        <v>-2.4540999999999999</v>
      </c>
      <c r="J69">
        <v>-2.5007000000000001</v>
      </c>
      <c r="K69">
        <v>-1.5878000000000001</v>
      </c>
      <c r="L69">
        <v>-1.3944000000000001</v>
      </c>
      <c r="M69">
        <v>-0.51990000000000003</v>
      </c>
      <c r="N69">
        <v>-1.6826000000000001</v>
      </c>
      <c r="O69">
        <v>1.1093</v>
      </c>
      <c r="P69">
        <v>5.2511000000000001</v>
      </c>
      <c r="Q69">
        <v>5.6696</v>
      </c>
      <c r="R69">
        <v>5.5282999999999998</v>
      </c>
      <c r="S69">
        <v>5.3567</v>
      </c>
      <c r="T69">
        <v>4.7565</v>
      </c>
      <c r="U69">
        <v>3.5284</v>
      </c>
      <c r="V69">
        <v>2.1804000000000001</v>
      </c>
      <c r="W69">
        <v>0.19409999999999999</v>
      </c>
    </row>
    <row r="70" spans="1:23" x14ac:dyDescent="0.25">
      <c r="A70" t="s">
        <v>29</v>
      </c>
      <c r="B70" t="s">
        <v>30</v>
      </c>
      <c r="C70" t="s">
        <v>17</v>
      </c>
      <c r="D70">
        <v>1.1093</v>
      </c>
      <c r="E70">
        <v>1.0733999999999999</v>
      </c>
      <c r="F70">
        <v>1.0764</v>
      </c>
      <c r="G70">
        <v>1.0723</v>
      </c>
      <c r="H70">
        <v>1.0576000000000001</v>
      </c>
      <c r="I70">
        <v>1.0134000000000001</v>
      </c>
      <c r="J70">
        <v>1.006</v>
      </c>
      <c r="K70">
        <v>1.0698000000000001</v>
      </c>
      <c r="L70">
        <v>0.98950000000000005</v>
      </c>
      <c r="M70">
        <v>1.0286</v>
      </c>
      <c r="N70">
        <v>1.0112000000000001</v>
      </c>
      <c r="O70">
        <v>0.9446</v>
      </c>
      <c r="P70">
        <v>0.91390000000000005</v>
      </c>
      <c r="Q70">
        <v>0.99119999999999997</v>
      </c>
      <c r="R70">
        <v>0.99129999999999996</v>
      </c>
      <c r="S70">
        <v>0.98640000000000005</v>
      </c>
      <c r="T70">
        <v>0.99939999999999996</v>
      </c>
      <c r="U70">
        <v>0.99080000000000001</v>
      </c>
      <c r="V70">
        <v>1.0427999999999999</v>
      </c>
      <c r="W70">
        <v>0.96579999999999999</v>
      </c>
    </row>
    <row r="71" spans="1:23" x14ac:dyDescent="0.25">
      <c r="A71" t="s">
        <v>29</v>
      </c>
      <c r="B71" t="s">
        <v>30</v>
      </c>
      <c r="C71" t="s">
        <v>18</v>
      </c>
      <c r="D71">
        <v>1.0286</v>
      </c>
      <c r="E71">
        <v>1.014</v>
      </c>
      <c r="F71">
        <v>1.0206</v>
      </c>
      <c r="G71">
        <v>1.0053000000000001</v>
      </c>
      <c r="H71">
        <v>1.0182</v>
      </c>
      <c r="I71">
        <v>1.0248999999999999</v>
      </c>
      <c r="J71">
        <v>1.0282</v>
      </c>
      <c r="K71">
        <v>1.0325</v>
      </c>
      <c r="L71">
        <v>1.0195000000000001</v>
      </c>
      <c r="M71">
        <v>1.0468</v>
      </c>
      <c r="N71">
        <v>1.0355000000000001</v>
      </c>
      <c r="O71">
        <v>1.0105</v>
      </c>
      <c r="P71">
        <v>0.96609999999999996</v>
      </c>
      <c r="Q71">
        <v>0.98160000000000003</v>
      </c>
      <c r="R71">
        <v>0.98550000000000004</v>
      </c>
      <c r="S71">
        <v>0.97899999999999998</v>
      </c>
      <c r="T71">
        <v>1.0387999999999999</v>
      </c>
      <c r="U71">
        <v>1.0146999999999999</v>
      </c>
      <c r="V71">
        <v>1.0622</v>
      </c>
      <c r="W71">
        <v>0.99280000000000002</v>
      </c>
    </row>
    <row r="72" spans="1:23" x14ac:dyDescent="0.25">
      <c r="A72" t="s">
        <v>29</v>
      </c>
      <c r="B72" t="s">
        <v>30</v>
      </c>
      <c r="C72" t="s">
        <v>19</v>
      </c>
      <c r="D72">
        <v>0.21218000000000001</v>
      </c>
      <c r="E72">
        <v>0.22606499999999999</v>
      </c>
      <c r="F72">
        <v>0.22803599999999999</v>
      </c>
      <c r="G72">
        <v>0.233317</v>
      </c>
      <c r="H72">
        <v>0.231297</v>
      </c>
      <c r="I72">
        <v>0.23772599999999999</v>
      </c>
      <c r="J72">
        <v>0.237204</v>
      </c>
      <c r="K72">
        <v>0.25565300000000002</v>
      </c>
      <c r="L72">
        <v>0.29450300000000001</v>
      </c>
      <c r="M72">
        <v>0.28952499999999998</v>
      </c>
      <c r="N72">
        <v>0.27386300000000002</v>
      </c>
      <c r="O72">
        <v>0.253274</v>
      </c>
      <c r="P72">
        <v>0.23341000000000001</v>
      </c>
      <c r="Q72">
        <v>0.23877499999999999</v>
      </c>
      <c r="R72">
        <v>0.24848200000000001</v>
      </c>
      <c r="S72">
        <v>0.243558</v>
      </c>
      <c r="T72">
        <v>0.23993400000000001</v>
      </c>
      <c r="U72">
        <v>0.23457</v>
      </c>
      <c r="V72">
        <v>0.23293700000000001</v>
      </c>
      <c r="W72">
        <v>0.18787799999999999</v>
      </c>
    </row>
    <row r="73" spans="1:23" x14ac:dyDescent="0.25">
      <c r="A73" t="s">
        <v>29</v>
      </c>
      <c r="B73" t="s">
        <v>30</v>
      </c>
      <c r="C73" t="s">
        <v>20</v>
      </c>
      <c r="D73">
        <v>0.20783099999999999</v>
      </c>
      <c r="E73">
        <v>0.208345</v>
      </c>
      <c r="F73">
        <v>0.209317</v>
      </c>
      <c r="G73">
        <v>0.21005299999999999</v>
      </c>
      <c r="H73">
        <v>0.210337</v>
      </c>
      <c r="I73">
        <v>0.21071000000000001</v>
      </c>
      <c r="J73">
        <v>0.211205</v>
      </c>
      <c r="K73">
        <v>0.21205299999999999</v>
      </c>
      <c r="L73">
        <v>0.21201500000000001</v>
      </c>
      <c r="M73">
        <v>0.21176800000000001</v>
      </c>
      <c r="N73">
        <v>0.20982000000000001</v>
      </c>
      <c r="O73">
        <v>0.20727100000000001</v>
      </c>
      <c r="P73">
        <v>0.20527300000000001</v>
      </c>
      <c r="Q73">
        <v>0.20519200000000001</v>
      </c>
      <c r="R73">
        <v>0.206062</v>
      </c>
      <c r="S73">
        <v>0.20629900000000001</v>
      </c>
      <c r="T73">
        <v>0.20647499999999999</v>
      </c>
      <c r="U73">
        <v>0.206347</v>
      </c>
      <c r="V73">
        <v>0.207096</v>
      </c>
      <c r="W73">
        <v>0.201124</v>
      </c>
    </row>
    <row r="74" spans="1:23" x14ac:dyDescent="0.25">
      <c r="A74" t="s">
        <v>31</v>
      </c>
      <c r="B74" t="s">
        <v>32</v>
      </c>
      <c r="C74" t="s">
        <v>10</v>
      </c>
      <c r="D74">
        <v>-24.993400000000001</v>
      </c>
      <c r="E74">
        <v>-25.2593</v>
      </c>
      <c r="F74">
        <v>-13.8363</v>
      </c>
      <c r="G74">
        <v>-13.2986</v>
      </c>
      <c r="H74">
        <v>-9.6782000000000004</v>
      </c>
      <c r="I74">
        <v>-7.8301999999999996</v>
      </c>
      <c r="J74">
        <v>1.0831</v>
      </c>
      <c r="K74">
        <v>-6.2247000000000003</v>
      </c>
      <c r="L74">
        <v>-6.1787000000000001</v>
      </c>
      <c r="M74">
        <v>-4.7350000000000003</v>
      </c>
      <c r="N74">
        <v>-13.6073</v>
      </c>
      <c r="O74">
        <v>-10.4815</v>
      </c>
      <c r="P74">
        <v>-3.1545999999999998</v>
      </c>
      <c r="Q74">
        <v>8.6769999999999996</v>
      </c>
      <c r="R74">
        <v>30.640999999999998</v>
      </c>
      <c r="S74">
        <v>49.363999999999997</v>
      </c>
      <c r="T74">
        <v>23.867899999999999</v>
      </c>
      <c r="U74">
        <v>13.810499999999999</v>
      </c>
      <c r="V74">
        <v>-1.4817</v>
      </c>
      <c r="W74">
        <v>-7.3238000000000003</v>
      </c>
    </row>
    <row r="75" spans="1:23" x14ac:dyDescent="0.25">
      <c r="A75" t="s">
        <v>31</v>
      </c>
      <c r="B75" t="s">
        <v>32</v>
      </c>
      <c r="C75" t="s">
        <v>11</v>
      </c>
    </row>
    <row r="76" spans="1:23" x14ac:dyDescent="0.25">
      <c r="A76" t="s">
        <v>31</v>
      </c>
      <c r="B76" t="s">
        <v>32</v>
      </c>
      <c r="C76" t="s">
        <v>12</v>
      </c>
    </row>
    <row r="77" spans="1:23" x14ac:dyDescent="0.25">
      <c r="A77" t="s">
        <v>31</v>
      </c>
      <c r="B77" t="s">
        <v>32</v>
      </c>
      <c r="C77" t="s">
        <v>13</v>
      </c>
      <c r="D77">
        <v>-0.51590000000000003</v>
      </c>
      <c r="E77">
        <v>-0.26250000000000001</v>
      </c>
      <c r="F77">
        <v>-0.26850000000000002</v>
      </c>
      <c r="G77">
        <v>0.183</v>
      </c>
      <c r="H77">
        <v>0.16</v>
      </c>
      <c r="I77">
        <v>1.3602000000000001</v>
      </c>
    </row>
    <row r="78" spans="1:23" x14ac:dyDescent="0.25">
      <c r="A78" t="s">
        <v>31</v>
      </c>
      <c r="B78" t="s">
        <v>32</v>
      </c>
      <c r="C78" t="s">
        <v>14</v>
      </c>
      <c r="D78">
        <v>1.2733000000000001</v>
      </c>
      <c r="E78">
        <v>1.6597</v>
      </c>
      <c r="F78">
        <v>1.6354</v>
      </c>
      <c r="G78">
        <v>1.6525000000000001</v>
      </c>
      <c r="H78">
        <v>1.3668</v>
      </c>
      <c r="I78">
        <v>1.2817000000000001</v>
      </c>
    </row>
    <row r="79" spans="1:23" x14ac:dyDescent="0.25">
      <c r="A79" t="s">
        <v>31</v>
      </c>
      <c r="B79" t="s">
        <v>32</v>
      </c>
      <c r="C79" t="s">
        <v>15</v>
      </c>
      <c r="D79">
        <v>-9.0748999999999995</v>
      </c>
      <c r="E79">
        <v>-10.551600000000001</v>
      </c>
      <c r="F79">
        <v>-8.6780000000000008</v>
      </c>
      <c r="G79">
        <v>-8.4711999999999996</v>
      </c>
      <c r="H79">
        <v>-6.7694000000000001</v>
      </c>
      <c r="I79">
        <v>-0.56430000000000002</v>
      </c>
      <c r="J79">
        <v>-0.61990000000000001</v>
      </c>
      <c r="K79">
        <v>1.6689000000000001</v>
      </c>
      <c r="L79">
        <v>0.4884</v>
      </c>
      <c r="M79">
        <v>3.1455000000000002</v>
      </c>
      <c r="N79">
        <v>-2.1903000000000001</v>
      </c>
      <c r="O79">
        <v>0.2177</v>
      </c>
      <c r="P79">
        <v>1.9867999999999999</v>
      </c>
      <c r="Q79">
        <v>0.71689999999999998</v>
      </c>
      <c r="R79">
        <v>0.2001</v>
      </c>
      <c r="S79">
        <v>0.76200000000000001</v>
      </c>
      <c r="T79">
        <v>3.3609</v>
      </c>
      <c r="U79">
        <v>0.68810000000000004</v>
      </c>
      <c r="V79">
        <v>-1.4179999999999999</v>
      </c>
      <c r="W79">
        <v>-3.2576000000000001</v>
      </c>
    </row>
    <row r="80" spans="1:23" x14ac:dyDescent="0.25">
      <c r="A80" t="s">
        <v>31</v>
      </c>
      <c r="B80" t="s">
        <v>32</v>
      </c>
      <c r="C80" t="s">
        <v>16</v>
      </c>
      <c r="D80">
        <v>-4.2739000000000003</v>
      </c>
      <c r="E80">
        <v>-3.6004</v>
      </c>
      <c r="F80">
        <v>-3.7122999999999999</v>
      </c>
      <c r="G80">
        <v>-2.1150000000000002</v>
      </c>
      <c r="H80">
        <v>-2.1726000000000001</v>
      </c>
      <c r="I80">
        <v>-2.8349000000000002</v>
      </c>
      <c r="J80">
        <v>-2.5124</v>
      </c>
      <c r="K80">
        <v>-3.2054999999999998</v>
      </c>
      <c r="L80">
        <v>-0.96009999999999995</v>
      </c>
      <c r="M80">
        <v>-3.8999999999999998E-3</v>
      </c>
      <c r="N80">
        <v>-1.5763</v>
      </c>
      <c r="O80">
        <v>-0.43440000000000001</v>
      </c>
      <c r="P80">
        <v>0.1002</v>
      </c>
      <c r="Q80">
        <v>3.7999999999999999E-2</v>
      </c>
      <c r="R80">
        <v>0.80310000000000004</v>
      </c>
      <c r="S80">
        <v>1.2419</v>
      </c>
      <c r="T80">
        <v>-0.71289999999999998</v>
      </c>
      <c r="U80">
        <v>-3.1775000000000002</v>
      </c>
      <c r="V80">
        <v>-5.5464000000000002</v>
      </c>
      <c r="W80">
        <v>-5.5641999999999996</v>
      </c>
    </row>
    <row r="81" spans="1:23" x14ac:dyDescent="0.25">
      <c r="A81" t="s">
        <v>31</v>
      </c>
      <c r="B81" t="s">
        <v>32</v>
      </c>
      <c r="C81" t="s">
        <v>17</v>
      </c>
      <c r="D81">
        <v>1.1046</v>
      </c>
      <c r="E81">
        <v>1.0581</v>
      </c>
      <c r="F81">
        <v>1.0428999999999999</v>
      </c>
      <c r="G81">
        <v>1.0432999999999999</v>
      </c>
      <c r="H81">
        <v>1.0306999999999999</v>
      </c>
      <c r="I81">
        <v>0.9859</v>
      </c>
      <c r="J81">
        <v>0.97219999999999995</v>
      </c>
      <c r="K81">
        <v>1.0336000000000001</v>
      </c>
      <c r="L81">
        <v>1.0481</v>
      </c>
      <c r="M81">
        <v>1.0734999999999999</v>
      </c>
      <c r="N81">
        <v>1.0826</v>
      </c>
      <c r="O81">
        <v>1.0690999999999999</v>
      </c>
      <c r="P81">
        <v>1.0919000000000001</v>
      </c>
      <c r="Q81">
        <v>1.1458999999999999</v>
      </c>
      <c r="R81">
        <v>1.1715</v>
      </c>
      <c r="S81">
        <v>1.1845000000000001</v>
      </c>
      <c r="T81">
        <v>1.1669</v>
      </c>
      <c r="U81">
        <v>1.1657</v>
      </c>
      <c r="V81">
        <v>1.2455000000000001</v>
      </c>
      <c r="W81">
        <v>1.1712</v>
      </c>
    </row>
    <row r="82" spans="1:23" x14ac:dyDescent="0.25">
      <c r="A82" t="s">
        <v>31</v>
      </c>
      <c r="B82" t="s">
        <v>32</v>
      </c>
      <c r="C82" t="s">
        <v>18</v>
      </c>
      <c r="D82">
        <v>1.0883</v>
      </c>
      <c r="E82">
        <v>1.0686</v>
      </c>
      <c r="F82">
        <v>1.0823</v>
      </c>
      <c r="G82">
        <v>1.0891</v>
      </c>
      <c r="H82">
        <v>1.1002000000000001</v>
      </c>
      <c r="I82">
        <v>1.1111</v>
      </c>
      <c r="J82">
        <v>1.1127</v>
      </c>
      <c r="K82">
        <v>1.1055999999999999</v>
      </c>
      <c r="L82">
        <v>1.0911</v>
      </c>
      <c r="M82">
        <v>1.1048</v>
      </c>
      <c r="N82">
        <v>1.1142000000000001</v>
      </c>
      <c r="O82">
        <v>1.1102000000000001</v>
      </c>
      <c r="P82">
        <v>1.1087</v>
      </c>
      <c r="Q82">
        <v>1.1314</v>
      </c>
      <c r="R82">
        <v>1.1557999999999999</v>
      </c>
      <c r="S82">
        <v>1.1655</v>
      </c>
      <c r="T82">
        <v>1.2076</v>
      </c>
      <c r="U82">
        <v>1.1732</v>
      </c>
      <c r="V82">
        <v>1.2417</v>
      </c>
      <c r="W82">
        <v>1.1765000000000001</v>
      </c>
    </row>
    <row r="83" spans="1:23" x14ac:dyDescent="0.25">
      <c r="A83" t="s">
        <v>31</v>
      </c>
      <c r="B83" t="s">
        <v>32</v>
      </c>
      <c r="C83" t="s">
        <v>19</v>
      </c>
    </row>
    <row r="84" spans="1:23" x14ac:dyDescent="0.25">
      <c r="A84" t="s">
        <v>31</v>
      </c>
      <c r="B84" t="s">
        <v>32</v>
      </c>
      <c r="C84" t="s">
        <v>20</v>
      </c>
      <c r="D84">
        <v>0.15568899999999999</v>
      </c>
      <c r="E84">
        <v>0.151754</v>
      </c>
      <c r="F84">
        <v>0.16456899999999999</v>
      </c>
      <c r="G84">
        <v>0.18254799999999999</v>
      </c>
      <c r="H84">
        <v>0.14339099999999999</v>
      </c>
      <c r="I84">
        <v>0.109725</v>
      </c>
    </row>
    <row r="85" spans="1:23" x14ac:dyDescent="0.25">
      <c r="A85" t="s">
        <v>33</v>
      </c>
      <c r="B85" t="s">
        <v>34</v>
      </c>
      <c r="C85" t="s">
        <v>10</v>
      </c>
      <c r="D85">
        <v>-21.616700000000002</v>
      </c>
      <c r="E85">
        <v>-25.6035</v>
      </c>
      <c r="F85">
        <v>-15.3384</v>
      </c>
      <c r="G85">
        <v>-18.572299999999998</v>
      </c>
      <c r="H85">
        <v>-10.9435</v>
      </c>
      <c r="I85">
        <v>-6.9377000000000004</v>
      </c>
      <c r="J85">
        <v>-1.7090000000000001</v>
      </c>
      <c r="K85">
        <v>0.3886</v>
      </c>
      <c r="L85">
        <v>-5.2587000000000002</v>
      </c>
      <c r="M85">
        <v>-5.7138</v>
      </c>
      <c r="N85">
        <v>-8.6532999999999998</v>
      </c>
      <c r="O85">
        <v>-17.1312</v>
      </c>
      <c r="P85">
        <v>-9.8451000000000004</v>
      </c>
      <c r="Q85">
        <v>-3.1625000000000001</v>
      </c>
      <c r="R85">
        <v>-1.3136000000000001</v>
      </c>
      <c r="S85">
        <v>-7.1999999999999995E-2</v>
      </c>
      <c r="T85">
        <v>-1.6568000000000001</v>
      </c>
      <c r="U85">
        <v>-5.7961999999999998</v>
      </c>
      <c r="V85">
        <v>-6.7237</v>
      </c>
      <c r="W85">
        <v>-4.2843</v>
      </c>
    </row>
    <row r="86" spans="1:23" x14ac:dyDescent="0.25">
      <c r="A86" t="s">
        <v>33</v>
      </c>
      <c r="B86" t="s">
        <v>34</v>
      </c>
      <c r="C86" t="s">
        <v>11</v>
      </c>
      <c r="D86">
        <v>-0.19969999999999999</v>
      </c>
      <c r="E86">
        <v>-5.8099999999999999E-2</v>
      </c>
      <c r="F86">
        <v>-1.8200000000000001E-2</v>
      </c>
      <c r="G86">
        <v>0.13569999999999999</v>
      </c>
      <c r="H86">
        <v>1.12E-2</v>
      </c>
      <c r="I86">
        <v>0.19270000000000001</v>
      </c>
      <c r="J86">
        <v>0.41420000000000001</v>
      </c>
      <c r="K86">
        <v>0.69030000000000002</v>
      </c>
      <c r="L86">
        <v>0.19159999999999999</v>
      </c>
      <c r="M86">
        <v>0.1366</v>
      </c>
      <c r="N86">
        <v>0.14949999999999999</v>
      </c>
      <c r="O86">
        <v>0.5</v>
      </c>
      <c r="P86">
        <v>1.0616000000000001</v>
      </c>
      <c r="Q86">
        <v>0.60580000000000001</v>
      </c>
      <c r="R86">
        <v>0.67179999999999995</v>
      </c>
      <c r="S86">
        <v>0.59370000000000001</v>
      </c>
      <c r="T86">
        <v>0.55159999999999998</v>
      </c>
      <c r="U86">
        <v>0.40760000000000002</v>
      </c>
      <c r="V86">
        <v>0.35320000000000001</v>
      </c>
      <c r="W86">
        <v>9.0399999999999994E-2</v>
      </c>
    </row>
    <row r="87" spans="1:23" x14ac:dyDescent="0.25">
      <c r="A87" t="s">
        <v>33</v>
      </c>
      <c r="B87" t="s">
        <v>34</v>
      </c>
      <c r="C87" t="s">
        <v>12</v>
      </c>
      <c r="D87">
        <v>0.22770000000000001</v>
      </c>
      <c r="E87">
        <v>0.31059999999999999</v>
      </c>
      <c r="F87">
        <v>0.33760000000000001</v>
      </c>
      <c r="G87">
        <v>0.35899999999999999</v>
      </c>
      <c r="H87">
        <v>0.27910000000000001</v>
      </c>
      <c r="I87">
        <v>0.2414</v>
      </c>
      <c r="J87">
        <v>0.30880000000000002</v>
      </c>
      <c r="K87">
        <v>0.28129999999999999</v>
      </c>
      <c r="L87">
        <v>0.30459999999999998</v>
      </c>
      <c r="M87">
        <v>0.25919999999999999</v>
      </c>
      <c r="N87">
        <v>0.32750000000000001</v>
      </c>
      <c r="O87">
        <v>0.55920000000000003</v>
      </c>
      <c r="P87">
        <v>0.8206</v>
      </c>
      <c r="Q87">
        <v>0.74129999999999996</v>
      </c>
      <c r="R87">
        <v>0.75370000000000004</v>
      </c>
      <c r="S87">
        <v>0.6905</v>
      </c>
      <c r="T87">
        <v>0.65859999999999996</v>
      </c>
      <c r="U87">
        <v>0.49209999999999998</v>
      </c>
      <c r="V87">
        <v>0.31559999999999999</v>
      </c>
      <c r="W87">
        <v>0.11840000000000001</v>
      </c>
    </row>
    <row r="88" spans="1:23" x14ac:dyDescent="0.25">
      <c r="A88" t="s">
        <v>33</v>
      </c>
      <c r="B88" t="s">
        <v>34</v>
      </c>
      <c r="C88" t="s">
        <v>13</v>
      </c>
      <c r="D88">
        <v>-0.35020000000000001</v>
      </c>
      <c r="E88">
        <v>-9.8000000000000004E-2</v>
      </c>
      <c r="F88">
        <v>-3.1099999999999999E-2</v>
      </c>
      <c r="G88">
        <v>0.2316</v>
      </c>
      <c r="H88">
        <v>1.89E-2</v>
      </c>
      <c r="I88">
        <v>0.31730000000000003</v>
      </c>
      <c r="J88">
        <v>0.67249999999999999</v>
      </c>
      <c r="K88">
        <v>1.1656</v>
      </c>
      <c r="L88">
        <v>0.2288</v>
      </c>
      <c r="M88">
        <v>0.15690000000000001</v>
      </c>
      <c r="N88">
        <v>0.1623</v>
      </c>
      <c r="O88">
        <v>0.51549999999999996</v>
      </c>
      <c r="P88">
        <v>0.98309999999999997</v>
      </c>
      <c r="Q88">
        <v>0.58379999999999999</v>
      </c>
      <c r="R88">
        <v>0.6885</v>
      </c>
      <c r="S88">
        <v>0.57820000000000005</v>
      </c>
      <c r="T88">
        <v>0.55869999999999997</v>
      </c>
      <c r="U88">
        <v>0.40460000000000002</v>
      </c>
      <c r="V88">
        <v>0.3387</v>
      </c>
      <c r="W88">
        <v>7.7299999999999994E-2</v>
      </c>
    </row>
    <row r="89" spans="1:23" x14ac:dyDescent="0.25">
      <c r="A89" t="s">
        <v>33</v>
      </c>
      <c r="B89" t="s">
        <v>34</v>
      </c>
      <c r="C89" t="s">
        <v>14</v>
      </c>
      <c r="D89">
        <v>0.2777</v>
      </c>
      <c r="E89">
        <v>0.37519999999999998</v>
      </c>
      <c r="F89">
        <v>0.41049999999999998</v>
      </c>
      <c r="G89">
        <v>0.43609999999999999</v>
      </c>
      <c r="H89">
        <v>0.33860000000000001</v>
      </c>
      <c r="I89">
        <v>0.29260000000000003</v>
      </c>
      <c r="J89">
        <v>0.37590000000000001</v>
      </c>
      <c r="K89">
        <v>0.3382</v>
      </c>
      <c r="L89">
        <v>0.3614</v>
      </c>
      <c r="M89">
        <v>0.30020000000000002</v>
      </c>
      <c r="N89">
        <v>0.35460000000000003</v>
      </c>
      <c r="O89">
        <v>0.57689999999999997</v>
      </c>
      <c r="P89">
        <v>0.80010000000000003</v>
      </c>
      <c r="Q89">
        <v>0.69469999999999998</v>
      </c>
      <c r="R89">
        <v>0.73860000000000003</v>
      </c>
      <c r="S89">
        <v>0.66469999999999996</v>
      </c>
      <c r="T89">
        <v>0.62770000000000004</v>
      </c>
      <c r="U89">
        <v>0.49330000000000002</v>
      </c>
      <c r="V89">
        <v>0.31630000000000003</v>
      </c>
      <c r="W89">
        <v>0.1123</v>
      </c>
    </row>
    <row r="90" spans="1:23" x14ac:dyDescent="0.25">
      <c r="A90" t="s">
        <v>33</v>
      </c>
      <c r="B90" t="s">
        <v>34</v>
      </c>
      <c r="C90" t="s">
        <v>15</v>
      </c>
      <c r="D90">
        <v>-9.0707000000000004</v>
      </c>
      <c r="E90">
        <v>-9.9672999999999998</v>
      </c>
      <c r="F90">
        <v>-7.3574000000000002</v>
      </c>
      <c r="G90">
        <v>-7.3654999999999999</v>
      </c>
      <c r="H90">
        <v>-7.8491999999999997</v>
      </c>
      <c r="I90">
        <v>-5.4969000000000001</v>
      </c>
      <c r="J90">
        <v>-5.6204999999999998</v>
      </c>
      <c r="K90">
        <v>-4.6018999999999997</v>
      </c>
      <c r="L90">
        <v>-5.9225000000000003</v>
      </c>
      <c r="M90">
        <v>-4.7404999999999999</v>
      </c>
      <c r="N90">
        <v>-7.4089</v>
      </c>
      <c r="O90">
        <v>-8.6087000000000007</v>
      </c>
      <c r="P90">
        <v>-4.0098000000000003</v>
      </c>
      <c r="Q90">
        <v>-2.5259999999999998</v>
      </c>
      <c r="R90">
        <v>-3.4024000000000001</v>
      </c>
      <c r="S90">
        <v>-3.2484999999999999</v>
      </c>
      <c r="T90">
        <v>-1.1089</v>
      </c>
      <c r="U90">
        <v>-2.3161</v>
      </c>
      <c r="V90">
        <v>-2.2667999999999999</v>
      </c>
      <c r="W90">
        <v>-2.1288</v>
      </c>
    </row>
    <row r="91" spans="1:23" x14ac:dyDescent="0.25">
      <c r="A91" t="s">
        <v>33</v>
      </c>
      <c r="B91" t="s">
        <v>34</v>
      </c>
      <c r="C91" t="s">
        <v>16</v>
      </c>
      <c r="D91">
        <v>-8.1722999999999999</v>
      </c>
      <c r="E91">
        <v>-7.9630999999999998</v>
      </c>
      <c r="F91">
        <v>-7.4157999999999999</v>
      </c>
      <c r="G91">
        <v>-5.8837000000000002</v>
      </c>
      <c r="H91">
        <v>-5.3735999999999997</v>
      </c>
      <c r="I91">
        <v>-4.7244000000000002</v>
      </c>
      <c r="J91">
        <v>-4.5437000000000003</v>
      </c>
      <c r="K91">
        <v>-4.1361999999999997</v>
      </c>
      <c r="L91">
        <v>-3.7046000000000001</v>
      </c>
      <c r="M91">
        <v>-3.1377999999999999</v>
      </c>
      <c r="N91">
        <v>-4.3860000000000001</v>
      </c>
      <c r="O91">
        <v>-5.3898000000000001</v>
      </c>
      <c r="P91">
        <v>-3.1478999999999999</v>
      </c>
      <c r="Q91">
        <v>-3.1964000000000001</v>
      </c>
      <c r="R91">
        <v>-3.7961</v>
      </c>
      <c r="S91">
        <v>-3.6757</v>
      </c>
      <c r="T91">
        <v>-3.1238999999999999</v>
      </c>
      <c r="U91">
        <v>-4.5039999999999996</v>
      </c>
      <c r="V91">
        <v>-4.4180999999999999</v>
      </c>
      <c r="W91">
        <v>-4.0427</v>
      </c>
    </row>
    <row r="92" spans="1:23" x14ac:dyDescent="0.25">
      <c r="A92" t="s">
        <v>33</v>
      </c>
      <c r="B92" t="s">
        <v>34</v>
      </c>
      <c r="C92" t="s">
        <v>17</v>
      </c>
      <c r="D92">
        <v>1.0948</v>
      </c>
      <c r="E92">
        <v>1.0653999999999999</v>
      </c>
      <c r="F92">
        <v>1.0674999999999999</v>
      </c>
      <c r="G92">
        <v>1.0610999999999999</v>
      </c>
      <c r="H92">
        <v>1.0518000000000001</v>
      </c>
      <c r="I92">
        <v>1.0256000000000001</v>
      </c>
      <c r="J92">
        <v>1.0066999999999999</v>
      </c>
      <c r="K92">
        <v>1.0176000000000001</v>
      </c>
      <c r="L92">
        <v>1.0510999999999999</v>
      </c>
      <c r="M92">
        <v>1.0673999999999999</v>
      </c>
      <c r="N92">
        <v>1.0869</v>
      </c>
      <c r="O92">
        <v>1.0985</v>
      </c>
      <c r="P92">
        <v>1.0770999999999999</v>
      </c>
      <c r="Q92">
        <v>1.0864</v>
      </c>
      <c r="R92">
        <v>1.0879000000000001</v>
      </c>
      <c r="S92">
        <v>1.0892999999999999</v>
      </c>
      <c r="T92">
        <v>1.0802</v>
      </c>
      <c r="U92">
        <v>1.0698000000000001</v>
      </c>
      <c r="V92">
        <v>1.1081000000000001</v>
      </c>
      <c r="W92">
        <v>1.1092</v>
      </c>
    </row>
    <row r="93" spans="1:23" x14ac:dyDescent="0.25">
      <c r="A93" t="s">
        <v>33</v>
      </c>
      <c r="B93" t="s">
        <v>34</v>
      </c>
      <c r="C93" t="s">
        <v>18</v>
      </c>
      <c r="D93">
        <v>1.0899000000000001</v>
      </c>
      <c r="E93">
        <v>1.0765</v>
      </c>
      <c r="F93">
        <v>1.0779000000000001</v>
      </c>
      <c r="G93">
        <v>1.0690999999999999</v>
      </c>
      <c r="H93">
        <v>1.0681</v>
      </c>
      <c r="I93">
        <v>1.0593999999999999</v>
      </c>
      <c r="J93">
        <v>1.0572999999999999</v>
      </c>
      <c r="K93">
        <v>1.0544</v>
      </c>
      <c r="L93">
        <v>1.0557000000000001</v>
      </c>
      <c r="M93">
        <v>1.0672999999999999</v>
      </c>
      <c r="N93">
        <v>1.0819000000000001</v>
      </c>
      <c r="O93">
        <v>1.0994999999999999</v>
      </c>
      <c r="P93">
        <v>1.0690999999999999</v>
      </c>
      <c r="Q93">
        <v>1.0732999999999999</v>
      </c>
      <c r="R93">
        <v>1.0785</v>
      </c>
      <c r="S93">
        <v>1.0805</v>
      </c>
      <c r="T93">
        <v>1.0885</v>
      </c>
      <c r="U93">
        <v>1.0556000000000001</v>
      </c>
      <c r="V93">
        <v>1.0713999999999999</v>
      </c>
      <c r="W93">
        <v>1.0592999999999999</v>
      </c>
    </row>
    <row r="94" spans="1:23" x14ac:dyDescent="0.25">
      <c r="A94" t="s">
        <v>33</v>
      </c>
      <c r="B94" t="s">
        <v>34</v>
      </c>
      <c r="C94" t="s">
        <v>19</v>
      </c>
      <c r="D94">
        <v>0.18195800000000001</v>
      </c>
      <c r="E94">
        <v>0.18839800000000001</v>
      </c>
      <c r="F94">
        <v>0.18908900000000001</v>
      </c>
      <c r="G94">
        <v>0.19048200000000001</v>
      </c>
      <c r="H94">
        <v>0.185249</v>
      </c>
      <c r="I94">
        <v>0.18684700000000001</v>
      </c>
      <c r="J94">
        <v>0.18631900000000001</v>
      </c>
      <c r="K94">
        <v>0.193601</v>
      </c>
      <c r="L94">
        <v>0.25496799999999997</v>
      </c>
      <c r="M94">
        <v>0.24960199999999999</v>
      </c>
      <c r="N94">
        <v>0.23794000000000001</v>
      </c>
      <c r="O94">
        <v>0.22931599999999999</v>
      </c>
      <c r="P94">
        <v>0.218172</v>
      </c>
      <c r="Q94">
        <v>0.226913</v>
      </c>
      <c r="R94">
        <v>0.23267599999999999</v>
      </c>
      <c r="S94">
        <v>0.228909</v>
      </c>
      <c r="T94">
        <v>0.22955100000000001</v>
      </c>
      <c r="U94">
        <v>0.225775</v>
      </c>
      <c r="V94">
        <v>0.222692</v>
      </c>
      <c r="W94">
        <v>0.18937200000000001</v>
      </c>
    </row>
    <row r="95" spans="1:23" x14ac:dyDescent="0.25">
      <c r="A95" t="s">
        <v>33</v>
      </c>
      <c r="B95" t="s">
        <v>34</v>
      </c>
      <c r="C95" t="s">
        <v>20</v>
      </c>
      <c r="D95">
        <v>0.17569100000000001</v>
      </c>
      <c r="E95">
        <v>0.17638300000000001</v>
      </c>
      <c r="F95">
        <v>0.17829400000000001</v>
      </c>
      <c r="G95">
        <v>0.17935200000000001</v>
      </c>
      <c r="H95">
        <v>0.17930199999999999</v>
      </c>
      <c r="I95">
        <v>0.179421</v>
      </c>
      <c r="J95">
        <v>0.18010799999999999</v>
      </c>
      <c r="K95">
        <v>0.18188099999999999</v>
      </c>
      <c r="L95">
        <v>0.182337</v>
      </c>
      <c r="M95">
        <v>0.180839</v>
      </c>
      <c r="N95">
        <v>0.177042</v>
      </c>
      <c r="O95">
        <v>0.173846</v>
      </c>
      <c r="P95">
        <v>0.16994899999999999</v>
      </c>
      <c r="Q95">
        <v>0.17072999999999999</v>
      </c>
      <c r="R95">
        <v>0.17321700000000001</v>
      </c>
      <c r="S95">
        <v>0.17397499999999999</v>
      </c>
      <c r="T95">
        <v>0.17583299999999999</v>
      </c>
      <c r="U95">
        <v>0.17599100000000001</v>
      </c>
      <c r="V95">
        <v>0.17724699999999999</v>
      </c>
      <c r="W95">
        <v>0.160332</v>
      </c>
    </row>
    <row r="96" spans="1:23" x14ac:dyDescent="0.25">
      <c r="A96" t="s">
        <v>35</v>
      </c>
      <c r="B96" t="s">
        <v>36</v>
      </c>
      <c r="C96" t="s">
        <v>10</v>
      </c>
      <c r="D96">
        <v>-13.928599999999999</v>
      </c>
      <c r="E96">
        <v>-19.0701</v>
      </c>
      <c r="F96">
        <v>-14.1168</v>
      </c>
      <c r="G96">
        <v>-11.2811</v>
      </c>
      <c r="H96">
        <v>-5.3556999999999997</v>
      </c>
      <c r="I96">
        <v>-3.0127000000000002</v>
      </c>
      <c r="J96">
        <v>-0.2213</v>
      </c>
      <c r="K96">
        <v>-5.1250999999999998</v>
      </c>
      <c r="L96">
        <v>-13.6532</v>
      </c>
      <c r="M96">
        <v>-17.620200000000001</v>
      </c>
      <c r="N96">
        <v>-21.562999999999999</v>
      </c>
      <c r="O96">
        <v>-26.289899999999999</v>
      </c>
      <c r="P96">
        <v>-23.171399999999998</v>
      </c>
      <c r="Q96">
        <v>-5.3822000000000001</v>
      </c>
      <c r="R96">
        <v>2.2545999999999999</v>
      </c>
      <c r="S96">
        <v>10.384399999999999</v>
      </c>
      <c r="T96">
        <v>10.840199999999999</v>
      </c>
      <c r="U96">
        <v>0.27179999999999999</v>
      </c>
      <c r="V96">
        <v>-3.3950999999999998</v>
      </c>
      <c r="W96">
        <v>-3.5310999999999999</v>
      </c>
    </row>
    <row r="97" spans="1:23" x14ac:dyDescent="0.25">
      <c r="A97" t="s">
        <v>35</v>
      </c>
      <c r="B97" t="s">
        <v>36</v>
      </c>
      <c r="C97" t="s">
        <v>11</v>
      </c>
      <c r="D97">
        <v>-0.1807</v>
      </c>
      <c r="E97">
        <v>-0.217</v>
      </c>
      <c r="F97">
        <v>-0.26779999999999998</v>
      </c>
      <c r="G97">
        <v>-0.14360000000000001</v>
      </c>
      <c r="H97">
        <v>-0.2281</v>
      </c>
      <c r="I97">
        <v>-3.1099999999999999E-2</v>
      </c>
      <c r="J97">
        <v>0.1686</v>
      </c>
      <c r="K97">
        <v>0.50739999999999996</v>
      </c>
      <c r="L97">
        <v>7.6799999999999993E-2</v>
      </c>
      <c r="M97">
        <v>1.1599999999999999E-2</v>
      </c>
      <c r="N97">
        <v>2.3900000000000001E-2</v>
      </c>
      <c r="O97">
        <v>0.44990000000000002</v>
      </c>
      <c r="P97">
        <v>1.0105999999999999</v>
      </c>
      <c r="Q97">
        <v>0.6845</v>
      </c>
      <c r="R97">
        <v>0.7883</v>
      </c>
      <c r="S97">
        <v>0.73699999999999999</v>
      </c>
      <c r="T97">
        <v>0.77790000000000004</v>
      </c>
    </row>
    <row r="98" spans="1:23" x14ac:dyDescent="0.25">
      <c r="A98" t="s">
        <v>35</v>
      </c>
      <c r="B98" t="s">
        <v>36</v>
      </c>
      <c r="C98" t="s">
        <v>12</v>
      </c>
      <c r="D98">
        <v>0.22</v>
      </c>
      <c r="E98">
        <v>0.2535</v>
      </c>
      <c r="F98">
        <v>0.24460000000000001</v>
      </c>
      <c r="G98">
        <v>0.29809999999999998</v>
      </c>
      <c r="H98">
        <v>0.25629999999999997</v>
      </c>
      <c r="I98">
        <v>0.1862</v>
      </c>
      <c r="J98">
        <v>0.2409</v>
      </c>
      <c r="K98">
        <v>0.2404</v>
      </c>
      <c r="L98">
        <v>0.26779999999999998</v>
      </c>
    </row>
    <row r="99" spans="1:23" x14ac:dyDescent="0.25">
      <c r="A99" t="s">
        <v>35</v>
      </c>
      <c r="B99" t="s">
        <v>36</v>
      </c>
      <c r="C99" t="s">
        <v>13</v>
      </c>
      <c r="D99">
        <v>-0.26179999999999998</v>
      </c>
      <c r="E99">
        <v>-0.31680000000000003</v>
      </c>
      <c r="F99">
        <v>-0.39450000000000002</v>
      </c>
      <c r="G99">
        <v>-0.217</v>
      </c>
      <c r="H99">
        <v>-0.34179999999999999</v>
      </c>
      <c r="I99">
        <v>-4.65E-2</v>
      </c>
      <c r="J99">
        <v>0.25040000000000001</v>
      </c>
      <c r="K99">
        <v>0.7994</v>
      </c>
      <c r="L99">
        <v>9.5699999999999993E-2</v>
      </c>
      <c r="M99">
        <v>1.4E-2</v>
      </c>
      <c r="N99">
        <v>2.7699999999999999E-2</v>
      </c>
      <c r="O99">
        <v>0.49249999999999999</v>
      </c>
      <c r="P99">
        <v>0.99829999999999997</v>
      </c>
      <c r="Q99">
        <v>0.68859999999999999</v>
      </c>
      <c r="R99">
        <v>0.82789999999999997</v>
      </c>
      <c r="S99">
        <v>0.74760000000000004</v>
      </c>
      <c r="T99">
        <v>0.77159999999999995</v>
      </c>
    </row>
    <row r="100" spans="1:23" x14ac:dyDescent="0.25">
      <c r="A100" t="s">
        <v>35</v>
      </c>
      <c r="B100" t="s">
        <v>36</v>
      </c>
      <c r="C100" t="s">
        <v>14</v>
      </c>
      <c r="D100">
        <v>0.2621</v>
      </c>
      <c r="E100">
        <v>0.30109999999999998</v>
      </c>
      <c r="F100">
        <v>0.29430000000000001</v>
      </c>
      <c r="G100">
        <v>0.35749999999999998</v>
      </c>
      <c r="H100">
        <v>0.30819999999999997</v>
      </c>
      <c r="I100">
        <v>0.2268</v>
      </c>
      <c r="J100">
        <v>0.29609999999999997</v>
      </c>
      <c r="K100">
        <v>0.29570000000000002</v>
      </c>
      <c r="L100">
        <v>0.32690000000000002</v>
      </c>
    </row>
    <row r="101" spans="1:23" x14ac:dyDescent="0.25">
      <c r="A101" t="s">
        <v>35</v>
      </c>
      <c r="B101" t="s">
        <v>36</v>
      </c>
      <c r="C101" t="s">
        <v>15</v>
      </c>
      <c r="D101">
        <v>-8.5023999999999997</v>
      </c>
      <c r="E101">
        <v>-12.7277</v>
      </c>
      <c r="F101">
        <v>-11.8629</v>
      </c>
      <c r="G101">
        <v>-12.2997</v>
      </c>
      <c r="H101">
        <v>-12.120200000000001</v>
      </c>
      <c r="I101">
        <v>-9.4124999999999996</v>
      </c>
      <c r="J101">
        <v>-9.7146000000000008</v>
      </c>
      <c r="K101">
        <v>-7.532</v>
      </c>
      <c r="L101">
        <v>-9.0342000000000002</v>
      </c>
      <c r="M101">
        <v>-8.1236999999999995</v>
      </c>
      <c r="N101">
        <v>-10.8786</v>
      </c>
      <c r="O101">
        <v>-9.7756000000000007</v>
      </c>
      <c r="P101">
        <v>-4.5271999999999997</v>
      </c>
      <c r="Q101">
        <v>-0.34100000000000003</v>
      </c>
      <c r="R101">
        <v>-0.35630000000000001</v>
      </c>
      <c r="S101">
        <v>0.90359999999999996</v>
      </c>
      <c r="T101">
        <v>5.8662999999999998</v>
      </c>
    </row>
    <row r="102" spans="1:23" x14ac:dyDescent="0.25">
      <c r="A102" t="s">
        <v>35</v>
      </c>
      <c r="B102" t="s">
        <v>36</v>
      </c>
      <c r="C102" t="s">
        <v>16</v>
      </c>
      <c r="D102">
        <v>-8.1179000000000006</v>
      </c>
      <c r="E102">
        <v>-8.9833999999999996</v>
      </c>
      <c r="F102">
        <v>-9.2157999999999998</v>
      </c>
      <c r="G102">
        <v>-6.8403</v>
      </c>
      <c r="H102">
        <v>-5.6181999999999999</v>
      </c>
      <c r="I102">
        <v>-5.8167</v>
      </c>
      <c r="J102">
        <v>-5.87</v>
      </c>
      <c r="K102">
        <v>-4.8356000000000003</v>
      </c>
      <c r="L102">
        <v>-3.9941</v>
      </c>
    </row>
    <row r="103" spans="1:23" x14ac:dyDescent="0.25">
      <c r="A103" t="s">
        <v>35</v>
      </c>
      <c r="B103" t="s">
        <v>36</v>
      </c>
      <c r="C103" t="s">
        <v>17</v>
      </c>
      <c r="D103">
        <v>1.046</v>
      </c>
      <c r="E103">
        <v>1.0216000000000001</v>
      </c>
      <c r="F103">
        <v>1.0104</v>
      </c>
      <c r="G103">
        <v>1.0058</v>
      </c>
      <c r="H103">
        <v>1.0047999999999999</v>
      </c>
      <c r="I103">
        <v>0.99080000000000001</v>
      </c>
      <c r="J103">
        <v>0.98970000000000002</v>
      </c>
      <c r="K103">
        <v>1.0405</v>
      </c>
      <c r="L103">
        <v>1.0867</v>
      </c>
      <c r="M103">
        <v>1.1053999999999999</v>
      </c>
      <c r="N103">
        <v>1.1411</v>
      </c>
      <c r="O103">
        <v>1.1496</v>
      </c>
      <c r="P103">
        <v>1.1357999999999999</v>
      </c>
      <c r="Q103">
        <v>1.1422000000000001</v>
      </c>
      <c r="R103">
        <v>1.1489</v>
      </c>
      <c r="S103">
        <v>1.1457999999999999</v>
      </c>
      <c r="T103">
        <v>1.1307</v>
      </c>
    </row>
    <row r="104" spans="1:23" x14ac:dyDescent="0.25">
      <c r="A104" t="s">
        <v>35</v>
      </c>
      <c r="B104" t="s">
        <v>36</v>
      </c>
      <c r="C104" t="s">
        <v>18</v>
      </c>
      <c r="D104">
        <v>1.0959000000000001</v>
      </c>
      <c r="E104">
        <v>1.0867</v>
      </c>
      <c r="F104">
        <v>1.0863</v>
      </c>
      <c r="G104">
        <v>1.0747</v>
      </c>
      <c r="H104">
        <v>1.0824</v>
      </c>
      <c r="I104">
        <v>1.0786</v>
      </c>
      <c r="J104">
        <v>1.0779000000000001</v>
      </c>
      <c r="K104">
        <v>1.0790999999999999</v>
      </c>
      <c r="L104">
        <v>1.0772999999999999</v>
      </c>
    </row>
    <row r="105" spans="1:23" x14ac:dyDescent="0.25">
      <c r="A105" t="s">
        <v>35</v>
      </c>
      <c r="B105" t="s">
        <v>36</v>
      </c>
      <c r="C105" t="s">
        <v>19</v>
      </c>
      <c r="D105">
        <v>0.183061</v>
      </c>
      <c r="E105">
        <v>0.19452</v>
      </c>
      <c r="F105">
        <v>0.19505500000000001</v>
      </c>
      <c r="G105">
        <v>0.19970499999999999</v>
      </c>
      <c r="H105">
        <v>0.193911</v>
      </c>
      <c r="I105">
        <v>0.20072200000000001</v>
      </c>
      <c r="J105">
        <v>0.2016</v>
      </c>
      <c r="K105">
        <v>0.21357200000000001</v>
      </c>
      <c r="L105">
        <v>0.27846300000000002</v>
      </c>
      <c r="M105">
        <v>0.27375500000000003</v>
      </c>
      <c r="N105">
        <v>0.265038</v>
      </c>
      <c r="O105">
        <v>0.24960299999999999</v>
      </c>
      <c r="P105">
        <v>0.23872699999999999</v>
      </c>
      <c r="Q105">
        <v>0.244952</v>
      </c>
      <c r="R105">
        <v>0.2505</v>
      </c>
      <c r="S105">
        <v>0.25256899999999999</v>
      </c>
      <c r="T105">
        <v>0.260708</v>
      </c>
    </row>
    <row r="106" spans="1:23" x14ac:dyDescent="0.25">
      <c r="A106" t="s">
        <v>35</v>
      </c>
      <c r="B106" t="s">
        <v>36</v>
      </c>
      <c r="C106" t="s">
        <v>20</v>
      </c>
      <c r="D106">
        <v>0.21667700000000001</v>
      </c>
      <c r="E106">
        <v>0.219503</v>
      </c>
      <c r="F106">
        <v>0.22450700000000001</v>
      </c>
      <c r="G106">
        <v>0.22836100000000001</v>
      </c>
      <c r="H106">
        <v>0.23000100000000001</v>
      </c>
      <c r="I106">
        <v>0.232684</v>
      </c>
      <c r="J106">
        <v>0.235314</v>
      </c>
      <c r="K106">
        <v>0.240344</v>
      </c>
      <c r="L106">
        <v>0.24609900000000001</v>
      </c>
      <c r="M106">
        <v>0.24665500000000001</v>
      </c>
      <c r="N106">
        <v>0.24654999999999999</v>
      </c>
      <c r="O106">
        <v>0.23937800000000001</v>
      </c>
      <c r="P106">
        <v>0.235351</v>
      </c>
      <c r="Q106">
        <v>0.237957</v>
      </c>
      <c r="R106">
        <v>0.24623200000000001</v>
      </c>
      <c r="S106">
        <v>0.25256899999999999</v>
      </c>
      <c r="T106">
        <v>0.260708</v>
      </c>
      <c r="U106">
        <v>0.26758799999999999</v>
      </c>
      <c r="V106">
        <v>0.27998699999999999</v>
      </c>
      <c r="W106">
        <v>0.24276200000000001</v>
      </c>
    </row>
    <row r="107" spans="1:23" x14ac:dyDescent="0.25">
      <c r="A107" t="s">
        <v>37</v>
      </c>
      <c r="B107" t="s">
        <v>38</v>
      </c>
      <c r="C107" t="s">
        <v>10</v>
      </c>
      <c r="D107">
        <v>-19.164899999999999</v>
      </c>
      <c r="E107">
        <v>-22.770099999999999</v>
      </c>
      <c r="F107">
        <v>-19.573399999999999</v>
      </c>
      <c r="G107">
        <v>-17.591799999999999</v>
      </c>
      <c r="H107">
        <v>-9.0485000000000007</v>
      </c>
      <c r="I107">
        <v>-1.8376999999999999</v>
      </c>
      <c r="J107">
        <v>0.45400000000000001</v>
      </c>
      <c r="K107">
        <v>-0.7339</v>
      </c>
      <c r="L107">
        <v>-8.7827000000000002</v>
      </c>
      <c r="M107">
        <v>-13.8719</v>
      </c>
      <c r="N107">
        <v>-17.278099999999998</v>
      </c>
      <c r="O107">
        <v>-24.107600000000001</v>
      </c>
      <c r="P107">
        <v>-18.172599999999999</v>
      </c>
      <c r="Q107">
        <v>-7.7876000000000003</v>
      </c>
      <c r="R107">
        <v>-2.1000999999999999</v>
      </c>
      <c r="S107">
        <v>3.121</v>
      </c>
      <c r="T107">
        <v>14.808299999999999</v>
      </c>
      <c r="U107">
        <v>8.6954999999999991</v>
      </c>
      <c r="V107">
        <v>3.3403</v>
      </c>
      <c r="W107">
        <v>1.236</v>
      </c>
    </row>
    <row r="108" spans="1:23" x14ac:dyDescent="0.25">
      <c r="A108" t="s">
        <v>37</v>
      </c>
      <c r="B108" t="s">
        <v>38</v>
      </c>
      <c r="C108" t="s">
        <v>11</v>
      </c>
      <c r="D108">
        <v>-0.2843</v>
      </c>
      <c r="E108">
        <v>-0.16739999999999999</v>
      </c>
      <c r="F108">
        <v>-0.22800000000000001</v>
      </c>
      <c r="G108">
        <v>-0.109</v>
      </c>
      <c r="H108">
        <v>-0.15160000000000001</v>
      </c>
      <c r="I108">
        <v>1.2999999999999999E-3</v>
      </c>
      <c r="J108">
        <v>0.15909999999999999</v>
      </c>
      <c r="K108">
        <v>0.51990000000000003</v>
      </c>
      <c r="L108">
        <v>0.1898</v>
      </c>
      <c r="M108">
        <v>6.3100000000000003E-2</v>
      </c>
      <c r="N108">
        <v>6.2899999999999998E-2</v>
      </c>
      <c r="O108">
        <v>0.58889999999999998</v>
      </c>
      <c r="P108">
        <v>1.2750999999999999</v>
      </c>
      <c r="Q108">
        <v>0.79259999999999997</v>
      </c>
      <c r="R108">
        <v>0.89570000000000005</v>
      </c>
      <c r="S108">
        <v>0.82920000000000005</v>
      </c>
      <c r="T108">
        <v>0.9304</v>
      </c>
      <c r="U108">
        <v>0.73709999999999998</v>
      </c>
      <c r="V108">
        <v>0.65559999999999996</v>
      </c>
      <c r="W108">
        <v>0.4163</v>
      </c>
    </row>
    <row r="109" spans="1:23" x14ac:dyDescent="0.25">
      <c r="A109" t="s">
        <v>37</v>
      </c>
      <c r="B109" t="s">
        <v>38</v>
      </c>
      <c r="C109" t="s">
        <v>12</v>
      </c>
      <c r="D109">
        <v>0.23599999999999999</v>
      </c>
      <c r="E109">
        <v>0.30649999999999999</v>
      </c>
      <c r="F109">
        <v>0.26219999999999999</v>
      </c>
      <c r="G109">
        <v>0.3609</v>
      </c>
      <c r="H109">
        <v>0.30280000000000001</v>
      </c>
      <c r="I109">
        <v>0.24560000000000001</v>
      </c>
      <c r="J109">
        <v>0.31230000000000002</v>
      </c>
      <c r="K109">
        <v>0.3382</v>
      </c>
      <c r="L109">
        <v>0.36890000000000001</v>
      </c>
      <c r="M109">
        <v>0.27310000000000001</v>
      </c>
      <c r="N109">
        <v>0.34279999999999999</v>
      </c>
      <c r="O109">
        <v>0.71399999999999997</v>
      </c>
      <c r="P109">
        <v>1.0782</v>
      </c>
      <c r="Q109">
        <v>1.0302</v>
      </c>
      <c r="R109">
        <v>1.0898000000000001</v>
      </c>
      <c r="S109">
        <v>1.0108999999999999</v>
      </c>
      <c r="T109">
        <v>1.0112000000000001</v>
      </c>
      <c r="U109">
        <v>0.86399999999999999</v>
      </c>
      <c r="V109">
        <v>0.65790000000000004</v>
      </c>
      <c r="W109">
        <v>0.42420000000000002</v>
      </c>
    </row>
    <row r="110" spans="1:23" x14ac:dyDescent="0.25">
      <c r="A110" t="s">
        <v>37</v>
      </c>
      <c r="B110" t="s">
        <v>38</v>
      </c>
      <c r="C110" t="s">
        <v>13</v>
      </c>
      <c r="D110">
        <v>-0.42209999999999998</v>
      </c>
      <c r="E110">
        <v>-0.24809999999999999</v>
      </c>
      <c r="F110">
        <v>-0.3412</v>
      </c>
      <c r="G110">
        <v>-0.1633</v>
      </c>
      <c r="H110">
        <v>-0.2331</v>
      </c>
      <c r="I110">
        <v>1.9E-3</v>
      </c>
      <c r="J110">
        <v>0.23710000000000001</v>
      </c>
      <c r="K110">
        <v>0.81589999999999996</v>
      </c>
      <c r="L110">
        <v>0.25380000000000003</v>
      </c>
      <c r="M110">
        <v>8.0500000000000002E-2</v>
      </c>
      <c r="N110">
        <v>7.5499999999999998E-2</v>
      </c>
      <c r="O110">
        <v>0.66359999999999997</v>
      </c>
      <c r="P110">
        <v>1.3064</v>
      </c>
      <c r="Q110">
        <v>0.83040000000000003</v>
      </c>
      <c r="R110">
        <v>0.998</v>
      </c>
      <c r="S110">
        <v>0.88009999999999999</v>
      </c>
      <c r="T110">
        <v>0.98629999999999995</v>
      </c>
      <c r="U110">
        <v>0.77490000000000003</v>
      </c>
      <c r="V110">
        <v>0.68479999999999996</v>
      </c>
      <c r="W110">
        <v>0.38040000000000002</v>
      </c>
    </row>
    <row r="111" spans="1:23" x14ac:dyDescent="0.25">
      <c r="A111" t="s">
        <v>37</v>
      </c>
      <c r="B111" t="s">
        <v>38</v>
      </c>
      <c r="C111" t="s">
        <v>14</v>
      </c>
      <c r="D111">
        <v>0.29849999999999999</v>
      </c>
      <c r="E111">
        <v>0.38690000000000002</v>
      </c>
      <c r="F111">
        <v>0.33889999999999998</v>
      </c>
      <c r="G111">
        <v>0.45910000000000001</v>
      </c>
      <c r="H111">
        <v>0.38840000000000002</v>
      </c>
      <c r="I111">
        <v>0.3165</v>
      </c>
      <c r="J111">
        <v>0.40570000000000001</v>
      </c>
      <c r="K111">
        <v>0.43680000000000002</v>
      </c>
      <c r="L111">
        <v>0.47120000000000001</v>
      </c>
      <c r="M111">
        <v>0.33829999999999999</v>
      </c>
      <c r="N111">
        <v>0.39689999999999998</v>
      </c>
      <c r="O111">
        <v>0.79779999999999995</v>
      </c>
      <c r="P111">
        <v>1.149</v>
      </c>
      <c r="Q111">
        <v>1.042</v>
      </c>
      <c r="R111">
        <v>1.1541999999999999</v>
      </c>
      <c r="S111">
        <v>1.0427</v>
      </c>
      <c r="T111">
        <v>1.0089999999999999</v>
      </c>
      <c r="U111">
        <v>0.91120000000000001</v>
      </c>
      <c r="V111">
        <v>0.7046</v>
      </c>
      <c r="W111">
        <v>0.42009999999999997</v>
      </c>
    </row>
    <row r="112" spans="1:23" x14ac:dyDescent="0.25">
      <c r="A112" t="s">
        <v>37</v>
      </c>
      <c r="B112" t="s">
        <v>38</v>
      </c>
      <c r="C112" t="s">
        <v>15</v>
      </c>
      <c r="D112">
        <v>-11.057</v>
      </c>
      <c r="E112">
        <v>-12.7605</v>
      </c>
      <c r="F112">
        <v>-12.034000000000001</v>
      </c>
      <c r="G112">
        <v>-12.597899999999999</v>
      </c>
      <c r="H112">
        <v>-11.613899999999999</v>
      </c>
      <c r="I112">
        <v>-9.5363000000000007</v>
      </c>
      <c r="J112">
        <v>-10.758699999999999</v>
      </c>
      <c r="K112">
        <v>-7.9173999999999998</v>
      </c>
      <c r="L112">
        <v>-5.9584999999999999</v>
      </c>
      <c r="M112">
        <v>-6.4603999999999999</v>
      </c>
      <c r="N112">
        <v>-9.2372999999999994</v>
      </c>
      <c r="O112">
        <v>-5.5438000000000001</v>
      </c>
      <c r="P112">
        <v>2.2985000000000002</v>
      </c>
      <c r="Q112">
        <v>2.2158000000000002</v>
      </c>
      <c r="R112">
        <v>2.6755</v>
      </c>
      <c r="S112">
        <v>3.1263999999999998</v>
      </c>
      <c r="T112">
        <v>7.9214000000000002</v>
      </c>
      <c r="U112">
        <v>5.5613000000000001</v>
      </c>
      <c r="V112">
        <v>4.8699000000000003</v>
      </c>
      <c r="W112">
        <v>4.3080999999999996</v>
      </c>
    </row>
    <row r="113" spans="1:23" x14ac:dyDescent="0.25">
      <c r="A113" t="s">
        <v>37</v>
      </c>
      <c r="B113" t="s">
        <v>38</v>
      </c>
      <c r="C113" t="s">
        <v>16</v>
      </c>
      <c r="D113">
        <v>-7.7523999999999997</v>
      </c>
      <c r="E113">
        <v>-7.7865000000000002</v>
      </c>
      <c r="F113">
        <v>-8.7613000000000003</v>
      </c>
      <c r="G113">
        <v>-5.3522999999999996</v>
      </c>
      <c r="H113">
        <v>-4.5007999999999999</v>
      </c>
      <c r="I113">
        <v>-4.3882000000000003</v>
      </c>
      <c r="J113">
        <v>-4.1756000000000002</v>
      </c>
      <c r="K113">
        <v>-2.6292</v>
      </c>
      <c r="L113">
        <v>-2.0051999999999999</v>
      </c>
      <c r="M113">
        <v>-2.5165999999999999</v>
      </c>
      <c r="N113">
        <v>-3.6434000000000002</v>
      </c>
      <c r="O113">
        <v>-1.57</v>
      </c>
      <c r="P113">
        <v>2.6143000000000001</v>
      </c>
      <c r="Q113">
        <v>3.0251000000000001</v>
      </c>
      <c r="R113">
        <v>3.5226999999999999</v>
      </c>
      <c r="S113">
        <v>3.3479999999999999</v>
      </c>
      <c r="T113">
        <v>3.8471000000000002</v>
      </c>
      <c r="U113">
        <v>3.1034999999999999</v>
      </c>
      <c r="V113">
        <v>2.2986</v>
      </c>
      <c r="W113">
        <v>1.3422000000000001</v>
      </c>
    </row>
    <row r="114" spans="1:23" x14ac:dyDescent="0.25">
      <c r="A114" t="s">
        <v>37</v>
      </c>
      <c r="B114" t="s">
        <v>38</v>
      </c>
      <c r="C114" t="s">
        <v>17</v>
      </c>
      <c r="D114">
        <v>1.1272</v>
      </c>
      <c r="E114">
        <v>1.1203000000000001</v>
      </c>
      <c r="F114">
        <v>1.1174999999999999</v>
      </c>
      <c r="G114">
        <v>1.1023000000000001</v>
      </c>
      <c r="H114">
        <v>1.1069</v>
      </c>
      <c r="I114">
        <v>1.0781000000000001</v>
      </c>
      <c r="J114">
        <v>1.0605</v>
      </c>
      <c r="K114">
        <v>1.0905</v>
      </c>
      <c r="L114">
        <v>1.0691999999999999</v>
      </c>
      <c r="M114">
        <v>1.0580000000000001</v>
      </c>
      <c r="N114">
        <v>1.0672999999999999</v>
      </c>
      <c r="O114">
        <v>1.0319</v>
      </c>
      <c r="P114">
        <v>0.97560000000000002</v>
      </c>
      <c r="Q114">
        <v>1.0135000000000001</v>
      </c>
      <c r="R114">
        <v>1.0138</v>
      </c>
      <c r="S114">
        <v>1.0061</v>
      </c>
      <c r="T114">
        <v>1.0125</v>
      </c>
      <c r="U114">
        <v>0.99809999999999999</v>
      </c>
      <c r="V114">
        <v>1.0398000000000001</v>
      </c>
      <c r="W114">
        <v>1.0168999999999999</v>
      </c>
    </row>
    <row r="115" spans="1:23" x14ac:dyDescent="0.25">
      <c r="A115" t="s">
        <v>37</v>
      </c>
      <c r="B115" t="s">
        <v>38</v>
      </c>
      <c r="C115" t="s">
        <v>18</v>
      </c>
      <c r="D115">
        <v>1.0762</v>
      </c>
      <c r="E115">
        <v>1.0680000000000001</v>
      </c>
      <c r="F115">
        <v>1.0662</v>
      </c>
      <c r="G115">
        <v>1.0444</v>
      </c>
      <c r="H115">
        <v>1.0548999999999999</v>
      </c>
      <c r="I115">
        <v>1.0515000000000001</v>
      </c>
      <c r="J115">
        <v>1.0535000000000001</v>
      </c>
      <c r="K115">
        <v>1.0603</v>
      </c>
      <c r="L115">
        <v>1.0652999999999999</v>
      </c>
      <c r="M115">
        <v>1.0564</v>
      </c>
      <c r="N115">
        <v>1.0662</v>
      </c>
      <c r="O115">
        <v>1.0591999999999999</v>
      </c>
      <c r="P115">
        <v>1.0122</v>
      </c>
      <c r="Q115">
        <v>1.0134000000000001</v>
      </c>
      <c r="R115">
        <v>1.0123</v>
      </c>
      <c r="S115">
        <v>1.0061</v>
      </c>
      <c r="T115">
        <v>1.0388999999999999</v>
      </c>
      <c r="U115">
        <v>1.0072000000000001</v>
      </c>
      <c r="V115">
        <v>1.0481</v>
      </c>
      <c r="W115">
        <v>1.0201</v>
      </c>
    </row>
    <row r="116" spans="1:23" x14ac:dyDescent="0.25">
      <c r="A116" t="s">
        <v>37</v>
      </c>
      <c r="B116" t="s">
        <v>38</v>
      </c>
      <c r="C116" t="s">
        <v>19</v>
      </c>
      <c r="D116">
        <v>0.192</v>
      </c>
      <c r="E116">
        <v>0.20494499999999999</v>
      </c>
      <c r="F116">
        <v>0.20574400000000001</v>
      </c>
      <c r="G116">
        <v>0.207478</v>
      </c>
      <c r="H116">
        <v>0.206869</v>
      </c>
      <c r="I116">
        <v>0.207816</v>
      </c>
      <c r="J116">
        <v>0.20693500000000001</v>
      </c>
      <c r="K116">
        <v>0.21804599999999999</v>
      </c>
      <c r="L116">
        <v>0.26522099999999998</v>
      </c>
      <c r="M116">
        <v>0.25640000000000002</v>
      </c>
      <c r="N116">
        <v>0.24342800000000001</v>
      </c>
      <c r="O116">
        <v>0.226051</v>
      </c>
      <c r="P116">
        <v>0.21104000000000001</v>
      </c>
      <c r="Q116">
        <v>0.219471</v>
      </c>
      <c r="R116">
        <v>0.22791500000000001</v>
      </c>
      <c r="S116">
        <v>0.22525999999999999</v>
      </c>
      <c r="T116">
        <v>0.223887</v>
      </c>
      <c r="U116">
        <v>0.221248</v>
      </c>
      <c r="V116">
        <v>0.21928500000000001</v>
      </c>
      <c r="W116">
        <v>0.18804799999999999</v>
      </c>
    </row>
    <row r="117" spans="1:23" x14ac:dyDescent="0.25">
      <c r="A117" t="s">
        <v>37</v>
      </c>
      <c r="B117" t="s">
        <v>38</v>
      </c>
      <c r="C117" t="s">
        <v>20</v>
      </c>
      <c r="D117">
        <v>0.19259599999999999</v>
      </c>
      <c r="E117">
        <v>0.193078</v>
      </c>
      <c r="F117">
        <v>0.19378500000000001</v>
      </c>
      <c r="G117">
        <v>0.19409599999999999</v>
      </c>
      <c r="H117">
        <v>0.194412</v>
      </c>
      <c r="I117">
        <v>0.19448199999999999</v>
      </c>
      <c r="J117">
        <v>0.194685</v>
      </c>
      <c r="K117">
        <v>0.19525000000000001</v>
      </c>
      <c r="L117">
        <v>0.195572</v>
      </c>
      <c r="M117">
        <v>0.19498699999999999</v>
      </c>
      <c r="N117">
        <v>0.19413900000000001</v>
      </c>
      <c r="O117">
        <v>0.19267799999999999</v>
      </c>
      <c r="P117">
        <v>0.19162299999999999</v>
      </c>
      <c r="Q117">
        <v>0.19187000000000001</v>
      </c>
      <c r="R117">
        <v>0.19244600000000001</v>
      </c>
      <c r="S117">
        <v>0.192745</v>
      </c>
      <c r="T117">
        <v>0.192971</v>
      </c>
      <c r="U117">
        <v>0.19317899999999999</v>
      </c>
      <c r="V117">
        <v>0.193576</v>
      </c>
      <c r="W117">
        <v>0.191251</v>
      </c>
    </row>
    <row r="118" spans="1:23" x14ac:dyDescent="0.25">
      <c r="A118" t="s">
        <v>39</v>
      </c>
      <c r="B118" t="s">
        <v>40</v>
      </c>
      <c r="C118" t="s">
        <v>10</v>
      </c>
      <c r="D118">
        <v>-19.147300000000001</v>
      </c>
      <c r="E118">
        <v>-23.461500000000001</v>
      </c>
      <c r="F118">
        <v>-13.0307</v>
      </c>
      <c r="G118">
        <v>-15.587</v>
      </c>
      <c r="H118">
        <v>-9.5680999999999994</v>
      </c>
      <c r="I118">
        <v>-5.7309000000000001</v>
      </c>
      <c r="J118">
        <v>-2.9066999999999998</v>
      </c>
      <c r="K118">
        <v>-5.6539999999999999</v>
      </c>
      <c r="L118">
        <v>-15.884600000000001</v>
      </c>
      <c r="M118">
        <v>-14.930199999999999</v>
      </c>
      <c r="N118">
        <v>-17.512899999999998</v>
      </c>
      <c r="O118">
        <v>-19.613099999999999</v>
      </c>
      <c r="P118">
        <v>-8.3501999999999992</v>
      </c>
      <c r="Q118">
        <v>7.7770999999999999</v>
      </c>
      <c r="R118">
        <v>11.630699999999999</v>
      </c>
      <c r="S118">
        <v>20.744800000000001</v>
      </c>
      <c r="T118">
        <v>14.717000000000001</v>
      </c>
      <c r="U118">
        <v>2.8109000000000002</v>
      </c>
      <c r="V118">
        <v>-0.82769999999999999</v>
      </c>
      <c r="W118">
        <v>-5.0377999999999998</v>
      </c>
    </row>
    <row r="119" spans="1:23" x14ac:dyDescent="0.25">
      <c r="A119" t="s">
        <v>39</v>
      </c>
      <c r="B119" t="s">
        <v>40</v>
      </c>
      <c r="C119" t="s">
        <v>11</v>
      </c>
      <c r="D119">
        <v>-0.25769999999999998</v>
      </c>
      <c r="E119">
        <v>-0.223</v>
      </c>
      <c r="F119">
        <v>-0.17780000000000001</v>
      </c>
      <c r="G119">
        <v>-6.9500000000000006E-2</v>
      </c>
      <c r="H119">
        <v>-0.1497</v>
      </c>
      <c r="I119">
        <v>0.1076</v>
      </c>
      <c r="J119">
        <v>0.2661</v>
      </c>
      <c r="K119">
        <v>0.60670000000000002</v>
      </c>
      <c r="L119">
        <v>0.18049999999999999</v>
      </c>
      <c r="M119">
        <v>0.14280000000000001</v>
      </c>
      <c r="N119">
        <v>0.14580000000000001</v>
      </c>
      <c r="O119">
        <v>0.56389999999999996</v>
      </c>
      <c r="P119">
        <v>1.1129</v>
      </c>
      <c r="Q119">
        <v>0.72829999999999995</v>
      </c>
      <c r="R119">
        <v>0.80100000000000005</v>
      </c>
      <c r="S119">
        <v>0.72909999999999997</v>
      </c>
      <c r="T119">
        <v>0.74719999999999998</v>
      </c>
      <c r="U119">
        <v>0.54510000000000003</v>
      </c>
      <c r="V119">
        <v>0.47810000000000002</v>
      </c>
      <c r="W119">
        <v>0.16270000000000001</v>
      </c>
    </row>
    <row r="120" spans="1:23" x14ac:dyDescent="0.25">
      <c r="A120" t="s">
        <v>39</v>
      </c>
      <c r="B120" t="s">
        <v>40</v>
      </c>
      <c r="C120" t="s">
        <v>12</v>
      </c>
      <c r="D120">
        <v>0.26929999999999998</v>
      </c>
      <c r="E120">
        <v>0.31490000000000001</v>
      </c>
      <c r="F120">
        <v>0.32540000000000002</v>
      </c>
      <c r="G120">
        <v>0.33889999999999998</v>
      </c>
      <c r="H120">
        <v>0.2417</v>
      </c>
      <c r="I120">
        <v>0.20630000000000001</v>
      </c>
      <c r="J120">
        <v>0.27110000000000001</v>
      </c>
      <c r="K120">
        <v>0.26400000000000001</v>
      </c>
      <c r="L120">
        <v>0.30180000000000001</v>
      </c>
      <c r="M120">
        <v>0.27189999999999998</v>
      </c>
      <c r="N120">
        <v>0.3387</v>
      </c>
      <c r="O120">
        <v>0.64029999999999998</v>
      </c>
      <c r="P120">
        <v>0.90659999999999996</v>
      </c>
      <c r="Q120">
        <v>0.92290000000000005</v>
      </c>
      <c r="R120">
        <v>0.97489999999999999</v>
      </c>
      <c r="S120">
        <v>0.91290000000000004</v>
      </c>
      <c r="T120">
        <v>0.87260000000000004</v>
      </c>
      <c r="U120">
        <v>0.68720000000000003</v>
      </c>
      <c r="V120">
        <v>0.48309999999999997</v>
      </c>
    </row>
    <row r="121" spans="1:23" x14ac:dyDescent="0.25">
      <c r="A121" t="s">
        <v>39</v>
      </c>
      <c r="B121" t="s">
        <v>40</v>
      </c>
      <c r="C121" t="s">
        <v>13</v>
      </c>
      <c r="D121">
        <v>-0.40720000000000001</v>
      </c>
      <c r="E121">
        <v>-0.34110000000000001</v>
      </c>
      <c r="F121">
        <v>-0.27129999999999999</v>
      </c>
      <c r="G121">
        <v>-0.1057</v>
      </c>
      <c r="H121">
        <v>-0.22670000000000001</v>
      </c>
      <c r="I121">
        <v>0.16200000000000001</v>
      </c>
      <c r="J121">
        <v>0.3972</v>
      </c>
      <c r="K121">
        <v>0.95540000000000003</v>
      </c>
      <c r="L121">
        <v>0.22520000000000001</v>
      </c>
      <c r="M121">
        <v>0.17269999999999999</v>
      </c>
      <c r="N121">
        <v>0.1673</v>
      </c>
      <c r="O121">
        <v>0.6099</v>
      </c>
      <c r="P121">
        <v>1.0892999999999999</v>
      </c>
      <c r="Q121">
        <v>0.72260000000000002</v>
      </c>
      <c r="R121">
        <v>0.85319999999999996</v>
      </c>
      <c r="S121">
        <v>0.74750000000000005</v>
      </c>
      <c r="T121">
        <v>0.76910000000000001</v>
      </c>
      <c r="U121">
        <v>0.54700000000000004</v>
      </c>
      <c r="V121">
        <v>0.47660000000000002</v>
      </c>
      <c r="W121">
        <v>0.13950000000000001</v>
      </c>
    </row>
    <row r="122" spans="1:23" x14ac:dyDescent="0.25">
      <c r="A122" t="s">
        <v>39</v>
      </c>
      <c r="B122" t="s">
        <v>40</v>
      </c>
      <c r="C122" t="s">
        <v>14</v>
      </c>
      <c r="D122">
        <v>0.3352</v>
      </c>
      <c r="E122">
        <v>0.38800000000000001</v>
      </c>
      <c r="F122">
        <v>0.40389999999999998</v>
      </c>
      <c r="G122">
        <v>0.41789999999999999</v>
      </c>
      <c r="H122">
        <v>0.2969</v>
      </c>
      <c r="I122">
        <v>0.25409999999999999</v>
      </c>
      <c r="J122">
        <v>0.3382</v>
      </c>
      <c r="K122">
        <v>0.3261</v>
      </c>
      <c r="L122">
        <v>0.36430000000000001</v>
      </c>
      <c r="M122">
        <v>0.3216</v>
      </c>
      <c r="N122">
        <v>0.37569999999999998</v>
      </c>
      <c r="O122">
        <v>0.68300000000000005</v>
      </c>
      <c r="P122">
        <v>0.93</v>
      </c>
      <c r="Q122">
        <v>0.89190000000000003</v>
      </c>
      <c r="R122">
        <v>0.97919999999999996</v>
      </c>
      <c r="S122">
        <v>0.90059999999999996</v>
      </c>
      <c r="T122">
        <v>0.84670000000000001</v>
      </c>
      <c r="U122">
        <v>0.70540000000000003</v>
      </c>
      <c r="V122">
        <v>0.49969999999999998</v>
      </c>
    </row>
    <row r="123" spans="1:23" x14ac:dyDescent="0.25">
      <c r="A123" t="s">
        <v>39</v>
      </c>
      <c r="B123" t="s">
        <v>40</v>
      </c>
      <c r="C123" t="s">
        <v>15</v>
      </c>
      <c r="D123">
        <v>-10.3848</v>
      </c>
      <c r="E123">
        <v>-13.2782</v>
      </c>
      <c r="F123">
        <v>-10.545</v>
      </c>
      <c r="G123">
        <v>-11.1928</v>
      </c>
      <c r="H123">
        <v>-10.7898</v>
      </c>
      <c r="I123">
        <v>-6.6637000000000004</v>
      </c>
      <c r="J123">
        <v>-7.5949999999999998</v>
      </c>
      <c r="K123">
        <v>-4.8029999999999999</v>
      </c>
      <c r="L123">
        <v>-5.6653000000000002</v>
      </c>
      <c r="M123">
        <v>-4.1771000000000003</v>
      </c>
      <c r="N123">
        <v>-7.0606</v>
      </c>
      <c r="O123">
        <v>-5.8821000000000003</v>
      </c>
      <c r="P123">
        <v>-1.0592999999999999</v>
      </c>
      <c r="Q123">
        <v>0.77070000000000005</v>
      </c>
      <c r="R123">
        <v>0.27589999999999998</v>
      </c>
      <c r="S123">
        <v>0.62150000000000005</v>
      </c>
      <c r="T123">
        <v>4.0537999999999998</v>
      </c>
      <c r="U123">
        <v>1.1012</v>
      </c>
      <c r="V123">
        <v>0.83109999999999995</v>
      </c>
      <c r="W123">
        <v>-0.61140000000000005</v>
      </c>
    </row>
    <row r="124" spans="1:23" x14ac:dyDescent="0.25">
      <c r="A124" t="s">
        <v>39</v>
      </c>
      <c r="B124" t="s">
        <v>40</v>
      </c>
      <c r="C124" t="s">
        <v>16</v>
      </c>
      <c r="D124">
        <v>-6.7110000000000003</v>
      </c>
      <c r="E124">
        <v>-7.1483999999999996</v>
      </c>
      <c r="F124">
        <v>-7.0401999999999996</v>
      </c>
      <c r="G124">
        <v>-5.7435</v>
      </c>
      <c r="H124">
        <v>-5.7492000000000001</v>
      </c>
      <c r="I124">
        <v>-5.2415000000000003</v>
      </c>
      <c r="J124">
        <v>-5.0354000000000001</v>
      </c>
      <c r="K124">
        <v>-4.1849999999999996</v>
      </c>
      <c r="L124">
        <v>-3.2502</v>
      </c>
      <c r="M124">
        <v>-2.4039999999999999</v>
      </c>
      <c r="N124">
        <v>-3.5592000000000001</v>
      </c>
      <c r="O124">
        <v>-2.6859000000000002</v>
      </c>
      <c r="P124">
        <v>-0.20119999999999999</v>
      </c>
      <c r="Q124">
        <v>1.1205000000000001</v>
      </c>
      <c r="R124">
        <v>1.3110999999999999</v>
      </c>
      <c r="S124">
        <v>1.5295000000000001</v>
      </c>
      <c r="T124">
        <v>1.3686</v>
      </c>
      <c r="U124">
        <v>-0.56599999999999995</v>
      </c>
      <c r="V124">
        <v>-1.2097</v>
      </c>
    </row>
    <row r="125" spans="1:23" x14ac:dyDescent="0.25">
      <c r="A125" t="s">
        <v>39</v>
      </c>
      <c r="B125" t="s">
        <v>40</v>
      </c>
      <c r="C125" t="s">
        <v>17</v>
      </c>
      <c r="D125">
        <v>1.0988</v>
      </c>
      <c r="E125">
        <v>1.0538000000000001</v>
      </c>
      <c r="F125">
        <v>1.0546</v>
      </c>
      <c r="G125">
        <v>1.0425</v>
      </c>
      <c r="H125">
        <v>1.0203</v>
      </c>
      <c r="I125">
        <v>1</v>
      </c>
      <c r="J125">
        <v>0.98499999999999999</v>
      </c>
      <c r="K125">
        <v>1.0215000000000001</v>
      </c>
      <c r="L125">
        <v>1.0309999999999999</v>
      </c>
      <c r="M125">
        <v>1.0513999999999999</v>
      </c>
      <c r="N125">
        <v>1.0730999999999999</v>
      </c>
      <c r="O125">
        <v>1.0724</v>
      </c>
      <c r="P125">
        <v>1.0543</v>
      </c>
      <c r="Q125">
        <v>1.0871</v>
      </c>
      <c r="R125">
        <v>1.0964</v>
      </c>
      <c r="S125">
        <v>1.0951</v>
      </c>
      <c r="T125">
        <v>1.0840000000000001</v>
      </c>
      <c r="U125">
        <v>1.0769</v>
      </c>
      <c r="V125">
        <v>1.1194</v>
      </c>
      <c r="W125">
        <v>1.0843</v>
      </c>
    </row>
    <row r="126" spans="1:23" x14ac:dyDescent="0.25">
      <c r="A126" t="s">
        <v>39</v>
      </c>
      <c r="B126" t="s">
        <v>40</v>
      </c>
      <c r="C126" t="s">
        <v>18</v>
      </c>
      <c r="D126">
        <v>1.0762</v>
      </c>
      <c r="E126">
        <v>1.0557000000000001</v>
      </c>
      <c r="F126">
        <v>1.0640000000000001</v>
      </c>
      <c r="G126">
        <v>1.0598000000000001</v>
      </c>
      <c r="H126">
        <v>1.0555000000000001</v>
      </c>
      <c r="I126">
        <v>1.0593999999999999</v>
      </c>
      <c r="J126">
        <v>1.0606</v>
      </c>
      <c r="K126">
        <v>1.0585</v>
      </c>
      <c r="L126">
        <v>1.0472999999999999</v>
      </c>
      <c r="M126">
        <v>1.0629</v>
      </c>
      <c r="N126">
        <v>1.0763</v>
      </c>
      <c r="O126">
        <v>1.0773999999999999</v>
      </c>
      <c r="P126">
        <v>1.0495000000000001</v>
      </c>
      <c r="Q126">
        <v>1.0640000000000001</v>
      </c>
      <c r="R126">
        <v>1.0716000000000001</v>
      </c>
      <c r="S126">
        <v>1.0687</v>
      </c>
      <c r="T126">
        <v>1.1082000000000001</v>
      </c>
      <c r="U126">
        <v>1.0861000000000001</v>
      </c>
      <c r="V126">
        <v>1.1184000000000001</v>
      </c>
    </row>
    <row r="127" spans="1:23" x14ac:dyDescent="0.25">
      <c r="A127" t="s">
        <v>39</v>
      </c>
      <c r="B127" t="s">
        <v>40</v>
      </c>
      <c r="C127" t="s">
        <v>19</v>
      </c>
      <c r="D127">
        <v>0.191217</v>
      </c>
      <c r="E127">
        <v>0.201962</v>
      </c>
      <c r="F127">
        <v>0.20339199999999999</v>
      </c>
      <c r="G127">
        <v>0.20385500000000001</v>
      </c>
      <c r="H127">
        <v>0.198654</v>
      </c>
      <c r="I127">
        <v>0.20507400000000001</v>
      </c>
      <c r="J127">
        <v>0.20507900000000001</v>
      </c>
      <c r="K127">
        <v>0.21809999999999999</v>
      </c>
      <c r="L127">
        <v>0.27342899999999998</v>
      </c>
      <c r="M127">
        <v>0.26966699999999999</v>
      </c>
      <c r="N127">
        <v>0.25838499999999998</v>
      </c>
      <c r="O127">
        <v>0.243177</v>
      </c>
      <c r="P127">
        <v>0.229464</v>
      </c>
      <c r="Q127">
        <v>0.23413700000000001</v>
      </c>
      <c r="R127">
        <v>0.24293699999999999</v>
      </c>
      <c r="S127">
        <v>0.24069299999999999</v>
      </c>
      <c r="T127">
        <v>0.23921300000000001</v>
      </c>
      <c r="U127">
        <v>0.23294599999999999</v>
      </c>
      <c r="V127">
        <v>0.23144999999999999</v>
      </c>
      <c r="W127">
        <v>0.19317999999999999</v>
      </c>
    </row>
    <row r="128" spans="1:23" x14ac:dyDescent="0.25">
      <c r="A128" t="s">
        <v>39</v>
      </c>
      <c r="B128" t="s">
        <v>40</v>
      </c>
      <c r="C128" t="s">
        <v>20</v>
      </c>
      <c r="D128">
        <v>0.19173699999999999</v>
      </c>
      <c r="E128">
        <v>0.19243499999999999</v>
      </c>
      <c r="F128">
        <v>0.195048</v>
      </c>
      <c r="G128">
        <v>0.19651199999999999</v>
      </c>
      <c r="H128">
        <v>0.196432</v>
      </c>
      <c r="I128">
        <v>0.19697700000000001</v>
      </c>
      <c r="J128">
        <v>0.19819800000000001</v>
      </c>
      <c r="K128">
        <v>0.20044100000000001</v>
      </c>
      <c r="L128">
        <v>0.20144999999999999</v>
      </c>
      <c r="M128">
        <v>0.20130400000000001</v>
      </c>
      <c r="N128">
        <v>0.19783600000000001</v>
      </c>
      <c r="O128">
        <v>0.19167600000000001</v>
      </c>
      <c r="P128">
        <v>0.186919</v>
      </c>
      <c r="Q128">
        <v>0.18632299999999999</v>
      </c>
      <c r="R128">
        <v>0.189613</v>
      </c>
      <c r="S128">
        <v>0.19179099999999999</v>
      </c>
      <c r="T128">
        <v>0.19317500000000001</v>
      </c>
      <c r="U128">
        <v>0.19239400000000001</v>
      </c>
      <c r="V128">
        <v>0.194935</v>
      </c>
      <c r="W128">
        <v>0.17324000000000001</v>
      </c>
    </row>
    <row r="129" spans="1:23" x14ac:dyDescent="0.25">
      <c r="A129" t="s">
        <v>41</v>
      </c>
      <c r="B129" t="s">
        <v>42</v>
      </c>
      <c r="C129" t="s">
        <v>10</v>
      </c>
      <c r="D129">
        <v>-31.845099999999999</v>
      </c>
      <c r="E129">
        <v>-36.887900000000002</v>
      </c>
      <c r="F129">
        <v>-29.218</v>
      </c>
      <c r="G129">
        <v>-28.203800000000001</v>
      </c>
      <c r="H129">
        <v>-12.700799999999999</v>
      </c>
      <c r="I129">
        <v>-9.1547000000000001</v>
      </c>
      <c r="J129">
        <v>0.43159999999999998</v>
      </c>
      <c r="K129">
        <v>4.5292000000000003</v>
      </c>
      <c r="L129">
        <v>-10.6393</v>
      </c>
      <c r="M129">
        <v>-6.5593000000000004</v>
      </c>
      <c r="N129">
        <v>-9.9029000000000007</v>
      </c>
      <c r="O129">
        <v>-19.161899999999999</v>
      </c>
      <c r="P129">
        <v>-8.3436000000000003</v>
      </c>
      <c r="Q129">
        <v>7.3708999999999998</v>
      </c>
      <c r="R129">
        <v>11.439299999999999</v>
      </c>
      <c r="S129">
        <v>19.0657</v>
      </c>
      <c r="T129">
        <v>16.2105</v>
      </c>
      <c r="U129">
        <v>4.3514999999999997</v>
      </c>
      <c r="V129">
        <v>4.1566999999999998</v>
      </c>
      <c r="W129">
        <v>-0.3987</v>
      </c>
    </row>
    <row r="130" spans="1:23" x14ac:dyDescent="0.25">
      <c r="A130" t="s">
        <v>41</v>
      </c>
      <c r="B130" t="s">
        <v>42</v>
      </c>
      <c r="C130" t="s">
        <v>11</v>
      </c>
      <c r="D130">
        <v>-0.43809999999999999</v>
      </c>
      <c r="E130">
        <v>-0.26929999999999998</v>
      </c>
      <c r="F130">
        <v>-0.1608</v>
      </c>
      <c r="G130">
        <v>1.17E-2</v>
      </c>
      <c r="H130">
        <v>-2.35E-2</v>
      </c>
      <c r="I130">
        <v>0.18260000000000001</v>
      </c>
      <c r="J130">
        <v>0.4027</v>
      </c>
      <c r="K130">
        <v>0.75900000000000001</v>
      </c>
      <c r="L130">
        <v>0.29930000000000001</v>
      </c>
      <c r="M130">
        <v>0.2321</v>
      </c>
      <c r="N130">
        <v>0.2676</v>
      </c>
      <c r="O130">
        <v>0.68830000000000002</v>
      </c>
      <c r="P130">
        <v>1.3631</v>
      </c>
      <c r="Q130">
        <v>0.87980000000000003</v>
      </c>
      <c r="R130">
        <v>0.92030000000000001</v>
      </c>
      <c r="S130">
        <v>0.83879999999999999</v>
      </c>
      <c r="T130">
        <v>0.88870000000000005</v>
      </c>
      <c r="U130">
        <v>0.69279999999999997</v>
      </c>
      <c r="V130">
        <v>0.61270000000000002</v>
      </c>
      <c r="W130">
        <v>0.35039999999999999</v>
      </c>
    </row>
    <row r="131" spans="1:23" x14ac:dyDescent="0.25">
      <c r="A131" t="s">
        <v>41</v>
      </c>
      <c r="B131" t="s">
        <v>42</v>
      </c>
      <c r="C131" t="s">
        <v>12</v>
      </c>
      <c r="D131">
        <v>0.2059</v>
      </c>
      <c r="E131">
        <v>0.27610000000000001</v>
      </c>
      <c r="F131">
        <v>0.32750000000000001</v>
      </c>
      <c r="G131">
        <v>0.40450000000000003</v>
      </c>
      <c r="H131">
        <v>0.35709999999999997</v>
      </c>
      <c r="I131">
        <v>0.32279999999999998</v>
      </c>
      <c r="J131">
        <v>0.43280000000000002</v>
      </c>
      <c r="K131">
        <v>0.41909999999999997</v>
      </c>
      <c r="L131">
        <v>0.44119999999999998</v>
      </c>
      <c r="M131">
        <v>0.39879999999999999</v>
      </c>
      <c r="N131">
        <v>0.45739999999999997</v>
      </c>
      <c r="O131">
        <v>0.76949999999999996</v>
      </c>
      <c r="P131">
        <v>1.1333</v>
      </c>
      <c r="Q131">
        <v>1.0699000000000001</v>
      </c>
      <c r="R131">
        <v>1.04</v>
      </c>
      <c r="S131">
        <v>0.9859</v>
      </c>
      <c r="T131">
        <v>0.97409999999999997</v>
      </c>
      <c r="U131">
        <v>0.75570000000000004</v>
      </c>
      <c r="V131">
        <v>0.55759999999999998</v>
      </c>
      <c r="W131">
        <v>0.30080000000000001</v>
      </c>
    </row>
    <row r="132" spans="1:23" x14ac:dyDescent="0.25">
      <c r="A132" t="s">
        <v>41</v>
      </c>
      <c r="B132" t="s">
        <v>42</v>
      </c>
      <c r="C132" t="s">
        <v>13</v>
      </c>
      <c r="D132">
        <v>-0.7591</v>
      </c>
      <c r="E132">
        <v>-0.4506</v>
      </c>
      <c r="F132">
        <v>-0.2747</v>
      </c>
      <c r="G132">
        <v>2.01E-2</v>
      </c>
      <c r="H132">
        <v>-4.0399999999999998E-2</v>
      </c>
      <c r="I132">
        <v>0.3029</v>
      </c>
      <c r="J132">
        <v>0.65369999999999995</v>
      </c>
      <c r="K132">
        <v>1.2850999999999999</v>
      </c>
      <c r="L132">
        <v>0.40229999999999999</v>
      </c>
      <c r="M132">
        <v>0.29970000000000002</v>
      </c>
      <c r="N132">
        <v>0.31330000000000002</v>
      </c>
      <c r="O132">
        <v>0.75309999999999999</v>
      </c>
      <c r="P132">
        <v>1.3326</v>
      </c>
      <c r="Q132">
        <v>0.87970000000000004</v>
      </c>
      <c r="R132">
        <v>0.98329999999999995</v>
      </c>
      <c r="S132">
        <v>0.85240000000000005</v>
      </c>
      <c r="T132">
        <v>0.91379999999999995</v>
      </c>
      <c r="U132">
        <v>0.70520000000000005</v>
      </c>
      <c r="V132">
        <v>0.61950000000000005</v>
      </c>
      <c r="W132">
        <v>0.3029</v>
      </c>
    </row>
    <row r="133" spans="1:23" x14ac:dyDescent="0.25">
      <c r="A133" t="s">
        <v>41</v>
      </c>
      <c r="B133" t="s">
        <v>42</v>
      </c>
      <c r="C133" t="s">
        <v>14</v>
      </c>
      <c r="D133">
        <v>0.28029999999999999</v>
      </c>
      <c r="E133">
        <v>0.37330000000000002</v>
      </c>
      <c r="F133">
        <v>0.4395</v>
      </c>
      <c r="G133">
        <v>0.53420000000000001</v>
      </c>
      <c r="H133">
        <v>0.47020000000000001</v>
      </c>
      <c r="I133">
        <v>0.4219</v>
      </c>
      <c r="J133">
        <v>0.56740000000000002</v>
      </c>
      <c r="K133">
        <v>0.5444</v>
      </c>
      <c r="L133">
        <v>0.55840000000000001</v>
      </c>
      <c r="M133">
        <v>0.49280000000000002</v>
      </c>
      <c r="N133">
        <v>0.52229999999999999</v>
      </c>
      <c r="O133">
        <v>0.84219999999999995</v>
      </c>
      <c r="P133">
        <v>1.1741999999999999</v>
      </c>
      <c r="Q133">
        <v>1.0545</v>
      </c>
      <c r="R133">
        <v>1.0762</v>
      </c>
      <c r="S133">
        <v>0.99450000000000005</v>
      </c>
      <c r="T133">
        <v>0.96079999999999999</v>
      </c>
      <c r="U133">
        <v>0.79649999999999999</v>
      </c>
      <c r="V133">
        <v>0.59960000000000002</v>
      </c>
      <c r="W133">
        <v>0.2944</v>
      </c>
    </row>
    <row r="134" spans="1:23" x14ac:dyDescent="0.25">
      <c r="A134" t="s">
        <v>41</v>
      </c>
      <c r="B134" t="s">
        <v>42</v>
      </c>
      <c r="C134" t="s">
        <v>15</v>
      </c>
      <c r="D134">
        <v>-14.715400000000001</v>
      </c>
      <c r="E134">
        <v>-15.418799999999999</v>
      </c>
      <c r="F134">
        <v>-11.288</v>
      </c>
      <c r="G134">
        <v>-10.782400000000001</v>
      </c>
      <c r="H134">
        <v>-9.5183999999999997</v>
      </c>
      <c r="I134">
        <v>-5.7140000000000004</v>
      </c>
      <c r="J134">
        <v>-5.3855000000000004</v>
      </c>
      <c r="K134">
        <v>-2.2181000000000002</v>
      </c>
      <c r="L134">
        <v>-2.8784999999999998</v>
      </c>
      <c r="M134">
        <v>-2.1766000000000001</v>
      </c>
      <c r="N134">
        <v>-4.1052</v>
      </c>
      <c r="O134">
        <v>-2.7515999999999998</v>
      </c>
      <c r="P134">
        <v>5.0285000000000002</v>
      </c>
      <c r="Q134">
        <v>4.5853000000000002</v>
      </c>
      <c r="R134">
        <v>3.7040000000000002</v>
      </c>
      <c r="S134">
        <v>3.5432000000000001</v>
      </c>
      <c r="T134">
        <v>7.5987999999999998</v>
      </c>
      <c r="U134">
        <v>4.6287000000000003</v>
      </c>
      <c r="V134">
        <v>3.8965999999999998</v>
      </c>
      <c r="W134">
        <v>2.9613999999999998</v>
      </c>
    </row>
    <row r="135" spans="1:23" x14ac:dyDescent="0.25">
      <c r="A135" t="s">
        <v>41</v>
      </c>
      <c r="B135" t="s">
        <v>42</v>
      </c>
      <c r="C135" t="s">
        <v>16</v>
      </c>
      <c r="D135">
        <v>-8.6876999999999995</v>
      </c>
      <c r="E135">
        <v>-8.6385000000000005</v>
      </c>
      <c r="F135">
        <v>-7.4812000000000003</v>
      </c>
      <c r="G135">
        <v>-4.5781999999999998</v>
      </c>
      <c r="H135">
        <v>-3.3199000000000001</v>
      </c>
      <c r="I135">
        <v>-2.6351</v>
      </c>
      <c r="J135">
        <v>-1.3611</v>
      </c>
      <c r="K135">
        <v>-0.66310000000000002</v>
      </c>
      <c r="L135">
        <v>-9.9500000000000005E-2</v>
      </c>
      <c r="M135">
        <v>0.3846</v>
      </c>
      <c r="N135">
        <v>-0.94520000000000004</v>
      </c>
      <c r="O135">
        <v>0.23480000000000001</v>
      </c>
      <c r="P135">
        <v>4.4734999999999996</v>
      </c>
      <c r="Q135">
        <v>4.2412000000000001</v>
      </c>
      <c r="R135">
        <v>3.1301000000000001</v>
      </c>
      <c r="S135">
        <v>3.2437999999999998</v>
      </c>
      <c r="T135">
        <v>3.8738000000000001</v>
      </c>
      <c r="U135">
        <v>1.1866000000000001</v>
      </c>
      <c r="V135">
        <v>0.49059999999999998</v>
      </c>
      <c r="W135">
        <v>-0.67889999999999995</v>
      </c>
    </row>
    <row r="136" spans="1:23" x14ac:dyDescent="0.25">
      <c r="A136" t="s">
        <v>41</v>
      </c>
      <c r="B136" t="s">
        <v>42</v>
      </c>
      <c r="C136" t="s">
        <v>17</v>
      </c>
      <c r="D136">
        <v>1.1892</v>
      </c>
      <c r="E136">
        <v>1.1616</v>
      </c>
      <c r="F136">
        <v>1.1830000000000001</v>
      </c>
      <c r="G136">
        <v>1.1774</v>
      </c>
      <c r="H136">
        <v>1.1759999999999999</v>
      </c>
      <c r="I136">
        <v>1.0936999999999999</v>
      </c>
      <c r="J136">
        <v>1.0649</v>
      </c>
      <c r="K136">
        <v>1.0992</v>
      </c>
      <c r="L136">
        <v>1.0833999999999999</v>
      </c>
      <c r="M136">
        <v>1.1052</v>
      </c>
      <c r="N136">
        <v>1.0726</v>
      </c>
      <c r="O136">
        <v>1.0468999999999999</v>
      </c>
      <c r="P136">
        <v>0.99850000000000005</v>
      </c>
      <c r="Q136">
        <v>1.0284</v>
      </c>
      <c r="R136">
        <v>1.0203</v>
      </c>
      <c r="S136">
        <v>1.0207999999999999</v>
      </c>
      <c r="T136">
        <v>1.0035000000000001</v>
      </c>
      <c r="U136">
        <v>1.0198</v>
      </c>
      <c r="V136">
        <v>1.0694999999999999</v>
      </c>
      <c r="W136">
        <v>1.0135000000000001</v>
      </c>
    </row>
    <row r="137" spans="1:23" x14ac:dyDescent="0.25">
      <c r="A137" t="s">
        <v>41</v>
      </c>
      <c r="B137" t="s">
        <v>42</v>
      </c>
      <c r="C137" t="s">
        <v>18</v>
      </c>
      <c r="D137">
        <v>1.1225000000000001</v>
      </c>
      <c r="E137">
        <v>1.1073999999999999</v>
      </c>
      <c r="F137">
        <v>1.1082000000000001</v>
      </c>
      <c r="G137">
        <v>1.0968</v>
      </c>
      <c r="H137">
        <v>1.0908</v>
      </c>
      <c r="I137">
        <v>1.0811999999999999</v>
      </c>
      <c r="J137">
        <v>1.0806</v>
      </c>
      <c r="K137">
        <v>1.0808</v>
      </c>
      <c r="L137">
        <v>1.0605</v>
      </c>
      <c r="M137">
        <v>1.0767</v>
      </c>
      <c r="N137">
        <v>1.0532999999999999</v>
      </c>
      <c r="O137">
        <v>1.0437000000000001</v>
      </c>
      <c r="P137">
        <v>1.0005999999999999</v>
      </c>
      <c r="Q137">
        <v>1.012</v>
      </c>
      <c r="R137">
        <v>1.0034000000000001</v>
      </c>
      <c r="S137">
        <v>1.0025999999999999</v>
      </c>
      <c r="T137">
        <v>1.0157</v>
      </c>
      <c r="U137">
        <v>1.0069999999999999</v>
      </c>
      <c r="V137">
        <v>1.046</v>
      </c>
      <c r="W137">
        <v>0.98839999999999995</v>
      </c>
    </row>
    <row r="138" spans="1:23" x14ac:dyDescent="0.25">
      <c r="A138" t="s">
        <v>41</v>
      </c>
      <c r="B138" t="s">
        <v>42</v>
      </c>
      <c r="C138" t="s">
        <v>19</v>
      </c>
      <c r="D138">
        <v>0.20108699999999999</v>
      </c>
      <c r="E138">
        <v>0.21337400000000001</v>
      </c>
      <c r="F138">
        <v>0.21858900000000001</v>
      </c>
      <c r="G138">
        <v>0.220862</v>
      </c>
      <c r="H138">
        <v>0.21687300000000001</v>
      </c>
      <c r="I138">
        <v>0.218417</v>
      </c>
      <c r="J138">
        <v>0.21663499999999999</v>
      </c>
      <c r="K138">
        <v>0.226462</v>
      </c>
      <c r="L138">
        <v>0.275974</v>
      </c>
      <c r="M138">
        <v>0.26983200000000002</v>
      </c>
      <c r="N138">
        <v>0.25096200000000002</v>
      </c>
      <c r="O138">
        <v>0.237959</v>
      </c>
      <c r="P138">
        <v>0.221688</v>
      </c>
      <c r="Q138">
        <v>0.227185</v>
      </c>
      <c r="R138">
        <v>0.23421800000000001</v>
      </c>
      <c r="S138">
        <v>0.230378</v>
      </c>
      <c r="T138">
        <v>0.22944899999999999</v>
      </c>
      <c r="U138">
        <v>0.22531200000000001</v>
      </c>
      <c r="V138">
        <v>0.22317699999999999</v>
      </c>
      <c r="W138">
        <v>0.18467900000000001</v>
      </c>
    </row>
    <row r="139" spans="1:23" x14ac:dyDescent="0.25">
      <c r="A139" t="s">
        <v>41</v>
      </c>
      <c r="B139" t="s">
        <v>42</v>
      </c>
      <c r="C139" t="s">
        <v>20</v>
      </c>
      <c r="D139">
        <v>0.18960299999999999</v>
      </c>
      <c r="E139">
        <v>0.190165</v>
      </c>
      <c r="F139">
        <v>0.19122900000000001</v>
      </c>
      <c r="G139">
        <v>0.191691</v>
      </c>
      <c r="H139">
        <v>0.19170899999999999</v>
      </c>
      <c r="I139">
        <v>0.19167799999999999</v>
      </c>
      <c r="J139">
        <v>0.191829</v>
      </c>
      <c r="K139">
        <v>0.19264500000000001</v>
      </c>
      <c r="L139">
        <v>0.19254299999999999</v>
      </c>
      <c r="M139">
        <v>0.19204199999999999</v>
      </c>
      <c r="N139">
        <v>0.18947800000000001</v>
      </c>
      <c r="O139">
        <v>0.18798100000000001</v>
      </c>
      <c r="P139">
        <v>0.18618399999999999</v>
      </c>
      <c r="Q139">
        <v>0.186199</v>
      </c>
      <c r="R139">
        <v>0.18679999999999999</v>
      </c>
      <c r="S139">
        <v>0.18706600000000001</v>
      </c>
      <c r="T139">
        <v>0.187526</v>
      </c>
      <c r="U139">
        <v>0.18748600000000001</v>
      </c>
      <c r="V139">
        <v>0.188059</v>
      </c>
      <c r="W139">
        <v>0.18256600000000001</v>
      </c>
    </row>
    <row r="140" spans="1:23" x14ac:dyDescent="0.25">
      <c r="A140" t="s">
        <v>43</v>
      </c>
      <c r="B140" t="s">
        <v>44</v>
      </c>
      <c r="C140" t="s">
        <v>10</v>
      </c>
      <c r="D140">
        <v>-11.947699999999999</v>
      </c>
      <c r="E140">
        <v>-12.8361</v>
      </c>
      <c r="F140">
        <v>-13.9033</v>
      </c>
      <c r="G140">
        <v>-20.952400000000001</v>
      </c>
      <c r="H140">
        <v>-12.0273</v>
      </c>
      <c r="I140">
        <v>-7.6638000000000002</v>
      </c>
      <c r="J140">
        <v>-5.5384000000000002</v>
      </c>
      <c r="K140">
        <v>3.0042</v>
      </c>
      <c r="L140">
        <v>-0.27189999999999998</v>
      </c>
      <c r="M140">
        <v>-0.59489999999999998</v>
      </c>
      <c r="N140">
        <v>-2.5575000000000001</v>
      </c>
      <c r="O140">
        <v>-7.2035</v>
      </c>
      <c r="P140">
        <v>-7.9591000000000003</v>
      </c>
      <c r="Q140">
        <v>9.6699999999999994E-2</v>
      </c>
      <c r="R140">
        <v>1.6819999999999999</v>
      </c>
      <c r="S140">
        <v>0.5585</v>
      </c>
      <c r="T140">
        <v>-5.8200000000000002E-2</v>
      </c>
      <c r="U140">
        <v>-6.6387</v>
      </c>
      <c r="V140">
        <v>-2.9845000000000002</v>
      </c>
      <c r="W140">
        <v>-3.4664000000000001</v>
      </c>
    </row>
    <row r="141" spans="1:23" x14ac:dyDescent="0.25">
      <c r="A141" t="s">
        <v>43</v>
      </c>
      <c r="B141" t="s">
        <v>44</v>
      </c>
      <c r="C141" t="s">
        <v>11</v>
      </c>
      <c r="D141">
        <v>-0.1515</v>
      </c>
      <c r="E141">
        <v>6.4899999999999999E-2</v>
      </c>
      <c r="F141">
        <v>6.6600000000000006E-2</v>
      </c>
      <c r="G141">
        <v>0.23710000000000001</v>
      </c>
      <c r="H141">
        <v>9.1700000000000004E-2</v>
      </c>
      <c r="I141">
        <v>0.28899999999999998</v>
      </c>
      <c r="J141">
        <v>0.53320000000000001</v>
      </c>
      <c r="K141">
        <v>0.96299999999999997</v>
      </c>
      <c r="L141">
        <v>0.3402</v>
      </c>
      <c r="M141">
        <v>0.19600000000000001</v>
      </c>
      <c r="N141">
        <v>0.32190000000000002</v>
      </c>
      <c r="O141">
        <v>0.71299999999999997</v>
      </c>
      <c r="P141">
        <v>1.1618999999999999</v>
      </c>
      <c r="Q141">
        <v>0.66710000000000003</v>
      </c>
      <c r="R141">
        <v>0.69069999999999998</v>
      </c>
      <c r="S141">
        <v>0.56289999999999996</v>
      </c>
      <c r="T141">
        <v>0.56289999999999996</v>
      </c>
      <c r="U141">
        <v>0.47870000000000001</v>
      </c>
      <c r="V141">
        <v>0.43480000000000002</v>
      </c>
      <c r="W141">
        <v>7.6100000000000001E-2</v>
      </c>
    </row>
    <row r="142" spans="1:23" x14ac:dyDescent="0.25">
      <c r="A142" t="s">
        <v>43</v>
      </c>
      <c r="B142" t="s">
        <v>44</v>
      </c>
      <c r="C142" t="s">
        <v>12</v>
      </c>
      <c r="D142">
        <v>0.31709999999999999</v>
      </c>
      <c r="E142">
        <v>0.37459999999999999</v>
      </c>
      <c r="F142">
        <v>0.4284</v>
      </c>
      <c r="G142">
        <v>0.44769999999999999</v>
      </c>
      <c r="H142">
        <v>0.3523</v>
      </c>
      <c r="I142">
        <v>0.31409999999999999</v>
      </c>
      <c r="J142">
        <v>0.37590000000000001</v>
      </c>
      <c r="K142">
        <v>0.37480000000000002</v>
      </c>
      <c r="L142">
        <v>0.40200000000000002</v>
      </c>
      <c r="M142">
        <v>0.35010000000000002</v>
      </c>
      <c r="N142">
        <v>0.46450000000000002</v>
      </c>
      <c r="O142">
        <v>0.68600000000000005</v>
      </c>
      <c r="P142">
        <v>0.89870000000000005</v>
      </c>
      <c r="Q142">
        <v>0.78839999999999999</v>
      </c>
      <c r="R142">
        <v>0.79530000000000001</v>
      </c>
      <c r="S142">
        <v>0.753</v>
      </c>
      <c r="T142">
        <v>0.79359999999999997</v>
      </c>
      <c r="U142">
        <v>0.65669999999999995</v>
      </c>
      <c r="V142">
        <v>0.50409999999999999</v>
      </c>
      <c r="W142">
        <v>0.2077</v>
      </c>
    </row>
    <row r="143" spans="1:23" x14ac:dyDescent="0.25">
      <c r="A143" t="s">
        <v>43</v>
      </c>
      <c r="B143" t="s">
        <v>44</v>
      </c>
      <c r="C143" t="s">
        <v>13</v>
      </c>
      <c r="D143">
        <v>-0.25490000000000002</v>
      </c>
      <c r="E143">
        <v>0.1074</v>
      </c>
      <c r="F143">
        <v>0.1123</v>
      </c>
      <c r="G143">
        <v>0.38969999999999999</v>
      </c>
      <c r="H143">
        <v>0.15190000000000001</v>
      </c>
      <c r="I143">
        <v>0.45400000000000001</v>
      </c>
      <c r="J143">
        <v>0.84599999999999997</v>
      </c>
      <c r="K143">
        <v>1.6088</v>
      </c>
      <c r="L143">
        <v>0.4012</v>
      </c>
      <c r="M143">
        <v>0.22009999999999999</v>
      </c>
      <c r="N143">
        <v>0.34179999999999999</v>
      </c>
      <c r="O143">
        <v>0.7137</v>
      </c>
      <c r="P143">
        <v>1.0399</v>
      </c>
      <c r="Q143">
        <v>0.61890000000000001</v>
      </c>
      <c r="R143">
        <v>0.69220000000000004</v>
      </c>
      <c r="S143">
        <v>0.55510000000000004</v>
      </c>
      <c r="T143">
        <v>0.57530000000000003</v>
      </c>
      <c r="U143">
        <v>0.4859</v>
      </c>
      <c r="V143">
        <v>0.42580000000000001</v>
      </c>
      <c r="W143">
        <v>6.54E-2</v>
      </c>
    </row>
    <row r="144" spans="1:23" x14ac:dyDescent="0.25">
      <c r="A144" t="s">
        <v>43</v>
      </c>
      <c r="B144" t="s">
        <v>44</v>
      </c>
      <c r="C144" t="s">
        <v>14</v>
      </c>
      <c r="D144">
        <v>0.38080000000000003</v>
      </c>
      <c r="E144">
        <v>0.44779999999999998</v>
      </c>
      <c r="F144">
        <v>0.51539999999999997</v>
      </c>
      <c r="G144">
        <v>0.53620000000000001</v>
      </c>
      <c r="H144">
        <v>0.42349999999999999</v>
      </c>
      <c r="I144">
        <v>0.372</v>
      </c>
      <c r="J144">
        <v>0.45019999999999999</v>
      </c>
      <c r="K144">
        <v>0.44290000000000002</v>
      </c>
      <c r="L144">
        <v>0.47199999999999998</v>
      </c>
      <c r="M144">
        <v>0.4002</v>
      </c>
      <c r="N144">
        <v>0.49980000000000002</v>
      </c>
      <c r="O144">
        <v>0.70779999999999998</v>
      </c>
      <c r="P144">
        <v>0.88780000000000003</v>
      </c>
      <c r="Q144">
        <v>0.75800000000000001</v>
      </c>
      <c r="R144">
        <v>0.8044</v>
      </c>
      <c r="S144">
        <v>0.75</v>
      </c>
      <c r="T144">
        <v>0.77510000000000001</v>
      </c>
      <c r="U144">
        <v>0.68230000000000002</v>
      </c>
      <c r="V144">
        <v>0.51470000000000005</v>
      </c>
      <c r="W144">
        <v>0.20030000000000001</v>
      </c>
    </row>
    <row r="145" spans="1:23" x14ac:dyDescent="0.25">
      <c r="A145" t="s">
        <v>43</v>
      </c>
      <c r="B145" t="s">
        <v>44</v>
      </c>
      <c r="C145" t="s">
        <v>15</v>
      </c>
      <c r="D145">
        <v>-7.5705999999999998</v>
      </c>
      <c r="E145">
        <v>-7.2630999999999997</v>
      </c>
      <c r="F145">
        <v>-5.4463999999999997</v>
      </c>
      <c r="G145">
        <v>-5.3905000000000003</v>
      </c>
      <c r="H145">
        <v>-6.2156000000000002</v>
      </c>
      <c r="I145">
        <v>-3.7206000000000001</v>
      </c>
      <c r="J145">
        <v>-3.52</v>
      </c>
      <c r="K145">
        <v>-0.30020000000000002</v>
      </c>
      <c r="L145">
        <v>-2.585</v>
      </c>
      <c r="M145">
        <v>-3.4247999999999998</v>
      </c>
      <c r="N145">
        <v>-3.2414000000000001</v>
      </c>
      <c r="O145">
        <v>-4.1444000000000001</v>
      </c>
      <c r="P145">
        <v>-2.0588000000000002</v>
      </c>
      <c r="Q145">
        <v>-0.92820000000000003</v>
      </c>
      <c r="R145">
        <v>-2.6240000000000001</v>
      </c>
      <c r="S145">
        <v>-3.4449999999999998</v>
      </c>
      <c r="T145">
        <v>-0.3125</v>
      </c>
      <c r="U145">
        <v>-0.49819999999999998</v>
      </c>
      <c r="V145">
        <v>-0.28520000000000001</v>
      </c>
      <c r="W145">
        <v>-2.0426000000000002</v>
      </c>
    </row>
    <row r="146" spans="1:23" x14ac:dyDescent="0.25">
      <c r="A146" t="s">
        <v>43</v>
      </c>
      <c r="B146" t="s">
        <v>44</v>
      </c>
      <c r="C146" t="s">
        <v>16</v>
      </c>
      <c r="D146">
        <v>-6.0647000000000002</v>
      </c>
      <c r="E146">
        <v>-6.4218000000000002</v>
      </c>
      <c r="F146">
        <v>-5.3240999999999996</v>
      </c>
      <c r="G146">
        <v>-4.0514999999999999</v>
      </c>
      <c r="H146">
        <v>-3.7040999999999999</v>
      </c>
      <c r="I146">
        <v>-3.0909</v>
      </c>
      <c r="J146">
        <v>-3.0002</v>
      </c>
      <c r="K146">
        <v>-2.1421999999999999</v>
      </c>
      <c r="L146">
        <v>-1.6137999999999999</v>
      </c>
      <c r="M146">
        <v>-1.1813</v>
      </c>
      <c r="N146">
        <v>-1.2647999999999999</v>
      </c>
      <c r="O146">
        <v>-2.5348999999999999</v>
      </c>
      <c r="P146">
        <v>-1.2701</v>
      </c>
      <c r="Q146">
        <v>-1.7565999999999999</v>
      </c>
      <c r="R146">
        <v>-2.3300999999999998</v>
      </c>
      <c r="S146">
        <v>-1.7024999999999999</v>
      </c>
      <c r="T146">
        <v>0.41039999999999999</v>
      </c>
      <c r="U146">
        <v>-0.90629999999999999</v>
      </c>
      <c r="V146">
        <v>-0.51739999999999997</v>
      </c>
      <c r="W146">
        <v>-2.0139</v>
      </c>
    </row>
    <row r="147" spans="1:23" x14ac:dyDescent="0.25">
      <c r="A147" t="s">
        <v>43</v>
      </c>
      <c r="B147" t="s">
        <v>44</v>
      </c>
      <c r="C147" t="s">
        <v>17</v>
      </c>
      <c r="D147">
        <v>1.0114000000000001</v>
      </c>
      <c r="E147">
        <v>1.0082</v>
      </c>
      <c r="F147">
        <v>1.0076000000000001</v>
      </c>
      <c r="G147">
        <v>1.0173000000000001</v>
      </c>
      <c r="H147">
        <v>1.0184</v>
      </c>
      <c r="I147">
        <v>0.97899999999999998</v>
      </c>
      <c r="J147">
        <v>0.96109999999999995</v>
      </c>
      <c r="K147">
        <v>1.0165</v>
      </c>
      <c r="L147">
        <v>1.0541</v>
      </c>
      <c r="M147">
        <v>1.0524</v>
      </c>
      <c r="N147">
        <v>1.0365</v>
      </c>
      <c r="O147">
        <v>1.0628</v>
      </c>
      <c r="P147">
        <v>1.032</v>
      </c>
      <c r="Q147">
        <v>1.0126999999999999</v>
      </c>
      <c r="R147">
        <v>1.0184</v>
      </c>
      <c r="S147">
        <v>1.0179</v>
      </c>
      <c r="T147">
        <v>0.99529999999999996</v>
      </c>
      <c r="U147">
        <v>1.0169999999999999</v>
      </c>
      <c r="V147">
        <v>1.0533999999999999</v>
      </c>
      <c r="W147">
        <v>0.98850000000000005</v>
      </c>
    </row>
    <row r="148" spans="1:23" x14ac:dyDescent="0.25">
      <c r="A148" t="s">
        <v>43</v>
      </c>
      <c r="B148" t="s">
        <v>44</v>
      </c>
      <c r="C148" t="s">
        <v>18</v>
      </c>
      <c r="D148">
        <v>1.042</v>
      </c>
      <c r="E148">
        <v>1.0313000000000001</v>
      </c>
      <c r="F148">
        <v>1.0316000000000001</v>
      </c>
      <c r="G148">
        <v>1.0318000000000001</v>
      </c>
      <c r="H148">
        <v>1.0217000000000001</v>
      </c>
      <c r="I148">
        <v>1.012</v>
      </c>
      <c r="J148">
        <v>1.0086999999999999</v>
      </c>
      <c r="K148">
        <v>1.0155000000000001</v>
      </c>
      <c r="L148">
        <v>1.0119</v>
      </c>
      <c r="M148">
        <v>1.016</v>
      </c>
      <c r="N148">
        <v>1.0025999999999999</v>
      </c>
      <c r="O148">
        <v>1.0246999999999999</v>
      </c>
      <c r="P148">
        <v>1.0029999999999999</v>
      </c>
      <c r="Q148">
        <v>1.0026999999999999</v>
      </c>
      <c r="R148">
        <v>1.0066999999999999</v>
      </c>
      <c r="S148">
        <v>1.0003</v>
      </c>
      <c r="T148">
        <v>0.98440000000000005</v>
      </c>
      <c r="U148">
        <v>0.9869</v>
      </c>
      <c r="V148">
        <v>0.99660000000000004</v>
      </c>
      <c r="W148">
        <v>0.93620000000000003</v>
      </c>
    </row>
    <row r="149" spans="1:23" x14ac:dyDescent="0.25">
      <c r="A149" t="s">
        <v>43</v>
      </c>
      <c r="B149" t="s">
        <v>44</v>
      </c>
      <c r="C149" t="s">
        <v>19</v>
      </c>
      <c r="D149">
        <v>0.16814899999999999</v>
      </c>
      <c r="E149">
        <v>0.17446200000000001</v>
      </c>
      <c r="F149">
        <v>0.17629600000000001</v>
      </c>
      <c r="G149">
        <v>0.17497699999999999</v>
      </c>
      <c r="H149">
        <v>0.17294399999999999</v>
      </c>
      <c r="I149">
        <v>0.17174400000000001</v>
      </c>
      <c r="J149">
        <v>0.17283499999999999</v>
      </c>
      <c r="K149">
        <v>0.18323800000000001</v>
      </c>
      <c r="L149">
        <v>0.24257500000000001</v>
      </c>
      <c r="M149">
        <v>0.23532400000000001</v>
      </c>
      <c r="N149">
        <v>0.224133</v>
      </c>
      <c r="O149">
        <v>0.21424099999999999</v>
      </c>
      <c r="P149">
        <v>0.20633799999999999</v>
      </c>
      <c r="Q149">
        <v>0.21344099999999999</v>
      </c>
      <c r="R149">
        <v>0.21998200000000001</v>
      </c>
      <c r="S149">
        <v>0.21834700000000001</v>
      </c>
      <c r="T149">
        <v>0.219857</v>
      </c>
      <c r="U149">
        <v>0.21837799999999999</v>
      </c>
      <c r="V149">
        <v>0.21496199999999999</v>
      </c>
      <c r="W149">
        <v>0.18145</v>
      </c>
    </row>
    <row r="150" spans="1:23" x14ac:dyDescent="0.25">
      <c r="A150" t="s">
        <v>43</v>
      </c>
      <c r="B150" t="s">
        <v>44</v>
      </c>
      <c r="C150" t="s">
        <v>20</v>
      </c>
      <c r="D150">
        <v>0.167848</v>
      </c>
      <c r="E150">
        <v>0.168735</v>
      </c>
      <c r="F150">
        <v>0.17031399999999999</v>
      </c>
      <c r="G150">
        <v>0.17083300000000001</v>
      </c>
      <c r="H150">
        <v>0.171629</v>
      </c>
      <c r="I150">
        <v>0.17149800000000001</v>
      </c>
      <c r="J150">
        <v>0.172015</v>
      </c>
      <c r="K150">
        <v>0.17322100000000001</v>
      </c>
      <c r="L150">
        <v>0.17350399999999999</v>
      </c>
      <c r="M150">
        <v>0.17219200000000001</v>
      </c>
      <c r="N150">
        <v>0.16963500000000001</v>
      </c>
      <c r="O150">
        <v>0.16744000000000001</v>
      </c>
      <c r="P150">
        <v>0.16622400000000001</v>
      </c>
      <c r="Q150">
        <v>0.16691500000000001</v>
      </c>
      <c r="R150">
        <v>0.16851099999999999</v>
      </c>
      <c r="S150">
        <v>0.169575</v>
      </c>
      <c r="T150">
        <v>0.17088300000000001</v>
      </c>
      <c r="U150">
        <v>0.17149600000000001</v>
      </c>
      <c r="V150">
        <v>0.17169200000000001</v>
      </c>
      <c r="W150">
        <v>0.162138</v>
      </c>
    </row>
    <row r="151" spans="1:23" x14ac:dyDescent="0.25">
      <c r="A151" t="s">
        <v>45</v>
      </c>
      <c r="B151" t="s">
        <v>46</v>
      </c>
      <c r="C151" t="s">
        <v>10</v>
      </c>
      <c r="D151">
        <v>-24.904900000000001</v>
      </c>
      <c r="E151">
        <v>-36.189300000000003</v>
      </c>
      <c r="F151">
        <v>-28.093299999999999</v>
      </c>
      <c r="G151">
        <v>-28.630199999999999</v>
      </c>
      <c r="H151">
        <v>-15.521100000000001</v>
      </c>
      <c r="I151">
        <v>-9.4032</v>
      </c>
      <c r="J151">
        <v>-6.7455999999999996</v>
      </c>
      <c r="K151">
        <v>-8.6364999999999998</v>
      </c>
      <c r="L151">
        <v>-30.0565</v>
      </c>
      <c r="M151">
        <v>-32.558999999999997</v>
      </c>
      <c r="N151">
        <v>-35.4726</v>
      </c>
    </row>
    <row r="152" spans="1:23" x14ac:dyDescent="0.25">
      <c r="A152" t="s">
        <v>45</v>
      </c>
      <c r="B152" t="s">
        <v>46</v>
      </c>
      <c r="C152" t="s">
        <v>11</v>
      </c>
      <c r="D152">
        <v>-0.55810000000000004</v>
      </c>
      <c r="E152">
        <v>-0.63370000000000004</v>
      </c>
    </row>
    <row r="153" spans="1:23" x14ac:dyDescent="0.25">
      <c r="A153" t="s">
        <v>45</v>
      </c>
      <c r="B153" t="s">
        <v>46</v>
      </c>
      <c r="C153" t="s">
        <v>12</v>
      </c>
    </row>
    <row r="154" spans="1:23" x14ac:dyDescent="0.25">
      <c r="A154" t="s">
        <v>45</v>
      </c>
      <c r="B154" t="s">
        <v>46</v>
      </c>
      <c r="C154" t="s">
        <v>13</v>
      </c>
      <c r="D154">
        <v>-0.83640000000000003</v>
      </c>
      <c r="E154">
        <v>-0.90810000000000002</v>
      </c>
    </row>
    <row r="155" spans="1:23" x14ac:dyDescent="0.25">
      <c r="A155" t="s">
        <v>45</v>
      </c>
      <c r="B155" t="s">
        <v>46</v>
      </c>
      <c r="C155" t="s">
        <v>14</v>
      </c>
    </row>
    <row r="156" spans="1:23" x14ac:dyDescent="0.25">
      <c r="A156" t="s">
        <v>45</v>
      </c>
      <c r="B156" t="s">
        <v>46</v>
      </c>
      <c r="C156" t="s">
        <v>15</v>
      </c>
      <c r="D156">
        <v>-19.874099999999999</v>
      </c>
      <c r="E156">
        <v>-27.133199999999999</v>
      </c>
    </row>
    <row r="157" spans="1:23" x14ac:dyDescent="0.25">
      <c r="A157" t="s">
        <v>45</v>
      </c>
      <c r="B157" t="s">
        <v>46</v>
      </c>
      <c r="C157" t="s">
        <v>16</v>
      </c>
    </row>
    <row r="158" spans="1:23" x14ac:dyDescent="0.25">
      <c r="A158" t="s">
        <v>45</v>
      </c>
      <c r="B158" t="s">
        <v>46</v>
      </c>
      <c r="C158" t="s">
        <v>17</v>
      </c>
      <c r="D158">
        <v>1.3137000000000001</v>
      </c>
      <c r="E158">
        <v>1.2667999999999999</v>
      </c>
    </row>
    <row r="159" spans="1:23" x14ac:dyDescent="0.25">
      <c r="A159" t="s">
        <v>45</v>
      </c>
      <c r="B159" t="s">
        <v>46</v>
      </c>
      <c r="C159" t="s">
        <v>18</v>
      </c>
    </row>
    <row r="160" spans="1:23" x14ac:dyDescent="0.25">
      <c r="A160" t="s">
        <v>45</v>
      </c>
      <c r="B160" t="s">
        <v>46</v>
      </c>
      <c r="C160" t="s">
        <v>19</v>
      </c>
      <c r="D160">
        <v>0.23919399999999999</v>
      </c>
      <c r="E160">
        <v>0.26173000000000002</v>
      </c>
      <c r="F160">
        <v>0.26862999999999998</v>
      </c>
      <c r="G160">
        <v>0.27812100000000001</v>
      </c>
      <c r="H160">
        <v>0.276395</v>
      </c>
    </row>
    <row r="161" spans="1:23" x14ac:dyDescent="0.25">
      <c r="A161" t="s">
        <v>45</v>
      </c>
      <c r="B161" t="s">
        <v>46</v>
      </c>
      <c r="C161" t="s">
        <v>20</v>
      </c>
      <c r="D161">
        <v>0.25308799999999998</v>
      </c>
      <c r="E161">
        <v>0.256386</v>
      </c>
      <c r="F161">
        <v>0.26862999999999998</v>
      </c>
      <c r="G161">
        <v>0.27812100000000001</v>
      </c>
      <c r="H161">
        <v>0.276395</v>
      </c>
      <c r="I161">
        <v>0.28487099999999999</v>
      </c>
      <c r="J161">
        <v>0.292987</v>
      </c>
      <c r="K161">
        <v>0.30507499999999999</v>
      </c>
      <c r="L161">
        <v>0.31351000000000001</v>
      </c>
      <c r="M161">
        <v>0.31454399999999999</v>
      </c>
      <c r="N161">
        <v>0.29209099999999999</v>
      </c>
      <c r="O161">
        <v>0.28004200000000001</v>
      </c>
      <c r="P161">
        <v>0.24976000000000001</v>
      </c>
      <c r="Q161">
        <v>0.118103</v>
      </c>
    </row>
    <row r="162" spans="1:23" x14ac:dyDescent="0.25">
      <c r="A162" t="s">
        <v>47</v>
      </c>
      <c r="B162" t="s">
        <v>48</v>
      </c>
      <c r="C162" t="s">
        <v>10</v>
      </c>
      <c r="D162">
        <v>-24.336300000000001</v>
      </c>
      <c r="E162">
        <v>-29.188400000000001</v>
      </c>
      <c r="F162">
        <v>-21.7087</v>
      </c>
      <c r="G162">
        <v>-20.776700000000002</v>
      </c>
      <c r="H162">
        <v>-7.4813000000000001</v>
      </c>
      <c r="I162">
        <v>-4.3994999999999997</v>
      </c>
      <c r="J162">
        <v>-0.84130000000000005</v>
      </c>
      <c r="K162">
        <v>-1.4450000000000001</v>
      </c>
      <c r="L162">
        <v>-10.4856</v>
      </c>
      <c r="M162">
        <v>-12.491300000000001</v>
      </c>
      <c r="N162">
        <v>-17.336400000000001</v>
      </c>
      <c r="O162">
        <v>-23.458100000000002</v>
      </c>
      <c r="P162">
        <v>-13.4651</v>
      </c>
      <c r="Q162">
        <v>0.45619999999999999</v>
      </c>
      <c r="R162">
        <v>11.766500000000001</v>
      </c>
      <c r="S162">
        <v>19.762899999999998</v>
      </c>
      <c r="T162">
        <v>15.747</v>
      </c>
      <c r="U162">
        <v>2.5777999999999999</v>
      </c>
      <c r="V162">
        <v>-2.3645</v>
      </c>
      <c r="W162">
        <v>-3.6735000000000002</v>
      </c>
    </row>
    <row r="163" spans="1:23" x14ac:dyDescent="0.25">
      <c r="A163" t="s">
        <v>47</v>
      </c>
      <c r="B163" t="s">
        <v>48</v>
      </c>
      <c r="C163" t="s">
        <v>11</v>
      </c>
      <c r="D163">
        <v>-0.31690000000000002</v>
      </c>
      <c r="E163">
        <v>-0.21049999999999999</v>
      </c>
      <c r="F163">
        <v>-0.24079999999999999</v>
      </c>
      <c r="G163">
        <v>-0.12479999999999999</v>
      </c>
      <c r="H163">
        <v>-0.1222</v>
      </c>
      <c r="I163">
        <v>8.2100000000000006E-2</v>
      </c>
      <c r="J163">
        <v>0.25119999999999998</v>
      </c>
      <c r="K163">
        <v>0.55010000000000003</v>
      </c>
      <c r="L163">
        <v>0.13900000000000001</v>
      </c>
      <c r="M163">
        <v>4.4600000000000001E-2</v>
      </c>
      <c r="N163">
        <v>7.0900000000000005E-2</v>
      </c>
      <c r="O163">
        <v>0.5534</v>
      </c>
      <c r="P163">
        <v>1.1587000000000001</v>
      </c>
      <c r="Q163">
        <v>0.73260000000000003</v>
      </c>
      <c r="R163">
        <v>0.80230000000000001</v>
      </c>
      <c r="S163">
        <v>0.77939999999999998</v>
      </c>
      <c r="T163">
        <v>0.75890000000000002</v>
      </c>
      <c r="U163">
        <v>0.53600000000000003</v>
      </c>
      <c r="V163">
        <v>0.46539999999999998</v>
      </c>
      <c r="W163">
        <v>0.2102</v>
      </c>
    </row>
    <row r="164" spans="1:23" x14ac:dyDescent="0.25">
      <c r="A164" t="s">
        <v>47</v>
      </c>
      <c r="B164" t="s">
        <v>48</v>
      </c>
      <c r="C164" t="s">
        <v>12</v>
      </c>
      <c r="D164">
        <v>0.20050000000000001</v>
      </c>
      <c r="E164">
        <v>0.25480000000000003</v>
      </c>
      <c r="F164">
        <v>0.24779999999999999</v>
      </c>
      <c r="G164">
        <v>0.32829999999999998</v>
      </c>
      <c r="H164">
        <v>0.28239999999999998</v>
      </c>
      <c r="I164">
        <v>0.20499999999999999</v>
      </c>
      <c r="J164">
        <v>0.26919999999999999</v>
      </c>
      <c r="K164">
        <v>0.27029999999999998</v>
      </c>
      <c r="L164">
        <v>0.24690000000000001</v>
      </c>
      <c r="M164">
        <v>0.193</v>
      </c>
      <c r="N164">
        <v>0.2858</v>
      </c>
      <c r="O164">
        <v>0.63009999999999999</v>
      </c>
      <c r="P164">
        <v>0.92800000000000005</v>
      </c>
      <c r="Q164">
        <v>0.89239999999999997</v>
      </c>
      <c r="R164">
        <v>0.97950000000000004</v>
      </c>
      <c r="S164">
        <v>0.93410000000000004</v>
      </c>
      <c r="T164">
        <v>0.89200000000000002</v>
      </c>
      <c r="U164">
        <v>0.72209999999999996</v>
      </c>
      <c r="V164">
        <v>0.49519999999999997</v>
      </c>
      <c r="W164">
        <v>0.2913</v>
      </c>
    </row>
    <row r="165" spans="1:23" x14ac:dyDescent="0.25">
      <c r="A165" t="s">
        <v>47</v>
      </c>
      <c r="B165" t="s">
        <v>48</v>
      </c>
      <c r="C165" t="s">
        <v>13</v>
      </c>
      <c r="D165">
        <v>-0.50509999999999999</v>
      </c>
      <c r="E165">
        <v>-0.33479999999999999</v>
      </c>
      <c r="F165">
        <v>-0.38080000000000003</v>
      </c>
      <c r="G165">
        <v>-0.1993</v>
      </c>
      <c r="H165">
        <v>-0.19670000000000001</v>
      </c>
      <c r="I165">
        <v>0.13020000000000001</v>
      </c>
      <c r="J165">
        <v>0.39340000000000003</v>
      </c>
      <c r="K165">
        <v>0.87139999999999995</v>
      </c>
      <c r="L165">
        <v>0.18329999999999999</v>
      </c>
      <c r="M165">
        <v>5.6800000000000003E-2</v>
      </c>
      <c r="N165">
        <v>8.43E-2</v>
      </c>
      <c r="O165">
        <v>0.62160000000000004</v>
      </c>
      <c r="P165">
        <v>1.1909000000000001</v>
      </c>
      <c r="Q165">
        <v>0.77229999999999999</v>
      </c>
      <c r="R165">
        <v>0.89470000000000005</v>
      </c>
      <c r="S165">
        <v>0.82709999999999995</v>
      </c>
      <c r="T165">
        <v>0.81910000000000005</v>
      </c>
      <c r="U165">
        <v>0.55740000000000001</v>
      </c>
      <c r="V165">
        <v>0.47510000000000002</v>
      </c>
      <c r="W165">
        <v>0.1857</v>
      </c>
    </row>
    <row r="166" spans="1:23" x14ac:dyDescent="0.25">
      <c r="A166" t="s">
        <v>47</v>
      </c>
      <c r="B166" t="s">
        <v>48</v>
      </c>
      <c r="C166" t="s">
        <v>14</v>
      </c>
      <c r="D166">
        <v>0.26529999999999998</v>
      </c>
      <c r="E166">
        <v>0.3347</v>
      </c>
      <c r="F166">
        <v>0.32819999999999999</v>
      </c>
      <c r="G166">
        <v>0.42849999999999999</v>
      </c>
      <c r="H166">
        <v>0.36720000000000003</v>
      </c>
      <c r="I166">
        <v>0.2671</v>
      </c>
      <c r="J166">
        <v>0.35239999999999999</v>
      </c>
      <c r="K166">
        <v>0.34760000000000002</v>
      </c>
      <c r="L166">
        <v>0.31269999999999998</v>
      </c>
      <c r="M166">
        <v>0.2394</v>
      </c>
      <c r="N166">
        <v>0.33160000000000001</v>
      </c>
      <c r="O166">
        <v>0.70220000000000005</v>
      </c>
      <c r="P166">
        <v>0.9798</v>
      </c>
      <c r="Q166">
        <v>0.88849999999999996</v>
      </c>
      <c r="R166">
        <v>1.0024999999999999</v>
      </c>
      <c r="S166">
        <v>0.93079999999999996</v>
      </c>
      <c r="T166">
        <v>0.86850000000000005</v>
      </c>
      <c r="U166">
        <v>0.72529999999999994</v>
      </c>
      <c r="V166">
        <v>0.50480000000000003</v>
      </c>
      <c r="W166">
        <v>0.27489999999999998</v>
      </c>
    </row>
    <row r="167" spans="1:23" x14ac:dyDescent="0.25">
      <c r="A167" t="s">
        <v>47</v>
      </c>
      <c r="B167" t="s">
        <v>48</v>
      </c>
      <c r="C167" t="s">
        <v>15</v>
      </c>
      <c r="D167">
        <v>-12.0199</v>
      </c>
      <c r="E167">
        <v>-14.010899999999999</v>
      </c>
      <c r="F167">
        <v>-12.5183</v>
      </c>
      <c r="G167">
        <v>-13.249700000000001</v>
      </c>
      <c r="H167">
        <v>-11.1456</v>
      </c>
      <c r="I167">
        <v>-7.7108999999999996</v>
      </c>
      <c r="J167">
        <v>-8.5609999999999999</v>
      </c>
      <c r="K167">
        <v>-6.8484999999999996</v>
      </c>
      <c r="L167">
        <v>-7.0105000000000004</v>
      </c>
      <c r="M167">
        <v>-6.8133999999999997</v>
      </c>
      <c r="N167">
        <v>-8.6537000000000006</v>
      </c>
      <c r="O167">
        <v>-5.4961000000000002</v>
      </c>
      <c r="P167">
        <v>0.59709999999999996</v>
      </c>
      <c r="Q167">
        <v>1.3966000000000001</v>
      </c>
      <c r="R167">
        <v>1.0799000000000001</v>
      </c>
      <c r="S167">
        <v>2.1890000000000001</v>
      </c>
      <c r="T167">
        <v>3.9836</v>
      </c>
      <c r="U167">
        <v>0.9294</v>
      </c>
      <c r="V167">
        <v>0.43790000000000001</v>
      </c>
      <c r="W167">
        <v>0.29709999999999998</v>
      </c>
    </row>
    <row r="168" spans="1:23" x14ac:dyDescent="0.25">
      <c r="A168" t="s">
        <v>47</v>
      </c>
      <c r="B168" t="s">
        <v>48</v>
      </c>
      <c r="C168" t="s">
        <v>16</v>
      </c>
      <c r="D168">
        <v>-8.5573999999999995</v>
      </c>
      <c r="E168">
        <v>-8.9139999999999997</v>
      </c>
      <c r="F168">
        <v>-9.0805000000000007</v>
      </c>
      <c r="G168">
        <v>-6.1684999999999999</v>
      </c>
      <c r="H168">
        <v>-4.9122000000000003</v>
      </c>
      <c r="I168">
        <v>-5.2327000000000004</v>
      </c>
      <c r="J168">
        <v>-5.0682999999999998</v>
      </c>
      <c r="K168">
        <v>-4.0911</v>
      </c>
      <c r="L168">
        <v>-4.6108000000000002</v>
      </c>
      <c r="M168">
        <v>-4.2305000000000001</v>
      </c>
      <c r="N168">
        <v>-4.5970000000000004</v>
      </c>
      <c r="O168">
        <v>-2.7296</v>
      </c>
      <c r="P168">
        <v>0.32969999999999999</v>
      </c>
      <c r="Q168">
        <v>1.0053000000000001</v>
      </c>
      <c r="R168">
        <v>1.7695000000000001</v>
      </c>
      <c r="S168">
        <v>2.0211000000000001</v>
      </c>
      <c r="T168">
        <v>1.6531</v>
      </c>
      <c r="U168">
        <v>0.42680000000000001</v>
      </c>
      <c r="V168">
        <v>-0.75629999999999997</v>
      </c>
      <c r="W168">
        <v>-0.84940000000000004</v>
      </c>
    </row>
    <row r="169" spans="1:23" x14ac:dyDescent="0.25">
      <c r="A169" t="s">
        <v>47</v>
      </c>
      <c r="B169" t="s">
        <v>48</v>
      </c>
      <c r="C169" t="s">
        <v>17</v>
      </c>
      <c r="D169">
        <v>1.1727000000000001</v>
      </c>
      <c r="E169">
        <v>1.1628000000000001</v>
      </c>
      <c r="F169">
        <v>1.1498999999999999</v>
      </c>
      <c r="G169">
        <v>1.1361000000000001</v>
      </c>
      <c r="H169">
        <v>1.1268</v>
      </c>
      <c r="I169">
        <v>1.0639000000000001</v>
      </c>
      <c r="J169">
        <v>1.0444</v>
      </c>
      <c r="K169">
        <v>1.0610999999999999</v>
      </c>
      <c r="L169">
        <v>1.0334000000000001</v>
      </c>
      <c r="M169">
        <v>1.0405</v>
      </c>
      <c r="N169">
        <v>1.0266999999999999</v>
      </c>
      <c r="O169">
        <v>0.97850000000000004</v>
      </c>
      <c r="P169">
        <v>0.94899999999999995</v>
      </c>
      <c r="Q169">
        <v>0.96740000000000004</v>
      </c>
      <c r="R169">
        <v>0.97489999999999999</v>
      </c>
      <c r="S169">
        <v>0.97889999999999999</v>
      </c>
      <c r="T169">
        <v>0.99329999999999996</v>
      </c>
      <c r="U169">
        <v>0.96789999999999998</v>
      </c>
      <c r="V169">
        <v>1.0185</v>
      </c>
      <c r="W169">
        <v>0.99170000000000003</v>
      </c>
    </row>
    <row r="170" spans="1:23" x14ac:dyDescent="0.25">
      <c r="A170" t="s">
        <v>47</v>
      </c>
      <c r="B170" t="s">
        <v>48</v>
      </c>
      <c r="C170" t="s">
        <v>18</v>
      </c>
      <c r="D170">
        <v>1.0819000000000001</v>
      </c>
      <c r="E170">
        <v>1.0694999999999999</v>
      </c>
      <c r="F170">
        <v>1.0676000000000001</v>
      </c>
      <c r="G170">
        <v>1.0529999999999999</v>
      </c>
      <c r="H170">
        <v>1.0448999999999999</v>
      </c>
      <c r="I170">
        <v>1.0347999999999999</v>
      </c>
      <c r="J170">
        <v>1.0348999999999999</v>
      </c>
      <c r="K170">
        <v>1.036</v>
      </c>
      <c r="L170">
        <v>1.0269999999999999</v>
      </c>
      <c r="M170">
        <v>1.0336000000000001</v>
      </c>
      <c r="N170">
        <v>1.0248999999999999</v>
      </c>
      <c r="O170">
        <v>1.0051000000000001</v>
      </c>
      <c r="P170">
        <v>0.96740000000000004</v>
      </c>
      <c r="Q170">
        <v>0.95750000000000002</v>
      </c>
      <c r="R170">
        <v>0.96660000000000001</v>
      </c>
      <c r="S170">
        <v>0.97040000000000004</v>
      </c>
      <c r="T170">
        <v>0.99970000000000003</v>
      </c>
      <c r="U170">
        <v>0.94740000000000002</v>
      </c>
      <c r="V170">
        <v>0.98670000000000002</v>
      </c>
      <c r="W170">
        <v>0.95189999999999997</v>
      </c>
    </row>
    <row r="171" spans="1:23" x14ac:dyDescent="0.25">
      <c r="A171" t="s">
        <v>47</v>
      </c>
      <c r="B171" t="s">
        <v>48</v>
      </c>
      <c r="C171" t="s">
        <v>19</v>
      </c>
      <c r="D171">
        <v>0.19553699999999999</v>
      </c>
      <c r="E171">
        <v>0.20561299999999999</v>
      </c>
      <c r="F171">
        <v>0.206067</v>
      </c>
      <c r="G171">
        <v>0.208009</v>
      </c>
      <c r="H171">
        <v>0.20569200000000001</v>
      </c>
      <c r="I171">
        <v>0.21029300000000001</v>
      </c>
      <c r="J171">
        <v>0.21010699999999999</v>
      </c>
      <c r="K171">
        <v>0.21603700000000001</v>
      </c>
      <c r="L171">
        <v>0.25992100000000001</v>
      </c>
      <c r="M171">
        <v>0.25379000000000002</v>
      </c>
      <c r="N171">
        <v>0.240311</v>
      </c>
      <c r="O171">
        <v>0.22378600000000001</v>
      </c>
      <c r="P171">
        <v>0.21176500000000001</v>
      </c>
      <c r="Q171">
        <v>0.21684500000000001</v>
      </c>
      <c r="R171">
        <v>0.22606499999999999</v>
      </c>
      <c r="S171">
        <v>0.222243</v>
      </c>
      <c r="T171">
        <v>0.219336</v>
      </c>
      <c r="U171">
        <v>0.21176300000000001</v>
      </c>
      <c r="V171">
        <v>0.20951500000000001</v>
      </c>
      <c r="W171">
        <v>0.17749000000000001</v>
      </c>
    </row>
    <row r="172" spans="1:23" x14ac:dyDescent="0.25">
      <c r="A172" t="s">
        <v>47</v>
      </c>
      <c r="B172" t="s">
        <v>48</v>
      </c>
      <c r="C172" t="s">
        <v>20</v>
      </c>
      <c r="D172">
        <v>0.213477</v>
      </c>
      <c r="E172">
        <v>0.21429500000000001</v>
      </c>
      <c r="F172">
        <v>0.215583</v>
      </c>
      <c r="G172">
        <v>0.21629699999999999</v>
      </c>
      <c r="H172">
        <v>0.216532</v>
      </c>
      <c r="I172">
        <v>0.21670300000000001</v>
      </c>
      <c r="J172">
        <v>0.217194</v>
      </c>
      <c r="K172">
        <v>0.218057</v>
      </c>
      <c r="L172">
        <v>0.218413</v>
      </c>
      <c r="M172">
        <v>0.21820200000000001</v>
      </c>
      <c r="N172">
        <v>0.21723500000000001</v>
      </c>
      <c r="O172">
        <v>0.21566399999999999</v>
      </c>
      <c r="P172">
        <v>0.214896</v>
      </c>
      <c r="Q172">
        <v>0.215423</v>
      </c>
      <c r="R172">
        <v>0.21663099999999999</v>
      </c>
      <c r="S172">
        <v>0.217282</v>
      </c>
      <c r="T172">
        <v>0.21762100000000001</v>
      </c>
      <c r="U172">
        <v>0.21760399999999999</v>
      </c>
      <c r="V172">
        <v>0.218579</v>
      </c>
      <c r="W172">
        <v>0.215587</v>
      </c>
    </row>
    <row r="173" spans="1:23" x14ac:dyDescent="0.25">
      <c r="A173" t="s">
        <v>49</v>
      </c>
      <c r="B173" t="s">
        <v>50</v>
      </c>
      <c r="C173" t="s">
        <v>10</v>
      </c>
      <c r="D173">
        <v>-23.6236</v>
      </c>
      <c r="E173">
        <v>-29.197700000000001</v>
      </c>
      <c r="F173">
        <v>-23.9102</v>
      </c>
      <c r="G173">
        <v>-15.9255</v>
      </c>
      <c r="H173">
        <v>-4.8636999999999997</v>
      </c>
      <c r="I173">
        <v>-2.3090999999999999</v>
      </c>
      <c r="J173">
        <v>1.2236</v>
      </c>
      <c r="K173">
        <v>-4.2314999999999996</v>
      </c>
      <c r="L173">
        <v>-9.6106999999999996</v>
      </c>
      <c r="M173">
        <v>-11.7738</v>
      </c>
      <c r="N173">
        <v>-16.398</v>
      </c>
      <c r="O173">
        <v>-17.395099999999999</v>
      </c>
      <c r="P173">
        <v>-11.3972</v>
      </c>
      <c r="Q173">
        <v>2.5364</v>
      </c>
      <c r="R173">
        <v>5.9260000000000002</v>
      </c>
      <c r="S173">
        <v>12.122299999999999</v>
      </c>
      <c r="T173">
        <v>16.883099999999999</v>
      </c>
      <c r="U173">
        <v>4.2027999999999999</v>
      </c>
      <c r="V173">
        <v>4.5717999999999996</v>
      </c>
      <c r="W173">
        <v>2.9832999999999998</v>
      </c>
    </row>
    <row r="174" spans="1:23" x14ac:dyDescent="0.25">
      <c r="A174" t="s">
        <v>49</v>
      </c>
      <c r="B174" t="s">
        <v>50</v>
      </c>
      <c r="C174" t="s">
        <v>11</v>
      </c>
      <c r="D174">
        <v>-0.23230000000000001</v>
      </c>
      <c r="E174">
        <v>-0.11700000000000001</v>
      </c>
      <c r="F174">
        <v>-0.23599999999999999</v>
      </c>
      <c r="G174">
        <v>-2.53E-2</v>
      </c>
      <c r="H174">
        <v>-3.6700000000000003E-2</v>
      </c>
      <c r="I174">
        <v>0.1633</v>
      </c>
      <c r="J174">
        <v>0.34739999999999999</v>
      </c>
      <c r="K174">
        <v>0.58140000000000003</v>
      </c>
      <c r="L174">
        <v>0.2235</v>
      </c>
      <c r="M174">
        <v>0.12889999999999999</v>
      </c>
      <c r="N174">
        <v>0.2157</v>
      </c>
      <c r="O174">
        <v>0.77990000000000004</v>
      </c>
      <c r="P174">
        <v>1.4052</v>
      </c>
      <c r="Q174">
        <v>0.87129999999999996</v>
      </c>
      <c r="R174">
        <v>0.92589999999999995</v>
      </c>
      <c r="S174">
        <v>0.88670000000000004</v>
      </c>
      <c r="T174">
        <v>0.84730000000000005</v>
      </c>
      <c r="U174">
        <v>0.5907</v>
      </c>
      <c r="V174">
        <v>0.50639999999999996</v>
      </c>
      <c r="W174">
        <v>0.2185</v>
      </c>
    </row>
    <row r="175" spans="1:23" x14ac:dyDescent="0.25">
      <c r="A175" t="s">
        <v>49</v>
      </c>
      <c r="B175" t="s">
        <v>50</v>
      </c>
      <c r="C175" t="s">
        <v>12</v>
      </c>
      <c r="D175">
        <v>0.28899999999999998</v>
      </c>
      <c r="E175">
        <v>0.35649999999999998</v>
      </c>
      <c r="F175">
        <v>0.3412</v>
      </c>
      <c r="G175">
        <v>0.45169999999999999</v>
      </c>
      <c r="H175">
        <v>0.41310000000000002</v>
      </c>
      <c r="I175">
        <v>0.31180000000000002</v>
      </c>
      <c r="J175">
        <v>0.36880000000000002</v>
      </c>
      <c r="K175">
        <v>0.33139999999999997</v>
      </c>
      <c r="L175">
        <v>0.34749999999999998</v>
      </c>
      <c r="M175">
        <v>0.2777</v>
      </c>
      <c r="N175">
        <v>0.35620000000000002</v>
      </c>
      <c r="O175">
        <v>0.6986</v>
      </c>
      <c r="P175">
        <v>0.92359999999999998</v>
      </c>
      <c r="Q175">
        <v>0.88229999999999997</v>
      </c>
      <c r="R175">
        <v>0.97250000000000003</v>
      </c>
      <c r="S175">
        <v>0.90620000000000001</v>
      </c>
      <c r="T175">
        <v>0.81920000000000004</v>
      </c>
      <c r="U175">
        <v>0.57450000000000001</v>
      </c>
      <c r="V175">
        <v>0.38350000000000001</v>
      </c>
      <c r="W175">
        <v>0.1759</v>
      </c>
    </row>
    <row r="176" spans="1:23" x14ac:dyDescent="0.25">
      <c r="A176" t="s">
        <v>49</v>
      </c>
      <c r="B176" t="s">
        <v>50</v>
      </c>
      <c r="C176" t="s">
        <v>13</v>
      </c>
      <c r="D176">
        <v>-0.36520000000000002</v>
      </c>
      <c r="E176">
        <v>-0.189</v>
      </c>
      <c r="F176">
        <v>-0.37769999999999998</v>
      </c>
      <c r="G176">
        <v>-3.9899999999999998E-2</v>
      </c>
      <c r="H176">
        <v>-5.74E-2</v>
      </c>
      <c r="I176">
        <v>0.25040000000000001</v>
      </c>
      <c r="J176">
        <v>0.52739999999999998</v>
      </c>
      <c r="K176">
        <v>0.90559999999999996</v>
      </c>
      <c r="L176">
        <v>0.2863</v>
      </c>
      <c r="M176">
        <v>0.1583</v>
      </c>
      <c r="N176">
        <v>0.24640000000000001</v>
      </c>
      <c r="O176">
        <v>0.84209999999999996</v>
      </c>
      <c r="P176">
        <v>1.3769</v>
      </c>
      <c r="Q176">
        <v>0.8861</v>
      </c>
      <c r="R176">
        <v>0.99809999999999999</v>
      </c>
      <c r="S176">
        <v>0.93159999999999998</v>
      </c>
      <c r="T176">
        <v>0.91810000000000003</v>
      </c>
      <c r="U176">
        <v>0.62880000000000003</v>
      </c>
      <c r="V176">
        <v>0.53069999999999995</v>
      </c>
      <c r="W176">
        <v>0.20269999999999999</v>
      </c>
    </row>
    <row r="177" spans="1:23" x14ac:dyDescent="0.25">
      <c r="A177" t="s">
        <v>49</v>
      </c>
      <c r="B177" t="s">
        <v>50</v>
      </c>
      <c r="C177" t="s">
        <v>14</v>
      </c>
      <c r="D177">
        <v>0.3725</v>
      </c>
      <c r="E177">
        <v>0.45710000000000001</v>
      </c>
      <c r="F177">
        <v>0.44190000000000002</v>
      </c>
      <c r="G177">
        <v>0.5746</v>
      </c>
      <c r="H177">
        <v>0.5262</v>
      </c>
      <c r="I177">
        <v>0.3997</v>
      </c>
      <c r="J177">
        <v>0.47439999999999999</v>
      </c>
      <c r="K177">
        <v>0.42459999999999998</v>
      </c>
      <c r="L177">
        <v>0.43319999999999997</v>
      </c>
      <c r="M177">
        <v>0.33789999999999998</v>
      </c>
      <c r="N177">
        <v>0.40679999999999999</v>
      </c>
      <c r="O177">
        <v>0.78100000000000003</v>
      </c>
      <c r="P177">
        <v>0.98950000000000005</v>
      </c>
      <c r="Q177">
        <v>0.90949999999999998</v>
      </c>
      <c r="R177">
        <v>1.0366</v>
      </c>
      <c r="S177">
        <v>0.95479999999999998</v>
      </c>
      <c r="T177">
        <v>0.86370000000000002</v>
      </c>
      <c r="U177">
        <v>0.63049999999999995</v>
      </c>
      <c r="V177">
        <v>0.42270000000000002</v>
      </c>
      <c r="W177">
        <v>0.1799</v>
      </c>
    </row>
    <row r="178" spans="1:23" x14ac:dyDescent="0.25">
      <c r="A178" t="s">
        <v>49</v>
      </c>
      <c r="B178" t="s">
        <v>50</v>
      </c>
      <c r="C178" t="s">
        <v>15</v>
      </c>
      <c r="D178">
        <v>-10.2239</v>
      </c>
      <c r="E178">
        <v>-11.7597</v>
      </c>
      <c r="F178">
        <v>-12.022600000000001</v>
      </c>
      <c r="G178">
        <v>-10.712300000000001</v>
      </c>
      <c r="H178">
        <v>-9.1039999999999992</v>
      </c>
      <c r="I178">
        <v>-6.0644999999999998</v>
      </c>
      <c r="J178">
        <v>-6.8010000000000002</v>
      </c>
      <c r="K178">
        <v>-6.5815999999999999</v>
      </c>
      <c r="L178">
        <v>-4.7439</v>
      </c>
      <c r="M178">
        <v>-4.5955000000000004</v>
      </c>
      <c r="N178">
        <v>-5.2011000000000003</v>
      </c>
      <c r="O178">
        <v>-1.2672000000000001</v>
      </c>
      <c r="P178">
        <v>4.0166000000000004</v>
      </c>
      <c r="Q178">
        <v>3.2082999999999999</v>
      </c>
      <c r="R178">
        <v>2.7010000000000001</v>
      </c>
      <c r="S178">
        <v>3.6440000000000001</v>
      </c>
      <c r="T178">
        <v>5.7786</v>
      </c>
      <c r="U178">
        <v>2.0804999999999998</v>
      </c>
      <c r="V178">
        <v>1.4718</v>
      </c>
      <c r="W178">
        <v>0.56210000000000004</v>
      </c>
    </row>
    <row r="179" spans="1:23" x14ac:dyDescent="0.25">
      <c r="A179" t="s">
        <v>49</v>
      </c>
      <c r="B179" t="s">
        <v>50</v>
      </c>
      <c r="C179" t="s">
        <v>16</v>
      </c>
      <c r="D179">
        <v>-6.5334000000000003</v>
      </c>
      <c r="E179">
        <v>-6.6212</v>
      </c>
      <c r="F179">
        <v>-6.9461000000000004</v>
      </c>
      <c r="G179">
        <v>-3.5379999999999998</v>
      </c>
      <c r="H179">
        <v>-2.2107999999999999</v>
      </c>
      <c r="I179">
        <v>-3.0081000000000002</v>
      </c>
      <c r="J179">
        <v>-2.9582999999999999</v>
      </c>
      <c r="K179">
        <v>-2.8149000000000002</v>
      </c>
      <c r="L179">
        <v>-2.4434999999999998</v>
      </c>
      <c r="M179">
        <v>-2.4557000000000002</v>
      </c>
      <c r="N179">
        <v>-3.3092000000000001</v>
      </c>
      <c r="O179">
        <v>-1.8332999999999999</v>
      </c>
      <c r="P179">
        <v>-0.36280000000000001</v>
      </c>
      <c r="Q179">
        <v>0.13980000000000001</v>
      </c>
      <c r="R179">
        <v>0.82599999999999996</v>
      </c>
      <c r="S179">
        <v>0.90969999999999995</v>
      </c>
      <c r="T179">
        <v>0.32300000000000001</v>
      </c>
      <c r="U179">
        <v>-2.1459000000000001</v>
      </c>
      <c r="V179">
        <v>-2.6084999999999998</v>
      </c>
      <c r="W179">
        <v>-2.5743</v>
      </c>
    </row>
    <row r="180" spans="1:23" x14ac:dyDescent="0.25">
      <c r="A180" t="s">
        <v>49</v>
      </c>
      <c r="B180" t="s">
        <v>50</v>
      </c>
      <c r="C180" t="s">
        <v>17</v>
      </c>
      <c r="D180">
        <v>1.1423000000000001</v>
      </c>
      <c r="E180">
        <v>1.1277999999999999</v>
      </c>
      <c r="F180">
        <v>1.1055999999999999</v>
      </c>
      <c r="G180">
        <v>1.0885</v>
      </c>
      <c r="H180">
        <v>1.0948</v>
      </c>
      <c r="I180">
        <v>1.0491999999999999</v>
      </c>
      <c r="J180">
        <v>1.0317000000000001</v>
      </c>
      <c r="K180">
        <v>1.044</v>
      </c>
      <c r="L180">
        <v>1.0001</v>
      </c>
      <c r="M180">
        <v>1.0069999999999999</v>
      </c>
      <c r="N180">
        <v>0.99680000000000002</v>
      </c>
      <c r="O180">
        <v>0.95289999999999997</v>
      </c>
      <c r="P180">
        <v>0.94299999999999995</v>
      </c>
      <c r="Q180">
        <v>0.9859</v>
      </c>
      <c r="R180">
        <v>1.0008999999999999</v>
      </c>
      <c r="S180">
        <v>1.0064</v>
      </c>
      <c r="T180">
        <v>0.98950000000000005</v>
      </c>
      <c r="U180">
        <v>0.96850000000000003</v>
      </c>
      <c r="V180">
        <v>0.99950000000000006</v>
      </c>
      <c r="W180">
        <v>0.97230000000000005</v>
      </c>
    </row>
    <row r="181" spans="1:23" x14ac:dyDescent="0.25">
      <c r="A181" t="s">
        <v>49</v>
      </c>
      <c r="B181" t="s">
        <v>50</v>
      </c>
      <c r="C181" t="s">
        <v>18</v>
      </c>
      <c r="D181">
        <v>1.0564</v>
      </c>
      <c r="E181">
        <v>1.0446</v>
      </c>
      <c r="F181">
        <v>1.0418000000000001</v>
      </c>
      <c r="G181">
        <v>1.028</v>
      </c>
      <c r="H181">
        <v>1.0304</v>
      </c>
      <c r="I181">
        <v>1.0278</v>
      </c>
      <c r="J181">
        <v>1.0266999999999999</v>
      </c>
      <c r="K181">
        <v>1.0249999999999999</v>
      </c>
      <c r="L181">
        <v>1.0102</v>
      </c>
      <c r="M181">
        <v>1.0162</v>
      </c>
      <c r="N181">
        <v>1.0123</v>
      </c>
      <c r="O181">
        <v>0.99239999999999995</v>
      </c>
      <c r="P181">
        <v>0.96709999999999996</v>
      </c>
      <c r="Q181">
        <v>0.97160000000000002</v>
      </c>
      <c r="R181">
        <v>0.99139999999999995</v>
      </c>
      <c r="S181">
        <v>0.99760000000000004</v>
      </c>
      <c r="T181">
        <v>1.0096000000000001</v>
      </c>
      <c r="U181">
        <v>0.96399999999999997</v>
      </c>
      <c r="V181">
        <v>0.99019999999999997</v>
      </c>
      <c r="W181">
        <v>0.9577</v>
      </c>
    </row>
    <row r="182" spans="1:23" x14ac:dyDescent="0.25">
      <c r="A182" t="s">
        <v>49</v>
      </c>
      <c r="B182" t="s">
        <v>50</v>
      </c>
      <c r="C182" t="s">
        <v>19</v>
      </c>
      <c r="D182">
        <v>0.19595299999999999</v>
      </c>
      <c r="E182">
        <v>0.20246700000000001</v>
      </c>
      <c r="F182">
        <v>0.20158599999999999</v>
      </c>
      <c r="G182">
        <v>0.200268</v>
      </c>
      <c r="H182">
        <v>0.19554299999999999</v>
      </c>
      <c r="I182">
        <v>0.1986</v>
      </c>
      <c r="J182">
        <v>0.19769700000000001</v>
      </c>
      <c r="K182">
        <v>0.20380599999999999</v>
      </c>
      <c r="L182">
        <v>0.24787100000000001</v>
      </c>
      <c r="M182">
        <v>0.24004300000000001</v>
      </c>
      <c r="N182">
        <v>0.22515299999999999</v>
      </c>
      <c r="O182">
        <v>0.207014</v>
      </c>
      <c r="P182">
        <v>0.19786599999999999</v>
      </c>
      <c r="Q182">
        <v>0.20629700000000001</v>
      </c>
      <c r="R182">
        <v>0.21831400000000001</v>
      </c>
      <c r="S182">
        <v>0.21654399999999999</v>
      </c>
      <c r="T182">
        <v>0.217083</v>
      </c>
      <c r="U182">
        <v>0.211761</v>
      </c>
      <c r="V182">
        <v>0.209535</v>
      </c>
      <c r="W182">
        <v>0.179817</v>
      </c>
    </row>
    <row r="183" spans="1:23" x14ac:dyDescent="0.25">
      <c r="A183" t="s">
        <v>49</v>
      </c>
      <c r="B183" t="s">
        <v>50</v>
      </c>
      <c r="C183" t="s">
        <v>20</v>
      </c>
      <c r="D183">
        <v>0.19575500000000001</v>
      </c>
      <c r="E183">
        <v>0.196468</v>
      </c>
      <c r="F183">
        <v>0.19764999999999999</v>
      </c>
      <c r="G183">
        <v>0.19809399999999999</v>
      </c>
      <c r="H183">
        <v>0.198291</v>
      </c>
      <c r="I183">
        <v>0.19842299999999999</v>
      </c>
      <c r="J183">
        <v>0.19878899999999999</v>
      </c>
      <c r="K183">
        <v>0.19953599999999999</v>
      </c>
      <c r="L183">
        <v>0.19964499999999999</v>
      </c>
      <c r="M183">
        <v>0.19900200000000001</v>
      </c>
      <c r="N183">
        <v>0.19756599999999999</v>
      </c>
      <c r="O183">
        <v>0.195603</v>
      </c>
      <c r="P183">
        <v>0.195079</v>
      </c>
      <c r="Q183">
        <v>0.19564200000000001</v>
      </c>
      <c r="R183">
        <v>0.19681699999999999</v>
      </c>
      <c r="S183">
        <v>0.19763800000000001</v>
      </c>
      <c r="T183">
        <v>0.19842199999999999</v>
      </c>
      <c r="U183">
        <v>0.19845099999999999</v>
      </c>
      <c r="V183">
        <v>0.199183</v>
      </c>
      <c r="W183">
        <v>0.19583</v>
      </c>
    </row>
    <row r="184" spans="1:23" x14ac:dyDescent="0.25">
      <c r="A184" t="s">
        <v>51</v>
      </c>
      <c r="B184" t="s">
        <v>52</v>
      </c>
      <c r="C184" t="s">
        <v>10</v>
      </c>
      <c r="D184">
        <v>-12.4099</v>
      </c>
      <c r="E184">
        <v>-20.2029</v>
      </c>
      <c r="F184">
        <v>-16.654</v>
      </c>
      <c r="G184">
        <v>-14.5031</v>
      </c>
      <c r="H184">
        <v>-5.0732999999999997</v>
      </c>
      <c r="I184">
        <v>-4.7042999999999999</v>
      </c>
      <c r="J184">
        <v>5.9641999999999999</v>
      </c>
      <c r="K184">
        <v>-4.8000000000000001E-2</v>
      </c>
      <c r="L184">
        <v>-18.140699999999999</v>
      </c>
      <c r="M184">
        <v>-12.8126</v>
      </c>
      <c r="N184">
        <v>-21.234300000000001</v>
      </c>
      <c r="O184">
        <v>-25.580100000000002</v>
      </c>
      <c r="P184">
        <v>-11.613799999999999</v>
      </c>
      <c r="Q184">
        <v>2.8523999999999998</v>
      </c>
      <c r="R184">
        <v>20.609100000000002</v>
      </c>
      <c r="S184">
        <v>28.417300000000001</v>
      </c>
      <c r="T184">
        <v>17.166599999999999</v>
      </c>
      <c r="U184">
        <v>12.350899999999999</v>
      </c>
      <c r="V184">
        <v>3.2736999999999998</v>
      </c>
      <c r="W184">
        <v>-1.1060000000000001</v>
      </c>
    </row>
    <row r="185" spans="1:23" x14ac:dyDescent="0.25">
      <c r="A185" t="s">
        <v>51</v>
      </c>
      <c r="B185" t="s">
        <v>52</v>
      </c>
      <c r="C185" t="s">
        <v>11</v>
      </c>
      <c r="D185">
        <v>-9.2899999999999996E-2</v>
      </c>
      <c r="E185">
        <v>-0.126</v>
      </c>
      <c r="F185">
        <v>-0.12759999999999999</v>
      </c>
      <c r="G185">
        <v>-3.5700000000000003E-2</v>
      </c>
      <c r="H185">
        <v>-0.1101</v>
      </c>
      <c r="I185">
        <v>5.8000000000000003E-2</v>
      </c>
      <c r="J185">
        <v>0.2485</v>
      </c>
      <c r="K185">
        <v>0.51349999999999996</v>
      </c>
      <c r="L185">
        <v>0.1489</v>
      </c>
      <c r="M185">
        <v>0.1237</v>
      </c>
      <c r="N185">
        <v>8.2600000000000007E-2</v>
      </c>
      <c r="O185">
        <v>0.54159999999999997</v>
      </c>
      <c r="P185">
        <v>1.1709000000000001</v>
      </c>
      <c r="Q185">
        <v>0.76829999999999998</v>
      </c>
      <c r="R185">
        <v>0.84670000000000001</v>
      </c>
      <c r="S185">
        <v>0.79810000000000003</v>
      </c>
      <c r="T185">
        <v>0.77739999999999998</v>
      </c>
      <c r="U185">
        <v>0.62270000000000003</v>
      </c>
      <c r="V185">
        <v>0.52039999999999997</v>
      </c>
      <c r="W185">
        <v>0.20480000000000001</v>
      </c>
    </row>
    <row r="186" spans="1:23" x14ac:dyDescent="0.25">
      <c r="A186" t="s">
        <v>51</v>
      </c>
      <c r="B186" t="s">
        <v>52</v>
      </c>
      <c r="C186" t="s">
        <v>12</v>
      </c>
      <c r="D186">
        <v>0.31909999999999999</v>
      </c>
      <c r="E186">
        <v>0.34389999999999998</v>
      </c>
      <c r="F186">
        <v>0.3125</v>
      </c>
      <c r="G186">
        <v>0.37119999999999997</v>
      </c>
      <c r="H186">
        <v>0.2868</v>
      </c>
      <c r="I186">
        <v>0.22559999999999999</v>
      </c>
      <c r="J186">
        <v>0.29210000000000003</v>
      </c>
      <c r="K186">
        <v>0.2823</v>
      </c>
      <c r="L186">
        <v>0.2631</v>
      </c>
      <c r="M186">
        <v>0.2233</v>
      </c>
      <c r="N186">
        <v>0.26669999999999999</v>
      </c>
      <c r="O186">
        <v>0.58720000000000006</v>
      </c>
      <c r="P186">
        <v>0.90690000000000004</v>
      </c>
      <c r="Q186">
        <v>0.88190000000000002</v>
      </c>
      <c r="R186">
        <v>0.94879999999999998</v>
      </c>
      <c r="S186">
        <v>0.85</v>
      </c>
      <c r="T186">
        <v>0.80320000000000003</v>
      </c>
      <c r="U186">
        <v>0.6754</v>
      </c>
      <c r="V186">
        <v>0.4607</v>
      </c>
      <c r="W186">
        <v>0.22239999999999999</v>
      </c>
    </row>
    <row r="187" spans="1:23" x14ac:dyDescent="0.25">
      <c r="A187" t="s">
        <v>51</v>
      </c>
      <c r="B187" t="s">
        <v>52</v>
      </c>
      <c r="C187" t="s">
        <v>13</v>
      </c>
      <c r="D187">
        <v>-0.1454</v>
      </c>
      <c r="E187">
        <v>-0.18479999999999999</v>
      </c>
      <c r="F187">
        <v>-0.18909999999999999</v>
      </c>
      <c r="G187">
        <v>-5.4600000000000003E-2</v>
      </c>
      <c r="H187">
        <v>-0.1696</v>
      </c>
      <c r="I187">
        <v>8.6699999999999999E-2</v>
      </c>
      <c r="J187">
        <v>0.3629</v>
      </c>
      <c r="K187">
        <v>0.77910000000000001</v>
      </c>
      <c r="L187">
        <v>0.20019999999999999</v>
      </c>
      <c r="M187">
        <v>0.16120000000000001</v>
      </c>
      <c r="N187">
        <v>9.9299999999999999E-2</v>
      </c>
      <c r="O187">
        <v>0.61439999999999995</v>
      </c>
      <c r="P187">
        <v>1.2243999999999999</v>
      </c>
      <c r="Q187">
        <v>0.81189999999999996</v>
      </c>
      <c r="R187">
        <v>0.95879999999999999</v>
      </c>
      <c r="S187">
        <v>0.84950000000000003</v>
      </c>
      <c r="T187">
        <v>0.84109999999999996</v>
      </c>
      <c r="U187">
        <v>0.6552</v>
      </c>
      <c r="V187">
        <v>0.54169999999999996</v>
      </c>
      <c r="W187">
        <v>0.1862</v>
      </c>
    </row>
    <row r="188" spans="1:23" x14ac:dyDescent="0.25">
      <c r="A188" t="s">
        <v>51</v>
      </c>
      <c r="B188" t="s">
        <v>52</v>
      </c>
      <c r="C188" t="s">
        <v>14</v>
      </c>
      <c r="D188">
        <v>0.41849999999999998</v>
      </c>
      <c r="E188">
        <v>0.43980000000000002</v>
      </c>
      <c r="F188">
        <v>0.40379999999999999</v>
      </c>
      <c r="G188">
        <v>0.47689999999999999</v>
      </c>
      <c r="H188">
        <v>0.36809999999999998</v>
      </c>
      <c r="I188">
        <v>0.2903</v>
      </c>
      <c r="J188">
        <v>0.37769999999999998</v>
      </c>
      <c r="K188">
        <v>0.36349999999999999</v>
      </c>
      <c r="L188">
        <v>0.33600000000000002</v>
      </c>
      <c r="M188">
        <v>0.2792</v>
      </c>
      <c r="N188">
        <v>0.30890000000000001</v>
      </c>
      <c r="O188">
        <v>0.65790000000000004</v>
      </c>
      <c r="P188">
        <v>0.99590000000000001</v>
      </c>
      <c r="Q188">
        <v>0.91159999999999997</v>
      </c>
      <c r="R188">
        <v>1.0078</v>
      </c>
      <c r="S188">
        <v>0.87280000000000002</v>
      </c>
      <c r="T188">
        <v>0.81430000000000002</v>
      </c>
      <c r="U188">
        <v>0.7117</v>
      </c>
      <c r="V188">
        <v>0.49070000000000003</v>
      </c>
      <c r="W188">
        <v>0.21890000000000001</v>
      </c>
    </row>
    <row r="189" spans="1:23" x14ac:dyDescent="0.25">
      <c r="A189" t="s">
        <v>51</v>
      </c>
      <c r="B189" t="s">
        <v>52</v>
      </c>
      <c r="C189" t="s">
        <v>15</v>
      </c>
      <c r="D189">
        <v>-8.4057999999999993</v>
      </c>
      <c r="E189">
        <v>-12.9315</v>
      </c>
      <c r="F189">
        <v>-10.952999999999999</v>
      </c>
      <c r="G189">
        <v>-12.1335</v>
      </c>
      <c r="H189">
        <v>-11.7218</v>
      </c>
      <c r="I189">
        <v>-8.2875999999999994</v>
      </c>
      <c r="J189">
        <v>-8.14</v>
      </c>
      <c r="K189">
        <v>-6.2370000000000001</v>
      </c>
      <c r="L189">
        <v>-6.5686</v>
      </c>
      <c r="M189">
        <v>-4.7020999999999997</v>
      </c>
      <c r="N189">
        <v>-8.4750999999999994</v>
      </c>
      <c r="O189">
        <v>-4.8404999999999996</v>
      </c>
      <c r="P189">
        <v>2.9584000000000001</v>
      </c>
      <c r="Q189">
        <v>2.8489</v>
      </c>
      <c r="R189">
        <v>3.0165000000000002</v>
      </c>
      <c r="S189">
        <v>3.4611999999999998</v>
      </c>
      <c r="T189">
        <v>5.3834999999999997</v>
      </c>
      <c r="U189">
        <v>3.1497999999999999</v>
      </c>
      <c r="V189">
        <v>1.8507</v>
      </c>
      <c r="W189">
        <v>0.27060000000000001</v>
      </c>
    </row>
    <row r="190" spans="1:23" x14ac:dyDescent="0.25">
      <c r="A190" t="s">
        <v>51</v>
      </c>
      <c r="B190" t="s">
        <v>52</v>
      </c>
      <c r="C190" t="s">
        <v>16</v>
      </c>
      <c r="D190">
        <v>-5.4839000000000002</v>
      </c>
      <c r="E190">
        <v>-6.4570999999999996</v>
      </c>
      <c r="F190">
        <v>-7.2458999999999998</v>
      </c>
      <c r="G190">
        <v>-4.7598000000000003</v>
      </c>
      <c r="H190">
        <v>-4.5229999999999997</v>
      </c>
      <c r="I190">
        <v>-4.6356000000000002</v>
      </c>
      <c r="J190">
        <v>-4.2565</v>
      </c>
      <c r="K190">
        <v>-3.4638</v>
      </c>
      <c r="L190">
        <v>-3.9388999999999998</v>
      </c>
      <c r="M190">
        <v>-3.3351000000000002</v>
      </c>
      <c r="N190">
        <v>-4.7294</v>
      </c>
      <c r="O190">
        <v>-2.7637999999999998</v>
      </c>
      <c r="P190">
        <v>1.1054999999999999</v>
      </c>
      <c r="Q190">
        <v>1.3806</v>
      </c>
      <c r="R190">
        <v>2.0865999999999998</v>
      </c>
      <c r="S190">
        <v>1.2040999999999999</v>
      </c>
      <c r="T190">
        <v>0.69479999999999997</v>
      </c>
      <c r="U190">
        <v>-0.52529999999999999</v>
      </c>
      <c r="V190">
        <v>-1.4966999999999999</v>
      </c>
      <c r="W190">
        <v>-2.1541999999999999</v>
      </c>
    </row>
    <row r="191" spans="1:23" x14ac:dyDescent="0.25">
      <c r="A191" t="s">
        <v>51</v>
      </c>
      <c r="B191" t="s">
        <v>52</v>
      </c>
      <c r="C191" t="s">
        <v>17</v>
      </c>
      <c r="D191">
        <v>1.2697000000000001</v>
      </c>
      <c r="E191">
        <v>1.1968000000000001</v>
      </c>
      <c r="F191">
        <v>1.2051000000000001</v>
      </c>
      <c r="G191">
        <v>1.2011000000000001</v>
      </c>
      <c r="H191">
        <v>1.1825000000000001</v>
      </c>
      <c r="I191">
        <v>1.0943000000000001</v>
      </c>
      <c r="J191">
        <v>1.0705</v>
      </c>
      <c r="K191">
        <v>1.0878000000000001</v>
      </c>
      <c r="L191">
        <v>1.0705</v>
      </c>
      <c r="M191">
        <v>1.0895999999999999</v>
      </c>
      <c r="N191">
        <v>1.0651999999999999</v>
      </c>
      <c r="O191">
        <v>1.0197000000000001</v>
      </c>
      <c r="P191">
        <v>0.97209999999999996</v>
      </c>
      <c r="Q191">
        <v>1.0224</v>
      </c>
      <c r="R191">
        <v>1.0107999999999999</v>
      </c>
      <c r="S191">
        <v>1.0084</v>
      </c>
      <c r="T191">
        <v>1.0195000000000001</v>
      </c>
      <c r="U191">
        <v>1.0418000000000001</v>
      </c>
      <c r="V191">
        <v>1.0938000000000001</v>
      </c>
      <c r="W191">
        <v>1.0669999999999999</v>
      </c>
    </row>
    <row r="192" spans="1:23" x14ac:dyDescent="0.25">
      <c r="A192" t="s">
        <v>51</v>
      </c>
      <c r="B192" t="s">
        <v>52</v>
      </c>
      <c r="C192" t="s">
        <v>18</v>
      </c>
      <c r="D192">
        <v>1.1318999999999999</v>
      </c>
      <c r="E192">
        <v>1.1027</v>
      </c>
      <c r="F192">
        <v>1.1016999999999999</v>
      </c>
      <c r="G192">
        <v>1.0987</v>
      </c>
      <c r="H192">
        <v>1.0938000000000001</v>
      </c>
      <c r="I192">
        <v>1.0908</v>
      </c>
      <c r="J192">
        <v>1.0852999999999999</v>
      </c>
      <c r="K192">
        <v>1.0831999999999999</v>
      </c>
      <c r="L192">
        <v>1.0772999999999999</v>
      </c>
      <c r="M192">
        <v>1.0888</v>
      </c>
      <c r="N192">
        <v>1.0697000000000001</v>
      </c>
      <c r="O192">
        <v>1.0477000000000001</v>
      </c>
      <c r="P192">
        <v>1.0032000000000001</v>
      </c>
      <c r="Q192">
        <v>1.0147999999999999</v>
      </c>
      <c r="R192">
        <v>1.0067999999999999</v>
      </c>
      <c r="S192">
        <v>1.0033000000000001</v>
      </c>
      <c r="T192">
        <v>1.0434000000000001</v>
      </c>
      <c r="U192">
        <v>1.0503</v>
      </c>
      <c r="V192">
        <v>1.0829</v>
      </c>
      <c r="W192">
        <v>1.0528999999999999</v>
      </c>
    </row>
    <row r="193" spans="1:23" x14ac:dyDescent="0.25">
      <c r="A193" t="s">
        <v>51</v>
      </c>
      <c r="B193" t="s">
        <v>52</v>
      </c>
      <c r="C193" t="s">
        <v>19</v>
      </c>
      <c r="D193">
        <v>0.22609099999999999</v>
      </c>
      <c r="E193">
        <v>0.235291</v>
      </c>
      <c r="F193">
        <v>0.23785000000000001</v>
      </c>
      <c r="G193">
        <v>0.24387</v>
      </c>
      <c r="H193">
        <v>0.24182300000000001</v>
      </c>
      <c r="I193">
        <v>0.24489900000000001</v>
      </c>
      <c r="J193">
        <v>0.24324799999999999</v>
      </c>
      <c r="K193">
        <v>0.252529</v>
      </c>
      <c r="L193">
        <v>0.29805700000000002</v>
      </c>
      <c r="M193">
        <v>0.292578</v>
      </c>
      <c r="N193">
        <v>0.27514</v>
      </c>
      <c r="O193">
        <v>0.25468200000000002</v>
      </c>
      <c r="P193">
        <v>0.234707</v>
      </c>
      <c r="Q193">
        <v>0.236397</v>
      </c>
      <c r="R193">
        <v>0.24449599999999999</v>
      </c>
      <c r="S193">
        <v>0.23869000000000001</v>
      </c>
      <c r="T193">
        <v>0.23643800000000001</v>
      </c>
      <c r="U193">
        <v>0.23072799999999999</v>
      </c>
      <c r="V193">
        <v>0.22774</v>
      </c>
      <c r="W193">
        <v>0.19367000000000001</v>
      </c>
    </row>
    <row r="194" spans="1:23" x14ac:dyDescent="0.25">
      <c r="A194" t="s">
        <v>51</v>
      </c>
      <c r="B194" t="s">
        <v>52</v>
      </c>
      <c r="C194" t="s">
        <v>20</v>
      </c>
      <c r="D194">
        <v>0.212149</v>
      </c>
      <c r="E194">
        <v>0.21180199999999999</v>
      </c>
      <c r="F194">
        <v>0.212501</v>
      </c>
      <c r="G194">
        <v>0.21299699999999999</v>
      </c>
      <c r="H194">
        <v>0.21312</v>
      </c>
      <c r="I194">
        <v>0.21324000000000001</v>
      </c>
      <c r="J194">
        <v>0.21340100000000001</v>
      </c>
      <c r="K194">
        <v>0.21393000000000001</v>
      </c>
      <c r="L194">
        <v>0.21418000000000001</v>
      </c>
      <c r="M194">
        <v>0.21393999999999999</v>
      </c>
      <c r="N194">
        <v>0.21266199999999999</v>
      </c>
      <c r="O194">
        <v>0.21107899999999999</v>
      </c>
      <c r="P194">
        <v>0.20974999999999999</v>
      </c>
      <c r="Q194">
        <v>0.209537</v>
      </c>
      <c r="R194">
        <v>0.21008599999999999</v>
      </c>
      <c r="S194">
        <v>0.21015300000000001</v>
      </c>
      <c r="T194">
        <v>0.21030799999999999</v>
      </c>
      <c r="U194">
        <v>0.210342</v>
      </c>
      <c r="V194">
        <v>0.210701</v>
      </c>
      <c r="W194">
        <v>0.20855199999999999</v>
      </c>
    </row>
    <row r="195" spans="1:23" x14ac:dyDescent="0.25">
      <c r="A195" t="s">
        <v>53</v>
      </c>
      <c r="B195" t="s">
        <v>54</v>
      </c>
      <c r="C195" t="s">
        <v>10</v>
      </c>
      <c r="D195">
        <v>-25.305399999999999</v>
      </c>
      <c r="E195">
        <v>-19.458100000000002</v>
      </c>
      <c r="F195">
        <v>-20.7805</v>
      </c>
      <c r="G195">
        <v>-17.088200000000001</v>
      </c>
      <c r="H195">
        <v>-6.6540999999999997</v>
      </c>
      <c r="I195">
        <v>-1.9534</v>
      </c>
      <c r="J195">
        <v>-9.2799999999999994E-2</v>
      </c>
      <c r="K195">
        <v>-3.5979999999999999</v>
      </c>
      <c r="L195">
        <v>-13.988099999999999</v>
      </c>
      <c r="M195">
        <v>-14.2913</v>
      </c>
      <c r="N195">
        <v>-13.070600000000001</v>
      </c>
    </row>
    <row r="196" spans="1:23" x14ac:dyDescent="0.25">
      <c r="A196" t="s">
        <v>53</v>
      </c>
      <c r="B196" t="s">
        <v>54</v>
      </c>
      <c r="C196" t="s">
        <v>11</v>
      </c>
      <c r="D196">
        <v>-0.41860000000000003</v>
      </c>
      <c r="E196">
        <v>-0.2324</v>
      </c>
    </row>
    <row r="197" spans="1:23" x14ac:dyDescent="0.25">
      <c r="A197" t="s">
        <v>53</v>
      </c>
      <c r="B197" t="s">
        <v>54</v>
      </c>
      <c r="C197" t="s">
        <v>12</v>
      </c>
    </row>
    <row r="198" spans="1:23" x14ac:dyDescent="0.25">
      <c r="A198" t="s">
        <v>53</v>
      </c>
      <c r="B198" t="s">
        <v>54</v>
      </c>
      <c r="C198" t="s">
        <v>13</v>
      </c>
      <c r="D198">
        <v>-0.60199999999999998</v>
      </c>
      <c r="E198">
        <v>-0.33629999999999999</v>
      </c>
    </row>
    <row r="199" spans="1:23" x14ac:dyDescent="0.25">
      <c r="A199" t="s">
        <v>53</v>
      </c>
      <c r="B199" t="s">
        <v>54</v>
      </c>
      <c r="C199" t="s">
        <v>14</v>
      </c>
    </row>
    <row r="200" spans="1:23" x14ac:dyDescent="0.25">
      <c r="A200" t="s">
        <v>53</v>
      </c>
      <c r="B200" t="s">
        <v>54</v>
      </c>
      <c r="C200" t="s">
        <v>15</v>
      </c>
      <c r="D200">
        <v>-13.176299999999999</v>
      </c>
      <c r="E200">
        <v>-13.508599999999999</v>
      </c>
    </row>
    <row r="201" spans="1:23" x14ac:dyDescent="0.25">
      <c r="A201" t="s">
        <v>53</v>
      </c>
      <c r="B201" t="s">
        <v>54</v>
      </c>
      <c r="C201" t="s">
        <v>16</v>
      </c>
    </row>
    <row r="202" spans="1:23" x14ac:dyDescent="0.25">
      <c r="A202" t="s">
        <v>53</v>
      </c>
      <c r="B202" t="s">
        <v>54</v>
      </c>
      <c r="C202" t="s">
        <v>17</v>
      </c>
      <c r="D202">
        <v>1.1033999999999999</v>
      </c>
      <c r="E202">
        <v>1.0779000000000001</v>
      </c>
    </row>
    <row r="203" spans="1:23" x14ac:dyDescent="0.25">
      <c r="A203" t="s">
        <v>53</v>
      </c>
      <c r="B203" t="s">
        <v>54</v>
      </c>
      <c r="C203" t="s">
        <v>18</v>
      </c>
    </row>
    <row r="204" spans="1:23" x14ac:dyDescent="0.25">
      <c r="A204" t="s">
        <v>53</v>
      </c>
      <c r="B204" t="s">
        <v>54</v>
      </c>
      <c r="C204" t="s">
        <v>19</v>
      </c>
      <c r="D204">
        <v>0.18387500000000001</v>
      </c>
      <c r="E204">
        <v>0.195017</v>
      </c>
      <c r="F204">
        <v>0.19933200000000001</v>
      </c>
      <c r="G204">
        <v>0.20569799999999999</v>
      </c>
      <c r="H204">
        <v>0.208485</v>
      </c>
    </row>
    <row r="205" spans="1:23" x14ac:dyDescent="0.25">
      <c r="A205" t="s">
        <v>53</v>
      </c>
      <c r="B205" t="s">
        <v>54</v>
      </c>
      <c r="C205" t="s">
        <v>20</v>
      </c>
      <c r="D205">
        <v>0.18628500000000001</v>
      </c>
      <c r="E205">
        <v>0.190554</v>
      </c>
      <c r="F205">
        <v>0.19933200000000001</v>
      </c>
      <c r="G205">
        <v>0.20569799999999999</v>
      </c>
      <c r="H205">
        <v>0.208485</v>
      </c>
      <c r="I205">
        <v>0.21328900000000001</v>
      </c>
      <c r="J205">
        <v>0.21728700000000001</v>
      </c>
      <c r="K205">
        <v>0.22637499999999999</v>
      </c>
      <c r="L205">
        <v>0.23705399999999999</v>
      </c>
      <c r="M205">
        <v>0.23308100000000001</v>
      </c>
      <c r="N205">
        <v>0.21188799999999999</v>
      </c>
      <c r="O205">
        <v>0.18445</v>
      </c>
      <c r="P205">
        <v>0.143208</v>
      </c>
      <c r="Q205">
        <v>7.4323E-2</v>
      </c>
    </row>
    <row r="206" spans="1:23" x14ac:dyDescent="0.25">
      <c r="A206" t="s">
        <v>55</v>
      </c>
      <c r="B206" t="s">
        <v>56</v>
      </c>
      <c r="C206" t="s">
        <v>10</v>
      </c>
      <c r="D206">
        <v>-17.585899999999999</v>
      </c>
      <c r="E206">
        <v>-17.476600000000001</v>
      </c>
      <c r="F206">
        <v>-11.376300000000001</v>
      </c>
      <c r="G206">
        <v>-15.6752</v>
      </c>
      <c r="H206">
        <v>-8.1546000000000003</v>
      </c>
      <c r="I206">
        <v>-5.3067000000000002</v>
      </c>
      <c r="J206">
        <v>-3.0735999999999999</v>
      </c>
      <c r="K206">
        <v>1.4206000000000001</v>
      </c>
      <c r="L206">
        <v>-2.3592</v>
      </c>
      <c r="M206">
        <v>-5.335</v>
      </c>
      <c r="N206">
        <v>-9.3623999999999992</v>
      </c>
      <c r="O206">
        <v>-15.972099999999999</v>
      </c>
      <c r="P206">
        <v>-8.6452000000000009</v>
      </c>
      <c r="Q206">
        <v>-1.1497999999999999</v>
      </c>
      <c r="R206">
        <v>5.4015000000000004</v>
      </c>
      <c r="S206">
        <v>12.276199999999999</v>
      </c>
      <c r="T206">
        <v>6.0566000000000004</v>
      </c>
      <c r="U206">
        <v>-1.78E-2</v>
      </c>
      <c r="V206">
        <v>-2.9091999999999998</v>
      </c>
      <c r="W206">
        <v>-1.696</v>
      </c>
    </row>
    <row r="207" spans="1:23" x14ac:dyDescent="0.25">
      <c r="A207" t="s">
        <v>55</v>
      </c>
      <c r="B207" t="s">
        <v>56</v>
      </c>
      <c r="C207" t="s">
        <v>11</v>
      </c>
      <c r="D207">
        <v>-0.1431</v>
      </c>
      <c r="E207">
        <v>1.34E-2</v>
      </c>
      <c r="F207">
        <v>-3.4299999999999997E-2</v>
      </c>
      <c r="G207">
        <v>0.111</v>
      </c>
      <c r="H207">
        <v>7.6200000000000004E-2</v>
      </c>
      <c r="I207">
        <v>0.1983</v>
      </c>
      <c r="J207">
        <v>0.4168</v>
      </c>
      <c r="K207">
        <v>0.7651</v>
      </c>
      <c r="L207">
        <v>0.30030000000000001</v>
      </c>
      <c r="M207">
        <v>0.17100000000000001</v>
      </c>
      <c r="N207">
        <v>0.1993</v>
      </c>
      <c r="O207">
        <v>0.64339999999999997</v>
      </c>
      <c r="P207">
        <v>1.2148000000000001</v>
      </c>
      <c r="Q207">
        <v>0.72489999999999999</v>
      </c>
      <c r="R207">
        <v>0.82650000000000001</v>
      </c>
      <c r="S207">
        <v>0.77569999999999995</v>
      </c>
      <c r="T207">
        <v>0.7097</v>
      </c>
      <c r="U207">
        <v>0.60340000000000005</v>
      </c>
      <c r="V207">
        <v>0.52100000000000002</v>
      </c>
      <c r="W207">
        <v>0.25209999999999999</v>
      </c>
    </row>
    <row r="208" spans="1:23" x14ac:dyDescent="0.25">
      <c r="A208" t="s">
        <v>55</v>
      </c>
      <c r="B208" t="s">
        <v>56</v>
      </c>
      <c r="C208" t="s">
        <v>12</v>
      </c>
      <c r="D208">
        <v>0.33090000000000003</v>
      </c>
      <c r="E208">
        <v>0.38240000000000002</v>
      </c>
      <c r="F208">
        <v>0.3851</v>
      </c>
      <c r="G208">
        <v>0.43840000000000001</v>
      </c>
      <c r="H208">
        <v>0.39779999999999999</v>
      </c>
      <c r="I208">
        <v>0.3246</v>
      </c>
      <c r="J208">
        <v>0.38979999999999998</v>
      </c>
      <c r="K208">
        <v>0.39389999999999997</v>
      </c>
      <c r="L208">
        <v>0.42180000000000001</v>
      </c>
      <c r="M208">
        <v>0.35310000000000002</v>
      </c>
      <c r="N208">
        <v>0.43109999999999998</v>
      </c>
      <c r="O208">
        <v>0.71120000000000005</v>
      </c>
      <c r="P208">
        <v>0.98329999999999995</v>
      </c>
      <c r="Q208">
        <v>0.90410000000000001</v>
      </c>
      <c r="R208">
        <v>0.93569999999999998</v>
      </c>
      <c r="S208">
        <v>0.90820000000000001</v>
      </c>
      <c r="T208">
        <v>0.90339999999999998</v>
      </c>
      <c r="U208">
        <v>0.77300000000000002</v>
      </c>
      <c r="V208">
        <v>0.60589999999999999</v>
      </c>
      <c r="W208">
        <v>0.37259999999999999</v>
      </c>
    </row>
    <row r="209" spans="1:23" x14ac:dyDescent="0.25">
      <c r="A209" t="s">
        <v>55</v>
      </c>
      <c r="B209" t="s">
        <v>56</v>
      </c>
      <c r="C209" t="s">
        <v>13</v>
      </c>
      <c r="D209">
        <v>-0.23050000000000001</v>
      </c>
      <c r="E209">
        <v>2.12E-2</v>
      </c>
      <c r="F209">
        <v>-5.6000000000000001E-2</v>
      </c>
      <c r="G209">
        <v>0.18099999999999999</v>
      </c>
      <c r="H209">
        <v>0.12570000000000001</v>
      </c>
      <c r="I209">
        <v>0.31850000000000001</v>
      </c>
      <c r="J209">
        <v>0.68440000000000001</v>
      </c>
      <c r="K209">
        <v>1.3298000000000001</v>
      </c>
      <c r="L209">
        <v>0.375</v>
      </c>
      <c r="M209">
        <v>0.20480000000000001</v>
      </c>
      <c r="N209">
        <v>0.22389999999999999</v>
      </c>
      <c r="O209">
        <v>0.67679999999999996</v>
      </c>
      <c r="P209">
        <v>1.1488</v>
      </c>
      <c r="Q209">
        <v>0.70609999999999995</v>
      </c>
      <c r="R209">
        <v>0.85909999999999997</v>
      </c>
      <c r="S209">
        <v>0.76670000000000005</v>
      </c>
      <c r="T209">
        <v>0.72099999999999997</v>
      </c>
      <c r="U209">
        <v>0.60650000000000004</v>
      </c>
      <c r="V209">
        <v>0.50119999999999998</v>
      </c>
      <c r="W209">
        <v>0.21340000000000001</v>
      </c>
    </row>
    <row r="210" spans="1:23" x14ac:dyDescent="0.25">
      <c r="A210" t="s">
        <v>55</v>
      </c>
      <c r="B210" t="s">
        <v>56</v>
      </c>
      <c r="C210" t="s">
        <v>14</v>
      </c>
      <c r="D210">
        <v>0.40389999999999998</v>
      </c>
      <c r="E210">
        <v>0.4622</v>
      </c>
      <c r="F210">
        <v>0.47570000000000001</v>
      </c>
      <c r="G210">
        <v>0.53720000000000001</v>
      </c>
      <c r="H210">
        <v>0.49109999999999998</v>
      </c>
      <c r="I210">
        <v>0.40160000000000001</v>
      </c>
      <c r="J210">
        <v>0.4884</v>
      </c>
      <c r="K210">
        <v>0.48699999999999999</v>
      </c>
      <c r="L210">
        <v>0.51419999999999999</v>
      </c>
      <c r="M210">
        <v>0.41909999999999997</v>
      </c>
      <c r="N210">
        <v>0.47789999999999999</v>
      </c>
      <c r="O210">
        <v>0.74929999999999997</v>
      </c>
      <c r="P210">
        <v>0.97040000000000004</v>
      </c>
      <c r="Q210">
        <v>0.84540000000000004</v>
      </c>
      <c r="R210">
        <v>0.91830000000000001</v>
      </c>
      <c r="S210">
        <v>0.86670000000000003</v>
      </c>
      <c r="T210">
        <v>0.8417</v>
      </c>
      <c r="U210">
        <v>0.76670000000000005</v>
      </c>
      <c r="V210">
        <v>0.59219999999999995</v>
      </c>
      <c r="W210">
        <v>0.34</v>
      </c>
    </row>
    <row r="211" spans="1:23" x14ac:dyDescent="0.25">
      <c r="A211" t="s">
        <v>55</v>
      </c>
      <c r="B211" t="s">
        <v>56</v>
      </c>
      <c r="C211" t="s">
        <v>15</v>
      </c>
      <c r="D211">
        <v>-7.4829999999999997</v>
      </c>
      <c r="E211">
        <v>-8.1289999999999996</v>
      </c>
      <c r="F211">
        <v>-7.2382</v>
      </c>
      <c r="G211">
        <v>-7.4741999999999997</v>
      </c>
      <c r="H211">
        <v>-6.3476999999999997</v>
      </c>
      <c r="I211">
        <v>-5.0547000000000004</v>
      </c>
      <c r="J211">
        <v>-5.2774000000000001</v>
      </c>
      <c r="K211">
        <v>-2.6962000000000002</v>
      </c>
      <c r="L211">
        <v>-2.8563000000000001</v>
      </c>
      <c r="M211">
        <v>-3.4281000000000001</v>
      </c>
      <c r="N211">
        <v>-5.3005000000000004</v>
      </c>
      <c r="O211">
        <v>-4.0755999999999997</v>
      </c>
      <c r="P211">
        <v>0.86829999999999996</v>
      </c>
      <c r="Q211">
        <v>0.83530000000000004</v>
      </c>
      <c r="R211">
        <v>1.1645000000000001</v>
      </c>
      <c r="S211">
        <v>1.8249</v>
      </c>
      <c r="T211">
        <v>3.1358000000000001</v>
      </c>
      <c r="U211">
        <v>2.4016000000000002</v>
      </c>
      <c r="V211">
        <v>1.7467999999999999</v>
      </c>
      <c r="W211">
        <v>1.0956999999999999</v>
      </c>
    </row>
    <row r="212" spans="1:23" x14ac:dyDescent="0.25">
      <c r="A212" t="s">
        <v>55</v>
      </c>
      <c r="B212" t="s">
        <v>56</v>
      </c>
      <c r="C212" t="s">
        <v>16</v>
      </c>
      <c r="D212">
        <v>-5.4055</v>
      </c>
      <c r="E212">
        <v>-5.7685000000000004</v>
      </c>
      <c r="F212">
        <v>-5.7568000000000001</v>
      </c>
      <c r="G212">
        <v>-3.6467999999999998</v>
      </c>
      <c r="H212">
        <v>-2.4224000000000001</v>
      </c>
      <c r="I212">
        <v>-2.5817000000000001</v>
      </c>
      <c r="J212">
        <v>-2.4211999999999998</v>
      </c>
      <c r="K212">
        <v>-1.3801000000000001</v>
      </c>
      <c r="L212">
        <v>-0.81269999999999998</v>
      </c>
      <c r="M212">
        <v>-0.73640000000000005</v>
      </c>
      <c r="N212">
        <v>-1.5302</v>
      </c>
      <c r="O212">
        <v>-1.3771</v>
      </c>
      <c r="P212">
        <v>0.9355</v>
      </c>
      <c r="Q212">
        <v>0.72170000000000001</v>
      </c>
      <c r="R212">
        <v>0.7056</v>
      </c>
      <c r="S212">
        <v>1.4188000000000001</v>
      </c>
      <c r="T212">
        <v>2.3062999999999998</v>
      </c>
      <c r="U212">
        <v>1.2121</v>
      </c>
      <c r="V212">
        <v>1.284</v>
      </c>
      <c r="W212">
        <v>0.4098</v>
      </c>
    </row>
    <row r="213" spans="1:23" x14ac:dyDescent="0.25">
      <c r="A213" t="s">
        <v>55</v>
      </c>
      <c r="B213" t="s">
        <v>56</v>
      </c>
      <c r="C213" t="s">
        <v>17</v>
      </c>
      <c r="D213">
        <v>1.0311999999999999</v>
      </c>
      <c r="E213">
        <v>1.0038</v>
      </c>
      <c r="F213">
        <v>1.0105999999999999</v>
      </c>
      <c r="G213">
        <v>1.0045999999999999</v>
      </c>
      <c r="H213">
        <v>1.0018</v>
      </c>
      <c r="I213">
        <v>0.96109999999999995</v>
      </c>
      <c r="J213">
        <v>0.95389999999999997</v>
      </c>
      <c r="K213">
        <v>0.96460000000000001</v>
      </c>
      <c r="L213">
        <v>0.98019999999999996</v>
      </c>
      <c r="M213">
        <v>0.97470000000000001</v>
      </c>
      <c r="N213">
        <v>0.9647</v>
      </c>
      <c r="O213">
        <v>0.97030000000000005</v>
      </c>
      <c r="P213">
        <v>0.94869999999999999</v>
      </c>
      <c r="Q213">
        <v>0.96609999999999996</v>
      </c>
      <c r="R213">
        <v>0.96279999999999999</v>
      </c>
      <c r="S213">
        <v>0.96120000000000005</v>
      </c>
      <c r="T213">
        <v>0.95289999999999997</v>
      </c>
      <c r="U213">
        <v>0.96830000000000005</v>
      </c>
      <c r="V213">
        <v>0.9909</v>
      </c>
      <c r="W213">
        <v>0.9768</v>
      </c>
    </row>
    <row r="214" spans="1:23" x14ac:dyDescent="0.25">
      <c r="A214" t="s">
        <v>55</v>
      </c>
      <c r="B214" t="s">
        <v>56</v>
      </c>
      <c r="C214" t="s">
        <v>18</v>
      </c>
      <c r="D214">
        <v>1.002</v>
      </c>
      <c r="E214">
        <v>0.98440000000000005</v>
      </c>
      <c r="F214">
        <v>0.98750000000000004</v>
      </c>
      <c r="G214">
        <v>0.9748</v>
      </c>
      <c r="H214">
        <v>0.98129999999999995</v>
      </c>
      <c r="I214">
        <v>0.97929999999999995</v>
      </c>
      <c r="J214">
        <v>0.98019999999999996</v>
      </c>
      <c r="K214">
        <v>0.97689999999999999</v>
      </c>
      <c r="L214">
        <v>0.97199999999999998</v>
      </c>
      <c r="M214">
        <v>0.9708</v>
      </c>
      <c r="N214">
        <v>0.96340000000000003</v>
      </c>
      <c r="O214">
        <v>0.97409999999999997</v>
      </c>
      <c r="P214">
        <v>0.95</v>
      </c>
      <c r="Q214">
        <v>0.95340000000000003</v>
      </c>
      <c r="R214">
        <v>0.95079999999999998</v>
      </c>
      <c r="S214">
        <v>0.94799999999999995</v>
      </c>
      <c r="T214">
        <v>0.95</v>
      </c>
      <c r="U214">
        <v>0.9476</v>
      </c>
      <c r="V214">
        <v>0.95479999999999998</v>
      </c>
      <c r="W214">
        <v>0.93330000000000002</v>
      </c>
    </row>
    <row r="215" spans="1:23" x14ac:dyDescent="0.25">
      <c r="A215" t="s">
        <v>55</v>
      </c>
      <c r="B215" t="s">
        <v>56</v>
      </c>
      <c r="C215" t="s">
        <v>19</v>
      </c>
      <c r="D215">
        <v>0.165105</v>
      </c>
      <c r="E215">
        <v>0.17155899999999999</v>
      </c>
      <c r="F215">
        <v>0.17449700000000001</v>
      </c>
      <c r="G215">
        <v>0.175237</v>
      </c>
      <c r="H215">
        <v>0.17408100000000001</v>
      </c>
      <c r="I215">
        <v>0.17503299999999999</v>
      </c>
      <c r="J215">
        <v>0.176625</v>
      </c>
      <c r="K215">
        <v>0.187337</v>
      </c>
      <c r="L215">
        <v>0.24050199999999999</v>
      </c>
      <c r="M215">
        <v>0.23483200000000001</v>
      </c>
      <c r="N215">
        <v>0.22240499999999999</v>
      </c>
      <c r="O215">
        <v>0.212254</v>
      </c>
      <c r="P215">
        <v>0.204151</v>
      </c>
      <c r="Q215">
        <v>0.21112</v>
      </c>
      <c r="R215">
        <v>0.21790799999999999</v>
      </c>
      <c r="S215">
        <v>0.21507999999999999</v>
      </c>
      <c r="T215">
        <v>0.21534600000000001</v>
      </c>
      <c r="U215">
        <v>0.21257999999999999</v>
      </c>
      <c r="V215">
        <v>0.20741000000000001</v>
      </c>
      <c r="W215">
        <v>0.177643</v>
      </c>
    </row>
    <row r="216" spans="1:23" x14ac:dyDescent="0.25">
      <c r="A216" t="s">
        <v>55</v>
      </c>
      <c r="B216" t="s">
        <v>56</v>
      </c>
      <c r="C216" t="s">
        <v>20</v>
      </c>
      <c r="D216">
        <v>0.19125300000000001</v>
      </c>
      <c r="E216">
        <v>0.19168199999999999</v>
      </c>
      <c r="F216">
        <v>0.192662</v>
      </c>
      <c r="G216">
        <v>0.193161</v>
      </c>
      <c r="H216">
        <v>0.19356400000000001</v>
      </c>
      <c r="I216">
        <v>0.19387599999999999</v>
      </c>
      <c r="J216">
        <v>0.19423199999999999</v>
      </c>
      <c r="K216">
        <v>0.19489600000000001</v>
      </c>
      <c r="L216">
        <v>0.195377</v>
      </c>
      <c r="M216">
        <v>0.195192</v>
      </c>
      <c r="N216">
        <v>0.19437499999999999</v>
      </c>
      <c r="O216">
        <v>0.19370000000000001</v>
      </c>
      <c r="P216">
        <v>0.19334499999999999</v>
      </c>
      <c r="Q216">
        <v>0.193692</v>
      </c>
      <c r="R216">
        <v>0.19448399999999999</v>
      </c>
      <c r="S216">
        <v>0.19497200000000001</v>
      </c>
      <c r="T216">
        <v>0.19551299999999999</v>
      </c>
      <c r="U216">
        <v>0.19591600000000001</v>
      </c>
      <c r="V216">
        <v>0.196076</v>
      </c>
      <c r="W216">
        <v>0.19359899999999999</v>
      </c>
    </row>
    <row r="217" spans="1:23" x14ac:dyDescent="0.25">
      <c r="A217" t="s">
        <v>57</v>
      </c>
      <c r="B217" t="s">
        <v>58</v>
      </c>
      <c r="C217" t="s">
        <v>10</v>
      </c>
      <c r="D217">
        <v>-25.733899999999998</v>
      </c>
      <c r="E217">
        <v>-29.756699999999999</v>
      </c>
      <c r="F217">
        <v>-20.936499999999999</v>
      </c>
      <c r="G217">
        <v>-18.9544</v>
      </c>
      <c r="H217">
        <v>-10.904500000000001</v>
      </c>
      <c r="I217">
        <v>-4.0884999999999998</v>
      </c>
      <c r="J217">
        <v>-4.4363999999999999</v>
      </c>
      <c r="K217">
        <v>-6.5663999999999998</v>
      </c>
      <c r="L217">
        <v>-12.2277</v>
      </c>
      <c r="M217">
        <v>-12.8804</v>
      </c>
      <c r="N217">
        <v>-11.604799999999999</v>
      </c>
      <c r="O217">
        <v>-9.7835000000000001</v>
      </c>
      <c r="P217">
        <v>-1.4071</v>
      </c>
      <c r="Q217">
        <v>12.0518</v>
      </c>
      <c r="R217">
        <v>10.0442</v>
      </c>
      <c r="S217">
        <v>12.3969</v>
      </c>
      <c r="T217">
        <v>10.552099999999999</v>
      </c>
      <c r="U217">
        <v>1.0782</v>
      </c>
      <c r="V217">
        <v>-0.54910000000000003</v>
      </c>
      <c r="W217">
        <v>-5.5393999999999997</v>
      </c>
    </row>
    <row r="218" spans="1:23" x14ac:dyDescent="0.25">
      <c r="A218" t="s">
        <v>57</v>
      </c>
      <c r="B218" t="s">
        <v>58</v>
      </c>
      <c r="C218" t="s">
        <v>11</v>
      </c>
      <c r="D218">
        <v>-0.4</v>
      </c>
      <c r="E218">
        <v>-0.28439999999999999</v>
      </c>
      <c r="F218">
        <v>-0.19819999999999999</v>
      </c>
      <c r="G218">
        <v>8.4500000000000006E-2</v>
      </c>
      <c r="H218">
        <v>-4.8500000000000001E-2</v>
      </c>
      <c r="I218">
        <v>0.1996</v>
      </c>
      <c r="J218">
        <v>0.40820000000000001</v>
      </c>
      <c r="K218">
        <v>0.76949999999999996</v>
      </c>
      <c r="L218">
        <v>0.26600000000000001</v>
      </c>
      <c r="M218">
        <v>0.21190000000000001</v>
      </c>
      <c r="N218">
        <v>0.27350000000000002</v>
      </c>
      <c r="O218">
        <v>0.70330000000000004</v>
      </c>
      <c r="P218">
        <v>1.2357</v>
      </c>
      <c r="Q218">
        <v>0.84179999999999999</v>
      </c>
      <c r="R218">
        <v>0.89410000000000001</v>
      </c>
      <c r="S218">
        <v>0.79100000000000004</v>
      </c>
      <c r="T218">
        <v>0.80289999999999995</v>
      </c>
      <c r="U218">
        <v>0.62370000000000003</v>
      </c>
      <c r="V218">
        <v>0.52800000000000002</v>
      </c>
      <c r="W218">
        <v>0.25240000000000001</v>
      </c>
    </row>
    <row r="219" spans="1:23" x14ac:dyDescent="0.25">
      <c r="A219" t="s">
        <v>57</v>
      </c>
      <c r="B219" t="s">
        <v>58</v>
      </c>
      <c r="C219" t="s">
        <v>12</v>
      </c>
      <c r="D219">
        <v>0.25319999999999998</v>
      </c>
      <c r="E219">
        <v>0.31140000000000001</v>
      </c>
      <c r="F219">
        <v>0.32850000000000001</v>
      </c>
      <c r="G219">
        <v>0.39460000000000001</v>
      </c>
      <c r="H219">
        <v>0.28670000000000001</v>
      </c>
      <c r="I219">
        <v>0.3054</v>
      </c>
      <c r="J219">
        <v>0.3765</v>
      </c>
      <c r="K219">
        <v>0.37780000000000002</v>
      </c>
      <c r="L219">
        <v>0.43259999999999998</v>
      </c>
      <c r="M219">
        <v>0.38019999999999998</v>
      </c>
      <c r="N219">
        <v>0.46360000000000001</v>
      </c>
      <c r="O219">
        <v>0.80879999999999996</v>
      </c>
      <c r="P219">
        <v>1.0582</v>
      </c>
      <c r="Q219">
        <v>1.0438000000000001</v>
      </c>
      <c r="R219">
        <v>1.0688</v>
      </c>
      <c r="S219">
        <v>1.0251999999999999</v>
      </c>
      <c r="T219">
        <v>0.99929999999999997</v>
      </c>
      <c r="U219">
        <v>0.83909999999999996</v>
      </c>
      <c r="V219">
        <v>0.62080000000000002</v>
      </c>
      <c r="W219">
        <v>0.42409999999999998</v>
      </c>
    </row>
    <row r="220" spans="1:23" x14ac:dyDescent="0.25">
      <c r="A220" t="s">
        <v>57</v>
      </c>
      <c r="B220" t="s">
        <v>58</v>
      </c>
      <c r="C220" t="s">
        <v>13</v>
      </c>
      <c r="D220">
        <v>-0.62760000000000005</v>
      </c>
      <c r="E220">
        <v>-0.44890000000000002</v>
      </c>
      <c r="F220">
        <v>-0.31009999999999999</v>
      </c>
      <c r="G220">
        <v>0.12870000000000001</v>
      </c>
      <c r="H220">
        <v>-7.2700000000000001E-2</v>
      </c>
      <c r="I220">
        <v>0.2898</v>
      </c>
      <c r="J220">
        <v>0.59409999999999996</v>
      </c>
      <c r="K220">
        <v>1.1879</v>
      </c>
      <c r="L220">
        <v>0.32229999999999998</v>
      </c>
      <c r="M220">
        <v>0.2482</v>
      </c>
      <c r="N220">
        <v>0.30499999999999999</v>
      </c>
      <c r="O220">
        <v>0.73470000000000002</v>
      </c>
      <c r="P220">
        <v>1.1587000000000001</v>
      </c>
      <c r="Q220">
        <v>0.79049999999999998</v>
      </c>
      <c r="R220">
        <v>0.90880000000000005</v>
      </c>
      <c r="S220">
        <v>0.78420000000000001</v>
      </c>
      <c r="T220">
        <v>0.80079999999999996</v>
      </c>
      <c r="U220">
        <v>0.61429999999999996</v>
      </c>
      <c r="V220">
        <v>0.52080000000000004</v>
      </c>
      <c r="W220">
        <v>0.2112</v>
      </c>
    </row>
    <row r="221" spans="1:23" x14ac:dyDescent="0.25">
      <c r="A221" t="s">
        <v>57</v>
      </c>
      <c r="B221" t="s">
        <v>58</v>
      </c>
      <c r="C221" t="s">
        <v>14</v>
      </c>
      <c r="D221">
        <v>0.31590000000000001</v>
      </c>
      <c r="E221">
        <v>0.3856</v>
      </c>
      <c r="F221">
        <v>0.4052</v>
      </c>
      <c r="G221">
        <v>0.47899999999999998</v>
      </c>
      <c r="H221">
        <v>0.34649999999999997</v>
      </c>
      <c r="I221">
        <v>0.36459999999999998</v>
      </c>
      <c r="J221">
        <v>0.45760000000000001</v>
      </c>
      <c r="K221">
        <v>0.45419999999999999</v>
      </c>
      <c r="L221">
        <v>0.50680000000000003</v>
      </c>
      <c r="M221">
        <v>0.43559999999999999</v>
      </c>
      <c r="N221">
        <v>0.50060000000000004</v>
      </c>
      <c r="O221">
        <v>0.83860000000000001</v>
      </c>
      <c r="P221">
        <v>1.0505</v>
      </c>
      <c r="Q221">
        <v>0.97619999999999996</v>
      </c>
      <c r="R221">
        <v>1.0216000000000001</v>
      </c>
      <c r="S221">
        <v>0.96719999999999995</v>
      </c>
      <c r="T221">
        <v>0.92810000000000004</v>
      </c>
      <c r="U221">
        <v>0.83589999999999998</v>
      </c>
      <c r="V221">
        <v>0.62309999999999999</v>
      </c>
      <c r="W221">
        <v>0.39839999999999998</v>
      </c>
    </row>
    <row r="222" spans="1:23" x14ac:dyDescent="0.25">
      <c r="A222" t="s">
        <v>57</v>
      </c>
      <c r="B222" t="s">
        <v>58</v>
      </c>
      <c r="C222" t="s">
        <v>15</v>
      </c>
      <c r="D222">
        <v>-12.2376</v>
      </c>
      <c r="E222">
        <v>-13.4748</v>
      </c>
      <c r="F222">
        <v>-10.164199999999999</v>
      </c>
      <c r="G222">
        <v>-7.7019000000000002</v>
      </c>
      <c r="H222">
        <v>-8.2486999999999995</v>
      </c>
      <c r="I222">
        <v>-4.5960000000000001</v>
      </c>
      <c r="J222">
        <v>-4.7763999999999998</v>
      </c>
      <c r="K222">
        <v>-2.0724</v>
      </c>
      <c r="L222">
        <v>-3.4943</v>
      </c>
      <c r="M222">
        <v>-2.4230999999999998</v>
      </c>
      <c r="N222">
        <v>-3.8085</v>
      </c>
      <c r="O222">
        <v>-3.2490000000000001</v>
      </c>
      <c r="P222">
        <v>0.33150000000000002</v>
      </c>
      <c r="Q222">
        <v>3.0598000000000001</v>
      </c>
      <c r="R222">
        <v>2.1147</v>
      </c>
      <c r="S222">
        <v>1.8569</v>
      </c>
      <c r="T222">
        <v>5.1264000000000003</v>
      </c>
      <c r="U222">
        <v>2.8296999999999999</v>
      </c>
      <c r="V222">
        <v>2.0720000000000001</v>
      </c>
      <c r="W222">
        <v>1.2070000000000001</v>
      </c>
    </row>
    <row r="223" spans="1:23" x14ac:dyDescent="0.25">
      <c r="A223" t="s">
        <v>57</v>
      </c>
      <c r="B223" t="s">
        <v>58</v>
      </c>
      <c r="C223" t="s">
        <v>16</v>
      </c>
      <c r="D223">
        <v>-6.8293999999999997</v>
      </c>
      <c r="E223">
        <v>-7.008</v>
      </c>
      <c r="F223">
        <v>-6.7384000000000004</v>
      </c>
      <c r="G223">
        <v>-4.4842000000000004</v>
      </c>
      <c r="H223">
        <v>-4.6277999999999997</v>
      </c>
      <c r="I223">
        <v>-2.8264999999999998</v>
      </c>
      <c r="J223">
        <v>-2.4918999999999998</v>
      </c>
      <c r="K223">
        <v>-1.5193000000000001</v>
      </c>
      <c r="L223">
        <v>-0.40439999999999998</v>
      </c>
      <c r="M223">
        <v>-6.08E-2</v>
      </c>
      <c r="N223">
        <v>-0.8266</v>
      </c>
      <c r="O223">
        <v>0.4249</v>
      </c>
      <c r="P223">
        <v>2.2122999999999999</v>
      </c>
      <c r="Q223">
        <v>3.2149000000000001</v>
      </c>
      <c r="R223">
        <v>2.8835999999999999</v>
      </c>
      <c r="S223">
        <v>3.4996999999999998</v>
      </c>
      <c r="T223">
        <v>3.8717000000000001</v>
      </c>
      <c r="U223">
        <v>2.3422999999999998</v>
      </c>
      <c r="V223">
        <v>1.6629</v>
      </c>
      <c r="W223">
        <v>1.3835999999999999</v>
      </c>
    </row>
    <row r="224" spans="1:23" x14ac:dyDescent="0.25">
      <c r="A224" t="s">
        <v>57</v>
      </c>
      <c r="B224" t="s">
        <v>58</v>
      </c>
      <c r="C224" t="s">
        <v>17</v>
      </c>
      <c r="D224">
        <v>1.0084</v>
      </c>
      <c r="E224">
        <v>0.98319999999999996</v>
      </c>
      <c r="F224">
        <v>0.98270000000000002</v>
      </c>
      <c r="G224">
        <v>0.98929999999999996</v>
      </c>
      <c r="H224">
        <v>0.9627</v>
      </c>
      <c r="I224">
        <v>0.92710000000000004</v>
      </c>
      <c r="J224">
        <v>0.92249999999999999</v>
      </c>
      <c r="K224">
        <v>0.96609999999999996</v>
      </c>
      <c r="L224">
        <v>0.98740000000000006</v>
      </c>
      <c r="M224">
        <v>1.0008999999999999</v>
      </c>
      <c r="N224">
        <v>1.0214000000000001</v>
      </c>
      <c r="O224">
        <v>1.0276000000000001</v>
      </c>
      <c r="P224">
        <v>1.0208999999999999</v>
      </c>
      <c r="Q224">
        <v>1.0224</v>
      </c>
      <c r="R224">
        <v>1.0297000000000001</v>
      </c>
      <c r="S224">
        <v>1.0221</v>
      </c>
      <c r="T224">
        <v>1.0014000000000001</v>
      </c>
      <c r="U224">
        <v>1.0048999999999999</v>
      </c>
      <c r="V224">
        <v>1.0275000000000001</v>
      </c>
      <c r="W224">
        <v>0.97629999999999995</v>
      </c>
    </row>
    <row r="225" spans="1:23" x14ac:dyDescent="0.25">
      <c r="A225" t="s">
        <v>57</v>
      </c>
      <c r="B225" t="s">
        <v>58</v>
      </c>
      <c r="C225" t="s">
        <v>18</v>
      </c>
      <c r="D225">
        <v>1.0176000000000001</v>
      </c>
      <c r="E225">
        <v>1.0009999999999999</v>
      </c>
      <c r="F225">
        <v>1.0059</v>
      </c>
      <c r="G225">
        <v>1.006</v>
      </c>
      <c r="H225">
        <v>0.999</v>
      </c>
      <c r="I225">
        <v>0.9869</v>
      </c>
      <c r="J225">
        <v>0.98860000000000003</v>
      </c>
      <c r="K225">
        <v>0.98609999999999998</v>
      </c>
      <c r="L225">
        <v>0.98399999999999999</v>
      </c>
      <c r="M225">
        <v>0.99219999999999997</v>
      </c>
      <c r="N225">
        <v>0.99870000000000003</v>
      </c>
      <c r="O225">
        <v>1.0035000000000001</v>
      </c>
      <c r="P225">
        <v>0.98670000000000002</v>
      </c>
      <c r="Q225">
        <v>0.98729999999999996</v>
      </c>
      <c r="R225">
        <v>0.99060000000000004</v>
      </c>
      <c r="S225">
        <v>0.98180000000000001</v>
      </c>
      <c r="T225">
        <v>1.01</v>
      </c>
      <c r="U225">
        <v>1.0065999999999999</v>
      </c>
      <c r="V225">
        <v>1.0186999999999999</v>
      </c>
      <c r="W225">
        <v>0.97460000000000002</v>
      </c>
    </row>
    <row r="226" spans="1:23" x14ac:dyDescent="0.25">
      <c r="A226" t="s">
        <v>57</v>
      </c>
      <c r="B226" t="s">
        <v>58</v>
      </c>
      <c r="C226" t="s">
        <v>19</v>
      </c>
      <c r="D226">
        <v>0.18074799999999999</v>
      </c>
      <c r="E226">
        <v>0.185944</v>
      </c>
      <c r="F226">
        <v>0.18706999999999999</v>
      </c>
      <c r="G226">
        <v>0.186443</v>
      </c>
      <c r="H226">
        <v>0.18007200000000001</v>
      </c>
      <c r="I226">
        <v>0.181731</v>
      </c>
      <c r="J226">
        <v>0.18243100000000001</v>
      </c>
      <c r="K226">
        <v>0.194718</v>
      </c>
      <c r="L226">
        <v>0.25023699999999999</v>
      </c>
      <c r="M226">
        <v>0.246391</v>
      </c>
      <c r="N226">
        <v>0.237534</v>
      </c>
      <c r="O226">
        <v>0.2208</v>
      </c>
      <c r="P226">
        <v>0.211117</v>
      </c>
      <c r="Q226">
        <v>0.218248</v>
      </c>
      <c r="R226">
        <v>0.22514200000000001</v>
      </c>
      <c r="S226">
        <v>0.223221</v>
      </c>
      <c r="T226">
        <v>0.22284300000000001</v>
      </c>
      <c r="U226">
        <v>0.21885099999999999</v>
      </c>
      <c r="V226">
        <v>0.21717500000000001</v>
      </c>
      <c r="W226">
        <v>0.18179699999999999</v>
      </c>
    </row>
    <row r="227" spans="1:23" x14ac:dyDescent="0.25">
      <c r="A227" t="s">
        <v>57</v>
      </c>
      <c r="B227" t="s">
        <v>58</v>
      </c>
      <c r="C227" t="s">
        <v>20</v>
      </c>
      <c r="D227">
        <v>0.16431100000000001</v>
      </c>
      <c r="E227">
        <v>0.16489999999999999</v>
      </c>
      <c r="F227">
        <v>0.16588600000000001</v>
      </c>
      <c r="G227">
        <v>0.16613900000000001</v>
      </c>
      <c r="H227">
        <v>0.16575799999999999</v>
      </c>
      <c r="I227">
        <v>0.16526299999999999</v>
      </c>
      <c r="J227">
        <v>0.16600699999999999</v>
      </c>
      <c r="K227">
        <v>0.167128</v>
      </c>
      <c r="L227">
        <v>0.167293</v>
      </c>
      <c r="M227">
        <v>0.16669600000000001</v>
      </c>
      <c r="N227">
        <v>0.164462</v>
      </c>
      <c r="O227">
        <v>0.15920500000000001</v>
      </c>
      <c r="P227">
        <v>0.15691099999999999</v>
      </c>
      <c r="Q227">
        <v>0.157026</v>
      </c>
      <c r="R227">
        <v>0.158412</v>
      </c>
      <c r="S227">
        <v>0.159304</v>
      </c>
      <c r="T227">
        <v>0.160082</v>
      </c>
      <c r="U227">
        <v>0.159884</v>
      </c>
      <c r="V227">
        <v>0.16075999999999999</v>
      </c>
      <c r="W227">
        <v>0.14874299999999999</v>
      </c>
    </row>
    <row r="228" spans="1:23" x14ac:dyDescent="0.25">
      <c r="A228" t="s">
        <v>59</v>
      </c>
      <c r="B228" t="s">
        <v>60</v>
      </c>
      <c r="C228" t="s">
        <v>10</v>
      </c>
      <c r="D228">
        <v>-22.645499999999998</v>
      </c>
      <c r="E228">
        <v>-29.184000000000001</v>
      </c>
      <c r="F228">
        <v>-17.619299999999999</v>
      </c>
      <c r="G228">
        <v>-15.415800000000001</v>
      </c>
      <c r="H228">
        <v>-6.5975000000000001</v>
      </c>
      <c r="I228">
        <v>-7.4497999999999998</v>
      </c>
      <c r="J228">
        <v>-7.4191000000000003</v>
      </c>
      <c r="K228">
        <v>-6.3041999999999998</v>
      </c>
      <c r="L228">
        <v>-20.3749</v>
      </c>
      <c r="M228">
        <v>-19.217199999999998</v>
      </c>
      <c r="N228">
        <v>-20.6492</v>
      </c>
      <c r="O228">
        <v>-26.365400000000001</v>
      </c>
      <c r="P228">
        <v>-20.050599999999999</v>
      </c>
      <c r="Q228">
        <v>1.6205000000000001</v>
      </c>
      <c r="R228">
        <v>7.3876999999999997</v>
      </c>
      <c r="S228">
        <v>16.126999999999999</v>
      </c>
      <c r="T228">
        <v>27.731100000000001</v>
      </c>
      <c r="U228">
        <v>12.9499</v>
      </c>
      <c r="V228">
        <v>4.8516000000000004</v>
      </c>
      <c r="W228">
        <v>2.1480999999999999</v>
      </c>
    </row>
    <row r="229" spans="1:23" x14ac:dyDescent="0.25">
      <c r="A229" t="s">
        <v>59</v>
      </c>
      <c r="B229" t="s">
        <v>60</v>
      </c>
      <c r="C229" t="s">
        <v>11</v>
      </c>
      <c r="D229">
        <v>-0.32429999999999998</v>
      </c>
      <c r="E229">
        <v>-0.3201</v>
      </c>
      <c r="F229">
        <v>-0.27479999999999999</v>
      </c>
      <c r="G229">
        <v>-0.14269999999999999</v>
      </c>
      <c r="H229">
        <v>-0.20480000000000001</v>
      </c>
      <c r="I229">
        <v>-4.48E-2</v>
      </c>
      <c r="J229">
        <v>9.2999999999999999E-2</v>
      </c>
      <c r="K229">
        <v>0.39400000000000002</v>
      </c>
      <c r="L229">
        <v>0.121</v>
      </c>
      <c r="M229">
        <v>5.0500000000000003E-2</v>
      </c>
      <c r="N229">
        <v>8.3099999999999993E-2</v>
      </c>
      <c r="O229">
        <v>0.60440000000000005</v>
      </c>
      <c r="P229">
        <v>1.2801</v>
      </c>
      <c r="Q229">
        <v>0.89</v>
      </c>
      <c r="R229">
        <v>0.94969999999999999</v>
      </c>
      <c r="S229">
        <v>0.92869999999999997</v>
      </c>
      <c r="T229">
        <v>1.0490999999999999</v>
      </c>
      <c r="U229">
        <v>0.83720000000000006</v>
      </c>
      <c r="V229">
        <v>0.7772</v>
      </c>
      <c r="W229">
        <v>0.54900000000000004</v>
      </c>
    </row>
    <row r="230" spans="1:23" x14ac:dyDescent="0.25">
      <c r="A230" t="s">
        <v>59</v>
      </c>
      <c r="B230" t="s">
        <v>60</v>
      </c>
      <c r="C230" t="s">
        <v>12</v>
      </c>
      <c r="D230">
        <v>0.2389</v>
      </c>
      <c r="E230">
        <v>0.25509999999999999</v>
      </c>
      <c r="F230">
        <v>0.24279999999999999</v>
      </c>
      <c r="G230">
        <v>0.34949999999999998</v>
      </c>
      <c r="H230">
        <v>0.28989999999999999</v>
      </c>
      <c r="I230">
        <v>0.21909999999999999</v>
      </c>
      <c r="J230">
        <v>0.27210000000000001</v>
      </c>
      <c r="K230">
        <v>0.29380000000000001</v>
      </c>
      <c r="L230">
        <v>0.3231</v>
      </c>
      <c r="M230">
        <v>0.2853</v>
      </c>
      <c r="N230">
        <v>0.4047</v>
      </c>
      <c r="O230">
        <v>0.77939999999999998</v>
      </c>
      <c r="P230">
        <v>1.1839999999999999</v>
      </c>
      <c r="Q230">
        <v>1.1491</v>
      </c>
      <c r="R230">
        <v>1.2007000000000001</v>
      </c>
      <c r="S230">
        <v>1.1587000000000001</v>
      </c>
      <c r="T230">
        <v>1.1154999999999999</v>
      </c>
      <c r="U230">
        <v>0.92249999999999999</v>
      </c>
      <c r="V230">
        <v>0.6875</v>
      </c>
      <c r="W230">
        <v>0.4798</v>
      </c>
    </row>
    <row r="231" spans="1:23" x14ac:dyDescent="0.25">
      <c r="A231" t="s">
        <v>59</v>
      </c>
      <c r="B231" t="s">
        <v>60</v>
      </c>
      <c r="C231" t="s">
        <v>13</v>
      </c>
      <c r="D231">
        <v>-0.49680000000000002</v>
      </c>
      <c r="E231">
        <v>-0.47870000000000001</v>
      </c>
      <c r="F231">
        <v>-0.41310000000000002</v>
      </c>
      <c r="G231">
        <v>-0.22020000000000001</v>
      </c>
      <c r="H231">
        <v>-0.31780000000000003</v>
      </c>
      <c r="I231">
        <v>-6.9400000000000003E-2</v>
      </c>
      <c r="J231">
        <v>0.14299999999999999</v>
      </c>
      <c r="K231">
        <v>0.63429999999999997</v>
      </c>
      <c r="L231">
        <v>0.1694</v>
      </c>
      <c r="M231">
        <v>6.8199999999999997E-2</v>
      </c>
      <c r="N231">
        <v>0.1067</v>
      </c>
      <c r="O231">
        <v>0.73180000000000001</v>
      </c>
      <c r="P231">
        <v>1.4275</v>
      </c>
      <c r="Q231">
        <v>1.0098</v>
      </c>
      <c r="R231">
        <v>1.1423000000000001</v>
      </c>
      <c r="S231">
        <v>1.0477000000000001</v>
      </c>
      <c r="T231">
        <v>1.1701999999999999</v>
      </c>
      <c r="U231">
        <v>0.93079999999999996</v>
      </c>
      <c r="V231">
        <v>0.83930000000000005</v>
      </c>
      <c r="W231">
        <v>0.51859999999999995</v>
      </c>
    </row>
    <row r="232" spans="1:23" x14ac:dyDescent="0.25">
      <c r="A232" t="s">
        <v>59</v>
      </c>
      <c r="B232" t="s">
        <v>60</v>
      </c>
      <c r="C232" t="s">
        <v>14</v>
      </c>
      <c r="D232">
        <v>0.32419999999999999</v>
      </c>
      <c r="E232">
        <v>0.34250000000000003</v>
      </c>
      <c r="F232">
        <v>0.3301</v>
      </c>
      <c r="G232">
        <v>0.46810000000000002</v>
      </c>
      <c r="H232">
        <v>0.38740000000000002</v>
      </c>
      <c r="I232">
        <v>0.29699999999999999</v>
      </c>
      <c r="J232">
        <v>0.37209999999999999</v>
      </c>
      <c r="K232">
        <v>0.39829999999999999</v>
      </c>
      <c r="L232">
        <v>0.42480000000000001</v>
      </c>
      <c r="M232">
        <v>0.36759999999999998</v>
      </c>
      <c r="N232">
        <v>0.4919</v>
      </c>
      <c r="O232">
        <v>0.92090000000000005</v>
      </c>
      <c r="P232">
        <v>1.3453999999999999</v>
      </c>
      <c r="Q232">
        <v>1.2229000000000001</v>
      </c>
      <c r="R232">
        <v>1.3253999999999999</v>
      </c>
      <c r="S232">
        <v>1.2285999999999999</v>
      </c>
      <c r="T232">
        <v>1.1447000000000001</v>
      </c>
      <c r="U232">
        <v>0.99380000000000002</v>
      </c>
      <c r="V232">
        <v>0.74960000000000004</v>
      </c>
      <c r="W232">
        <v>0.48280000000000001</v>
      </c>
    </row>
    <row r="233" spans="1:23" x14ac:dyDescent="0.25">
      <c r="A233" t="s">
        <v>59</v>
      </c>
      <c r="B233" t="s">
        <v>60</v>
      </c>
      <c r="C233" t="s">
        <v>15</v>
      </c>
      <c r="D233">
        <v>-13.8477</v>
      </c>
      <c r="E233">
        <v>-18.049199999999999</v>
      </c>
      <c r="F233">
        <v>-14.864100000000001</v>
      </c>
      <c r="G233">
        <v>-15.4382</v>
      </c>
      <c r="H233">
        <v>-14.653</v>
      </c>
      <c r="I233">
        <v>-11.7065</v>
      </c>
      <c r="J233">
        <v>-13.309100000000001</v>
      </c>
      <c r="K233">
        <v>-11.151</v>
      </c>
      <c r="L233">
        <v>-7.9672000000000001</v>
      </c>
      <c r="M233">
        <v>-7.2914000000000003</v>
      </c>
      <c r="N233">
        <v>-8.8742000000000001</v>
      </c>
      <c r="O233">
        <v>-3.4441000000000002</v>
      </c>
      <c r="P233">
        <v>5.4749999999999996</v>
      </c>
      <c r="Q233">
        <v>6.2877000000000001</v>
      </c>
      <c r="R233">
        <v>5.9806999999999997</v>
      </c>
      <c r="S233">
        <v>7.2126999999999999</v>
      </c>
      <c r="T233">
        <v>12.6091</v>
      </c>
      <c r="U233">
        <v>9.0509000000000004</v>
      </c>
      <c r="V233">
        <v>8.6626999999999992</v>
      </c>
      <c r="W233">
        <v>7.4329999999999998</v>
      </c>
    </row>
    <row r="234" spans="1:23" x14ac:dyDescent="0.25">
      <c r="A234" t="s">
        <v>59</v>
      </c>
      <c r="B234" t="s">
        <v>60</v>
      </c>
      <c r="C234" t="s">
        <v>16</v>
      </c>
      <c r="D234">
        <v>-8.2461000000000002</v>
      </c>
      <c r="E234">
        <v>-9.4431999999999992</v>
      </c>
      <c r="F234">
        <v>-9.7566000000000006</v>
      </c>
      <c r="G234">
        <v>-5.7813999999999997</v>
      </c>
      <c r="H234">
        <v>-4.7653999999999996</v>
      </c>
      <c r="I234">
        <v>-4.9928999999999997</v>
      </c>
      <c r="J234">
        <v>-5.0255999999999998</v>
      </c>
      <c r="K234">
        <v>-3.4171999999999998</v>
      </c>
      <c r="L234">
        <v>-2.6012</v>
      </c>
      <c r="M234">
        <v>-1.9827999999999999</v>
      </c>
      <c r="N234">
        <v>-1.5640000000000001</v>
      </c>
      <c r="O234">
        <v>1.514</v>
      </c>
      <c r="P234">
        <v>7.0818000000000003</v>
      </c>
      <c r="Q234">
        <v>7.3445</v>
      </c>
      <c r="R234">
        <v>7.8234000000000004</v>
      </c>
      <c r="S234">
        <v>8.0914000000000001</v>
      </c>
      <c r="T234">
        <v>7.5922000000000001</v>
      </c>
      <c r="U234">
        <v>5.5848000000000004</v>
      </c>
      <c r="V234">
        <v>3.7816999999999998</v>
      </c>
      <c r="W234">
        <v>2.8605</v>
      </c>
    </row>
    <row r="235" spans="1:23" x14ac:dyDescent="0.25">
      <c r="A235" t="s">
        <v>59</v>
      </c>
      <c r="B235" t="s">
        <v>60</v>
      </c>
      <c r="C235" t="s">
        <v>17</v>
      </c>
      <c r="D235">
        <v>1.3164</v>
      </c>
      <c r="E235">
        <v>1.2655000000000001</v>
      </c>
      <c r="F235">
        <v>1.2679</v>
      </c>
      <c r="G235">
        <v>1.2761</v>
      </c>
      <c r="H235">
        <v>1.2756000000000001</v>
      </c>
      <c r="I235">
        <v>1.1961999999999999</v>
      </c>
      <c r="J235">
        <v>1.1760999999999999</v>
      </c>
      <c r="K235">
        <v>1.2018</v>
      </c>
      <c r="L235">
        <v>1.1289</v>
      </c>
      <c r="M235">
        <v>1.1493</v>
      </c>
      <c r="N235">
        <v>1.1082000000000001</v>
      </c>
      <c r="O235">
        <v>1.044</v>
      </c>
      <c r="P235">
        <v>1.0018</v>
      </c>
      <c r="Q235">
        <v>1.0290999999999999</v>
      </c>
      <c r="R235">
        <v>1.0227999999999999</v>
      </c>
      <c r="S235">
        <v>1.0098</v>
      </c>
      <c r="T235">
        <v>1.0146999999999999</v>
      </c>
      <c r="U235">
        <v>1.0121</v>
      </c>
      <c r="V235">
        <v>1.0544</v>
      </c>
      <c r="W235">
        <v>1.012</v>
      </c>
    </row>
    <row r="236" spans="1:23" x14ac:dyDescent="0.25">
      <c r="A236" t="s">
        <v>59</v>
      </c>
      <c r="B236" t="s">
        <v>60</v>
      </c>
      <c r="C236" t="s">
        <v>18</v>
      </c>
      <c r="D236">
        <v>1.1930000000000001</v>
      </c>
      <c r="E236">
        <v>1.1669</v>
      </c>
      <c r="F236">
        <v>1.1649</v>
      </c>
      <c r="G236">
        <v>1.1476999999999999</v>
      </c>
      <c r="H236">
        <v>1.1354</v>
      </c>
      <c r="I236">
        <v>1.1214</v>
      </c>
      <c r="J236">
        <v>1.1214</v>
      </c>
      <c r="K236">
        <v>1.1232</v>
      </c>
      <c r="L236">
        <v>1.1054999999999999</v>
      </c>
      <c r="M236">
        <v>1.1216999999999999</v>
      </c>
      <c r="N236">
        <v>1.0914999999999999</v>
      </c>
      <c r="O236">
        <v>1.0636000000000001</v>
      </c>
      <c r="P236">
        <v>1.0165</v>
      </c>
      <c r="Q236">
        <v>1.0125999999999999</v>
      </c>
      <c r="R236">
        <v>1.0074000000000001</v>
      </c>
      <c r="S236">
        <v>0.99480000000000002</v>
      </c>
      <c r="T236">
        <v>1.0289999999999999</v>
      </c>
      <c r="U236">
        <v>1.0092000000000001</v>
      </c>
      <c r="V236">
        <v>1.0644</v>
      </c>
      <c r="W236">
        <v>1.0217000000000001</v>
      </c>
    </row>
    <row r="237" spans="1:23" x14ac:dyDescent="0.25">
      <c r="A237" t="s">
        <v>59</v>
      </c>
      <c r="B237" t="s">
        <v>60</v>
      </c>
      <c r="C237" t="s">
        <v>19</v>
      </c>
      <c r="D237">
        <v>0.225411</v>
      </c>
      <c r="E237">
        <v>0.23464299999999999</v>
      </c>
      <c r="F237">
        <v>0.23775299999999999</v>
      </c>
      <c r="G237">
        <v>0.24326700000000001</v>
      </c>
      <c r="H237">
        <v>0.23839299999999999</v>
      </c>
      <c r="I237">
        <v>0.24438299999999999</v>
      </c>
      <c r="J237">
        <v>0.24457799999999999</v>
      </c>
      <c r="K237">
        <v>0.255496</v>
      </c>
      <c r="L237">
        <v>0.30088700000000002</v>
      </c>
      <c r="M237">
        <v>0.29397200000000001</v>
      </c>
      <c r="N237">
        <v>0.27768300000000001</v>
      </c>
      <c r="O237">
        <v>0.25866699999999998</v>
      </c>
      <c r="P237">
        <v>0.2402</v>
      </c>
      <c r="Q237">
        <v>0.243838</v>
      </c>
      <c r="R237">
        <v>0.25139699999999998</v>
      </c>
      <c r="S237">
        <v>0.24575</v>
      </c>
      <c r="T237">
        <v>0.24349799999999999</v>
      </c>
      <c r="U237">
        <v>0.23827400000000001</v>
      </c>
      <c r="V237">
        <v>0.23549200000000001</v>
      </c>
      <c r="W237">
        <v>0.19922699999999999</v>
      </c>
    </row>
    <row r="238" spans="1:23" x14ac:dyDescent="0.25">
      <c r="A238" t="s">
        <v>59</v>
      </c>
      <c r="B238" t="s">
        <v>60</v>
      </c>
      <c r="C238" t="s">
        <v>20</v>
      </c>
      <c r="D238">
        <v>0.23436499999999999</v>
      </c>
      <c r="E238">
        <v>0.234624</v>
      </c>
      <c r="F238">
        <v>0.23572799999999999</v>
      </c>
      <c r="G238">
        <v>0.23646300000000001</v>
      </c>
      <c r="H238">
        <v>0.23672000000000001</v>
      </c>
      <c r="I238">
        <v>0.23708199999999999</v>
      </c>
      <c r="J238">
        <v>0.23757900000000001</v>
      </c>
      <c r="K238">
        <v>0.23843900000000001</v>
      </c>
      <c r="L238">
        <v>0.238701</v>
      </c>
      <c r="M238">
        <v>0.23838000000000001</v>
      </c>
      <c r="N238">
        <v>0.23700399999999999</v>
      </c>
      <c r="O238">
        <v>0.23530999999999999</v>
      </c>
      <c r="P238">
        <v>0.23400399999999999</v>
      </c>
      <c r="Q238">
        <v>0.23416999999999999</v>
      </c>
      <c r="R238">
        <v>0.23511499999999999</v>
      </c>
      <c r="S238">
        <v>0.23542199999999999</v>
      </c>
      <c r="T238">
        <v>0.23597599999999999</v>
      </c>
      <c r="U238">
        <v>0.23605599999999999</v>
      </c>
      <c r="V238">
        <v>0.23683000000000001</v>
      </c>
      <c r="W238">
        <v>0.233575</v>
      </c>
    </row>
    <row r="239" spans="1:23" x14ac:dyDescent="0.25">
      <c r="A239" t="s">
        <v>61</v>
      </c>
      <c r="B239" t="s">
        <v>62</v>
      </c>
      <c r="C239" t="s">
        <v>10</v>
      </c>
      <c r="D239">
        <v>-20.3827</v>
      </c>
      <c r="E239">
        <v>-19.450299999999999</v>
      </c>
      <c r="F239">
        <v>-19.158200000000001</v>
      </c>
      <c r="G239">
        <v>-14.1486</v>
      </c>
      <c r="H239">
        <v>-7.9531000000000001</v>
      </c>
      <c r="I239">
        <v>-6.1464999999999996</v>
      </c>
      <c r="J239">
        <v>-5.4657</v>
      </c>
      <c r="K239">
        <v>-4.8259999999999996</v>
      </c>
      <c r="L239">
        <v>-15.319800000000001</v>
      </c>
      <c r="M239">
        <v>-15.620799999999999</v>
      </c>
      <c r="N239">
        <v>-16.142900000000001</v>
      </c>
      <c r="O239">
        <v>-21.7607</v>
      </c>
      <c r="P239">
        <v>-16.230699999999999</v>
      </c>
      <c r="Q239">
        <v>-8.3247</v>
      </c>
      <c r="R239">
        <v>-11.4055</v>
      </c>
      <c r="S239">
        <v>-7.7446000000000002</v>
      </c>
      <c r="T239">
        <v>12.4842</v>
      </c>
      <c r="U239">
        <v>5.4459</v>
      </c>
      <c r="V239">
        <v>7.8102999999999998</v>
      </c>
      <c r="W239">
        <v>6.3429000000000002</v>
      </c>
    </row>
    <row r="240" spans="1:23" x14ac:dyDescent="0.25">
      <c r="A240" t="s">
        <v>61</v>
      </c>
      <c r="B240" t="s">
        <v>62</v>
      </c>
      <c r="C240" t="s">
        <v>11</v>
      </c>
      <c r="D240">
        <v>-0.2777</v>
      </c>
      <c r="E240">
        <v>-0.18099999999999999</v>
      </c>
      <c r="F240">
        <v>-0.2467</v>
      </c>
      <c r="G240">
        <v>-6.3299999999999995E-2</v>
      </c>
      <c r="H240">
        <v>-0.24560000000000001</v>
      </c>
      <c r="I240">
        <v>-7.2099999999999997E-2</v>
      </c>
      <c r="J240">
        <v>7.0800000000000002E-2</v>
      </c>
      <c r="K240">
        <v>0.37609999999999999</v>
      </c>
      <c r="L240">
        <v>6.7599999999999993E-2</v>
      </c>
      <c r="M240">
        <v>-1.03E-2</v>
      </c>
      <c r="N240">
        <v>0.1003</v>
      </c>
      <c r="O240">
        <v>0.61850000000000005</v>
      </c>
      <c r="P240">
        <v>1.2799</v>
      </c>
      <c r="Q240">
        <v>0.84350000000000003</v>
      </c>
      <c r="R240">
        <v>0.91159999999999997</v>
      </c>
      <c r="S240">
        <v>0.83240000000000003</v>
      </c>
      <c r="T240">
        <v>0.95179999999999998</v>
      </c>
      <c r="U240">
        <v>0.8105</v>
      </c>
      <c r="V240">
        <v>0.79659999999999997</v>
      </c>
      <c r="W240">
        <v>0.60329999999999995</v>
      </c>
    </row>
    <row r="241" spans="1:23" x14ac:dyDescent="0.25">
      <c r="A241" t="s">
        <v>61</v>
      </c>
      <c r="B241" t="s">
        <v>62</v>
      </c>
      <c r="C241" t="s">
        <v>12</v>
      </c>
      <c r="D241">
        <v>0.1943</v>
      </c>
      <c r="E241">
        <v>0.25679999999999997</v>
      </c>
      <c r="F241">
        <v>0.24360000000000001</v>
      </c>
      <c r="G241">
        <v>0.35199999999999998</v>
      </c>
      <c r="H241">
        <v>0.26600000000000001</v>
      </c>
      <c r="I241">
        <v>0.2278</v>
      </c>
      <c r="J241">
        <v>0.30830000000000002</v>
      </c>
      <c r="K241">
        <v>0.29370000000000002</v>
      </c>
      <c r="L241">
        <v>0.3095</v>
      </c>
      <c r="M241">
        <v>0.28720000000000001</v>
      </c>
      <c r="N241">
        <v>0.42570000000000002</v>
      </c>
      <c r="O241">
        <v>0.77810000000000001</v>
      </c>
      <c r="P241">
        <v>1.0630999999999999</v>
      </c>
    </row>
    <row r="242" spans="1:23" x14ac:dyDescent="0.25">
      <c r="A242" t="s">
        <v>61</v>
      </c>
      <c r="B242" t="s">
        <v>62</v>
      </c>
      <c r="C242" t="s">
        <v>13</v>
      </c>
      <c r="D242">
        <v>-0.42049999999999998</v>
      </c>
      <c r="E242">
        <v>-0.2777</v>
      </c>
      <c r="F242">
        <v>-0.37869999999999998</v>
      </c>
      <c r="G242">
        <v>-9.6600000000000005E-2</v>
      </c>
      <c r="H242">
        <v>-0.36820000000000003</v>
      </c>
      <c r="I242">
        <v>-0.105</v>
      </c>
      <c r="J242">
        <v>0.1023</v>
      </c>
      <c r="K242">
        <v>0.5706</v>
      </c>
      <c r="L242">
        <v>8.7800000000000003E-2</v>
      </c>
      <c r="M242">
        <v>-1.2800000000000001E-2</v>
      </c>
      <c r="N242">
        <v>0.11459999999999999</v>
      </c>
      <c r="O242">
        <v>0.66090000000000004</v>
      </c>
      <c r="P242">
        <v>1.2171000000000001</v>
      </c>
      <c r="Q242">
        <v>0.81059999999999999</v>
      </c>
      <c r="R242">
        <v>0.94320000000000004</v>
      </c>
      <c r="S242">
        <v>0.82740000000000002</v>
      </c>
      <c r="T242">
        <v>0.93940000000000001</v>
      </c>
      <c r="U242">
        <v>0.79800000000000004</v>
      </c>
      <c r="V242">
        <v>0.77859999999999996</v>
      </c>
      <c r="W242">
        <v>0.52959999999999996</v>
      </c>
    </row>
    <row r="243" spans="1:23" x14ac:dyDescent="0.25">
      <c r="A243" t="s">
        <v>61</v>
      </c>
      <c r="B243" t="s">
        <v>62</v>
      </c>
      <c r="C243" t="s">
        <v>14</v>
      </c>
      <c r="D243">
        <v>0.24829999999999999</v>
      </c>
      <c r="E243">
        <v>0.32600000000000001</v>
      </c>
      <c r="F243">
        <v>0.3085</v>
      </c>
      <c r="G243">
        <v>0.436</v>
      </c>
      <c r="H243">
        <v>0.32790000000000002</v>
      </c>
      <c r="I243">
        <v>0.2792</v>
      </c>
      <c r="J243">
        <v>0.38150000000000001</v>
      </c>
      <c r="K243">
        <v>0.36170000000000002</v>
      </c>
      <c r="L243">
        <v>0.37019999999999997</v>
      </c>
      <c r="M243">
        <v>0.33350000000000002</v>
      </c>
      <c r="N243">
        <v>0.4758</v>
      </c>
      <c r="O243">
        <v>0.84670000000000001</v>
      </c>
      <c r="P243">
        <v>1.0968</v>
      </c>
      <c r="Q243">
        <v>0.95850000000000002</v>
      </c>
      <c r="R243">
        <v>0.99129999999999996</v>
      </c>
      <c r="S243">
        <v>0.89910000000000001</v>
      </c>
      <c r="T243">
        <v>0.86890000000000001</v>
      </c>
      <c r="U243">
        <v>0.73850000000000005</v>
      </c>
      <c r="V243">
        <v>0.57850000000000001</v>
      </c>
      <c r="W243">
        <v>0.3952</v>
      </c>
    </row>
    <row r="244" spans="1:23" x14ac:dyDescent="0.25">
      <c r="A244" t="s">
        <v>61</v>
      </c>
      <c r="B244" t="s">
        <v>62</v>
      </c>
      <c r="C244" t="s">
        <v>15</v>
      </c>
      <c r="D244">
        <v>-11.356</v>
      </c>
      <c r="E244">
        <v>-13.1166</v>
      </c>
      <c r="F244">
        <v>-12.530799999999999</v>
      </c>
      <c r="G244">
        <v>-11.6442</v>
      </c>
      <c r="H244">
        <v>-13.3232</v>
      </c>
      <c r="I244">
        <v>-11.037599999999999</v>
      </c>
      <c r="J244">
        <v>-12.4787</v>
      </c>
      <c r="K244">
        <v>-10.780099999999999</v>
      </c>
      <c r="L244">
        <v>-8.8689</v>
      </c>
      <c r="M244">
        <v>-8.25</v>
      </c>
      <c r="N244">
        <v>-7.8788</v>
      </c>
      <c r="O244">
        <v>-4.6909999999999998</v>
      </c>
      <c r="P244">
        <v>2.2178</v>
      </c>
      <c r="Q244">
        <v>3.1509999999999998</v>
      </c>
      <c r="R244">
        <v>2.9552</v>
      </c>
      <c r="S244">
        <v>3.032</v>
      </c>
      <c r="T244">
        <v>8.3600999999999992</v>
      </c>
      <c r="U244">
        <v>7.3247</v>
      </c>
      <c r="V244">
        <v>8.8346999999999998</v>
      </c>
      <c r="W244">
        <v>8.6214999999999993</v>
      </c>
    </row>
    <row r="245" spans="1:23" x14ac:dyDescent="0.25">
      <c r="A245" t="s">
        <v>61</v>
      </c>
      <c r="B245" t="s">
        <v>62</v>
      </c>
      <c r="C245" t="s">
        <v>16</v>
      </c>
      <c r="D245">
        <v>-8.5610999999999997</v>
      </c>
      <c r="E245">
        <v>-8.6257999999999999</v>
      </c>
      <c r="F245">
        <v>-8.9884000000000004</v>
      </c>
      <c r="G245">
        <v>-5.3802000000000003</v>
      </c>
      <c r="H245">
        <v>-5.1387</v>
      </c>
      <c r="I245">
        <v>-4.6619999999999999</v>
      </c>
      <c r="J245">
        <v>-4.1131000000000002</v>
      </c>
      <c r="K245">
        <v>-3.4529000000000001</v>
      </c>
      <c r="L245">
        <v>-3.0861999999999998</v>
      </c>
      <c r="M245">
        <v>-2.1614</v>
      </c>
      <c r="N245">
        <v>-1.409</v>
      </c>
      <c r="O245">
        <v>0.63549999999999995</v>
      </c>
      <c r="P245">
        <v>3.9321999999999999</v>
      </c>
      <c r="Q245">
        <v>3.7229999999999999</v>
      </c>
      <c r="R245">
        <v>3.7719999999999998</v>
      </c>
      <c r="S245">
        <v>3.9089999999999998</v>
      </c>
      <c r="T245">
        <v>4.7766999999999999</v>
      </c>
      <c r="U245">
        <v>3.5236999999999998</v>
      </c>
      <c r="V245">
        <v>3.4487999999999999</v>
      </c>
      <c r="W245">
        <v>3.3302</v>
      </c>
    </row>
    <row r="246" spans="1:23" x14ac:dyDescent="0.25">
      <c r="A246" t="s">
        <v>61</v>
      </c>
      <c r="B246" t="s">
        <v>62</v>
      </c>
      <c r="C246" t="s">
        <v>17</v>
      </c>
      <c r="D246">
        <v>1.1443000000000001</v>
      </c>
      <c r="E246">
        <v>1.1104000000000001</v>
      </c>
      <c r="F246">
        <v>1.1068</v>
      </c>
      <c r="G246">
        <v>1.0973999999999999</v>
      </c>
      <c r="H246">
        <v>1.0792999999999999</v>
      </c>
      <c r="I246">
        <v>1.0758000000000001</v>
      </c>
      <c r="J246">
        <v>1.0519000000000001</v>
      </c>
      <c r="K246">
        <v>1.073</v>
      </c>
      <c r="L246">
        <v>1.0358000000000001</v>
      </c>
      <c r="M246">
        <v>1.0459000000000001</v>
      </c>
      <c r="N246">
        <v>1.0179</v>
      </c>
      <c r="O246">
        <v>1.0043</v>
      </c>
      <c r="P246">
        <v>0.95699999999999996</v>
      </c>
      <c r="Q246">
        <v>0.98850000000000005</v>
      </c>
      <c r="R246">
        <v>0.99660000000000004</v>
      </c>
      <c r="S246">
        <v>0.99439999999999995</v>
      </c>
      <c r="T246">
        <v>0.98409999999999997</v>
      </c>
      <c r="U246">
        <v>0.96499999999999997</v>
      </c>
      <c r="V246">
        <v>1.0053000000000001</v>
      </c>
      <c r="W246">
        <v>0.98460000000000003</v>
      </c>
    </row>
    <row r="247" spans="1:23" x14ac:dyDescent="0.25">
      <c r="A247" t="s">
        <v>61</v>
      </c>
      <c r="B247" t="s">
        <v>62</v>
      </c>
      <c r="C247" t="s">
        <v>18</v>
      </c>
      <c r="D247">
        <v>1.0736000000000001</v>
      </c>
      <c r="E247">
        <v>1.0553999999999999</v>
      </c>
      <c r="F247">
        <v>1.056</v>
      </c>
      <c r="G247">
        <v>1.0353000000000001</v>
      </c>
      <c r="H247">
        <v>1.0333000000000001</v>
      </c>
      <c r="I247">
        <v>1.0323</v>
      </c>
      <c r="J247">
        <v>1.0350999999999999</v>
      </c>
      <c r="K247">
        <v>1.0348999999999999</v>
      </c>
      <c r="L247">
        <v>1.0254000000000001</v>
      </c>
      <c r="M247">
        <v>1.0370999999999999</v>
      </c>
      <c r="N247">
        <v>1.0194000000000001</v>
      </c>
      <c r="O247">
        <v>1.0205</v>
      </c>
      <c r="P247">
        <v>0.97440000000000004</v>
      </c>
      <c r="Q247">
        <v>0.98019999999999996</v>
      </c>
      <c r="R247">
        <v>0.98250000000000004</v>
      </c>
      <c r="S247">
        <v>0.97860000000000003</v>
      </c>
      <c r="T247">
        <v>1.0113000000000001</v>
      </c>
      <c r="U247">
        <v>0.98409999999999997</v>
      </c>
      <c r="V247">
        <v>1.0293000000000001</v>
      </c>
      <c r="W247">
        <v>0.99719999999999998</v>
      </c>
    </row>
    <row r="248" spans="1:23" x14ac:dyDescent="0.25">
      <c r="A248" t="s">
        <v>61</v>
      </c>
      <c r="B248" t="s">
        <v>62</v>
      </c>
      <c r="C248" t="s">
        <v>19</v>
      </c>
      <c r="D248">
        <v>0.20427999999999999</v>
      </c>
      <c r="E248">
        <v>0.213814</v>
      </c>
      <c r="F248">
        <v>0.21315100000000001</v>
      </c>
      <c r="G248">
        <v>0.21407300000000001</v>
      </c>
      <c r="H248">
        <v>0.20586199999999999</v>
      </c>
      <c r="I248">
        <v>0.20729300000000001</v>
      </c>
      <c r="J248">
        <v>0.206099</v>
      </c>
      <c r="K248">
        <v>0.21701699999999999</v>
      </c>
      <c r="L248">
        <v>0.263575</v>
      </c>
      <c r="M248">
        <v>0.254498</v>
      </c>
      <c r="N248">
        <v>0.23844499999999999</v>
      </c>
      <c r="O248">
        <v>0.220887</v>
      </c>
      <c r="P248">
        <v>0.205953</v>
      </c>
      <c r="Q248">
        <v>0.21287700000000001</v>
      </c>
      <c r="R248">
        <v>0.22370000000000001</v>
      </c>
      <c r="S248">
        <v>0.22108800000000001</v>
      </c>
      <c r="T248">
        <v>0.21964</v>
      </c>
      <c r="U248">
        <v>0.21859100000000001</v>
      </c>
      <c r="V248">
        <v>0.22628200000000001</v>
      </c>
      <c r="W248">
        <v>0.199429</v>
      </c>
    </row>
    <row r="249" spans="1:23" x14ac:dyDescent="0.25">
      <c r="A249" t="s">
        <v>61</v>
      </c>
      <c r="B249" t="s">
        <v>62</v>
      </c>
      <c r="C249" t="s">
        <v>20</v>
      </c>
      <c r="D249">
        <v>0.20437900000000001</v>
      </c>
      <c r="E249">
        <v>0.206514</v>
      </c>
      <c r="F249">
        <v>0.210533</v>
      </c>
      <c r="G249">
        <v>0.21267900000000001</v>
      </c>
      <c r="H249">
        <v>0.21280199999999999</v>
      </c>
      <c r="I249">
        <v>0.213976</v>
      </c>
      <c r="J249">
        <v>0.215702</v>
      </c>
      <c r="K249">
        <v>0.21987000000000001</v>
      </c>
      <c r="L249">
        <v>0.22262699999999999</v>
      </c>
      <c r="M249">
        <v>0.21948100000000001</v>
      </c>
      <c r="N249">
        <v>0.21362200000000001</v>
      </c>
      <c r="O249">
        <v>0.20461099999999999</v>
      </c>
      <c r="P249">
        <v>0.19687299999999999</v>
      </c>
      <c r="Q249">
        <v>0.19864000000000001</v>
      </c>
      <c r="R249">
        <v>0.20485300000000001</v>
      </c>
      <c r="S249">
        <v>0.20913200000000001</v>
      </c>
      <c r="T249">
        <v>0.21374000000000001</v>
      </c>
      <c r="U249">
        <v>0.21859100000000001</v>
      </c>
      <c r="V249">
        <v>0.22628200000000001</v>
      </c>
      <c r="W249">
        <v>0.199429</v>
      </c>
    </row>
    <row r="250" spans="1:23" x14ac:dyDescent="0.25">
      <c r="A250" t="s">
        <v>63</v>
      </c>
      <c r="B250" t="s">
        <v>64</v>
      </c>
      <c r="C250" t="s">
        <v>10</v>
      </c>
      <c r="D250">
        <v>-14.779299999999999</v>
      </c>
      <c r="E250">
        <v>-15.7012</v>
      </c>
      <c r="F250">
        <v>-2.8043</v>
      </c>
      <c r="G250">
        <v>-8.5312000000000001</v>
      </c>
      <c r="H250">
        <v>-10.5533</v>
      </c>
      <c r="I250">
        <v>-7.0696000000000003</v>
      </c>
      <c r="J250">
        <v>0.3609</v>
      </c>
      <c r="K250">
        <v>-8.7635000000000005</v>
      </c>
      <c r="L250">
        <v>-19.110399999999998</v>
      </c>
      <c r="M250">
        <v>-15.5756</v>
      </c>
      <c r="N250">
        <v>-18.970400000000001</v>
      </c>
      <c r="O250">
        <v>-24.138100000000001</v>
      </c>
      <c r="P250">
        <v>0.98440000000000005</v>
      </c>
      <c r="Q250">
        <v>18.464099999999998</v>
      </c>
      <c r="R250">
        <v>36.610199999999999</v>
      </c>
    </row>
    <row r="251" spans="1:23" x14ac:dyDescent="0.25">
      <c r="A251" t="s">
        <v>63</v>
      </c>
      <c r="B251" t="s">
        <v>64</v>
      </c>
      <c r="C251" t="s">
        <v>11</v>
      </c>
      <c r="D251">
        <v>-0.1208</v>
      </c>
      <c r="E251">
        <v>-0.1019</v>
      </c>
      <c r="F251">
        <v>-3.2800000000000003E-2</v>
      </c>
      <c r="G251">
        <v>-9.0399999999999994E-2</v>
      </c>
      <c r="H251">
        <v>-0.13039999999999999</v>
      </c>
      <c r="I251">
        <v>0.1807</v>
      </c>
      <c r="J251">
        <v>0.37290000000000001</v>
      </c>
    </row>
    <row r="252" spans="1:23" x14ac:dyDescent="0.25">
      <c r="A252" t="s">
        <v>63</v>
      </c>
      <c r="B252" t="s">
        <v>64</v>
      </c>
      <c r="C252" t="s">
        <v>12</v>
      </c>
    </row>
    <row r="253" spans="1:23" x14ac:dyDescent="0.25">
      <c r="A253" t="s">
        <v>63</v>
      </c>
      <c r="B253" t="s">
        <v>64</v>
      </c>
      <c r="C253" t="s">
        <v>13</v>
      </c>
      <c r="D253">
        <v>-0.19650000000000001</v>
      </c>
      <c r="E253">
        <v>-0.14960000000000001</v>
      </c>
      <c r="F253">
        <v>-4.8399999999999999E-2</v>
      </c>
      <c r="G253">
        <v>-0.1333</v>
      </c>
      <c r="H253">
        <v>-0.19420000000000001</v>
      </c>
      <c r="I253">
        <v>0.28199999999999997</v>
      </c>
      <c r="J253">
        <v>0.57420000000000004</v>
      </c>
    </row>
    <row r="254" spans="1:23" x14ac:dyDescent="0.25">
      <c r="A254" t="s">
        <v>63</v>
      </c>
      <c r="B254" t="s">
        <v>64</v>
      </c>
      <c r="C254" t="s">
        <v>14</v>
      </c>
    </row>
    <row r="255" spans="1:23" x14ac:dyDescent="0.25">
      <c r="A255" t="s">
        <v>63</v>
      </c>
      <c r="B255" t="s">
        <v>64</v>
      </c>
      <c r="C255" t="s">
        <v>15</v>
      </c>
      <c r="D255">
        <v>-8.0780999999999992</v>
      </c>
      <c r="E255">
        <v>-11.1251</v>
      </c>
      <c r="F255">
        <v>-7.6727999999999996</v>
      </c>
      <c r="G255">
        <v>-11.4976</v>
      </c>
      <c r="H255">
        <v>-10.300599999999999</v>
      </c>
      <c r="I255">
        <v>-3.9016999999999999</v>
      </c>
      <c r="J255">
        <v>-3.3233000000000001</v>
      </c>
    </row>
    <row r="256" spans="1:23" x14ac:dyDescent="0.25">
      <c r="A256" t="s">
        <v>63</v>
      </c>
      <c r="B256" t="s">
        <v>64</v>
      </c>
      <c r="C256" t="s">
        <v>16</v>
      </c>
    </row>
    <row r="257" spans="1:23" x14ac:dyDescent="0.25">
      <c r="A257" t="s">
        <v>63</v>
      </c>
      <c r="B257" t="s">
        <v>64</v>
      </c>
      <c r="C257" t="s">
        <v>17</v>
      </c>
      <c r="D257">
        <v>1.1324000000000001</v>
      </c>
      <c r="E257">
        <v>1.0656000000000001</v>
      </c>
      <c r="F257">
        <v>1.0562</v>
      </c>
      <c r="G257">
        <v>1.0123</v>
      </c>
      <c r="H257">
        <v>0.97109999999999996</v>
      </c>
      <c r="I257">
        <v>0.9234</v>
      </c>
      <c r="J257">
        <v>0.92149999999999999</v>
      </c>
    </row>
    <row r="258" spans="1:23" x14ac:dyDescent="0.25">
      <c r="A258" t="s">
        <v>63</v>
      </c>
      <c r="B258" t="s">
        <v>64</v>
      </c>
      <c r="C258" t="s">
        <v>18</v>
      </c>
    </row>
    <row r="259" spans="1:23" x14ac:dyDescent="0.25">
      <c r="A259" t="s">
        <v>63</v>
      </c>
      <c r="B259" t="s">
        <v>64</v>
      </c>
      <c r="C259" t="s">
        <v>19</v>
      </c>
      <c r="D259">
        <v>0.20319999999999999</v>
      </c>
      <c r="E259">
        <v>0.22097600000000001</v>
      </c>
      <c r="F259">
        <v>0.22348000000000001</v>
      </c>
      <c r="G259">
        <v>0.221828</v>
      </c>
      <c r="H259">
        <v>0.21943099999999999</v>
      </c>
      <c r="I259">
        <v>0.23744299999999999</v>
      </c>
      <c r="J259">
        <v>0.23830499999999999</v>
      </c>
      <c r="K259">
        <v>0.24778600000000001</v>
      </c>
      <c r="L259">
        <v>0.25774900000000001</v>
      </c>
      <c r="M259">
        <v>0.26202799999999998</v>
      </c>
    </row>
    <row r="260" spans="1:23" x14ac:dyDescent="0.25">
      <c r="A260" t="s">
        <v>63</v>
      </c>
      <c r="B260" t="s">
        <v>64</v>
      </c>
      <c r="C260" t="s">
        <v>20</v>
      </c>
      <c r="D260">
        <v>0.22364899999999999</v>
      </c>
      <c r="E260">
        <v>0.224185</v>
      </c>
      <c r="F260">
        <v>0.23044400000000001</v>
      </c>
      <c r="G260">
        <v>0.23408000000000001</v>
      </c>
      <c r="H260">
        <v>0.23402200000000001</v>
      </c>
      <c r="I260">
        <v>0.236988</v>
      </c>
      <c r="J260">
        <v>0.24060999999999999</v>
      </c>
      <c r="K260">
        <v>0.24778600000000001</v>
      </c>
      <c r="L260">
        <v>0.25774900000000001</v>
      </c>
      <c r="M260">
        <v>0.26202799999999998</v>
      </c>
      <c r="N260">
        <v>0.261992</v>
      </c>
      <c r="O260">
        <v>0.24916199999999999</v>
      </c>
      <c r="P260">
        <v>0.220168</v>
      </c>
      <c r="Q260">
        <v>0.20177400000000001</v>
      </c>
      <c r="R260">
        <v>0.21728500000000001</v>
      </c>
      <c r="S260">
        <v>0.21831999999999999</v>
      </c>
      <c r="T260">
        <v>0.18895999999999999</v>
      </c>
      <c r="U260">
        <v>0.156218</v>
      </c>
      <c r="V260">
        <v>0.17665700000000001</v>
      </c>
    </row>
    <row r="261" spans="1:23" x14ac:dyDescent="0.25">
      <c r="A261" t="s">
        <v>65</v>
      </c>
      <c r="B261" t="s">
        <v>66</v>
      </c>
      <c r="C261" t="s">
        <v>10</v>
      </c>
      <c r="D261">
        <v>-0.19159999999999999</v>
      </c>
      <c r="E261">
        <v>-10.321199999999999</v>
      </c>
      <c r="F261">
        <v>-4.1120000000000001</v>
      </c>
      <c r="G261">
        <v>-10.6112</v>
      </c>
      <c r="H261">
        <v>-3.3671000000000002</v>
      </c>
      <c r="I261">
        <v>-0.59989999999999999</v>
      </c>
      <c r="J261">
        <v>2.2841999999999998</v>
      </c>
      <c r="K261">
        <v>1.5742</v>
      </c>
      <c r="L261">
        <v>-8.1228999999999996</v>
      </c>
      <c r="M261">
        <v>-8.3642000000000003</v>
      </c>
      <c r="N261">
        <v>-9.1463000000000001</v>
      </c>
      <c r="O261">
        <v>-11.0055</v>
      </c>
      <c r="P261">
        <v>-6.9518000000000004</v>
      </c>
      <c r="Q261">
        <v>7.4005000000000001</v>
      </c>
      <c r="R261">
        <v>10.4421</v>
      </c>
      <c r="S261">
        <v>15.593</v>
      </c>
      <c r="T261">
        <v>15.0433</v>
      </c>
      <c r="U261">
        <v>1.6644000000000001</v>
      </c>
      <c r="V261">
        <v>-1.8351</v>
      </c>
      <c r="W261">
        <v>-7.7009999999999996</v>
      </c>
    </row>
    <row r="262" spans="1:23" x14ac:dyDescent="0.25">
      <c r="A262" t="s">
        <v>65</v>
      </c>
      <c r="B262" t="s">
        <v>66</v>
      </c>
      <c r="C262" t="s">
        <v>11</v>
      </c>
      <c r="D262">
        <v>0.2291</v>
      </c>
      <c r="E262">
        <v>0.159</v>
      </c>
      <c r="F262">
        <v>0.187</v>
      </c>
      <c r="G262">
        <v>0.30859999999999999</v>
      </c>
      <c r="H262">
        <v>0.16400000000000001</v>
      </c>
      <c r="I262">
        <v>0.28649999999999998</v>
      </c>
      <c r="J262">
        <v>0.4698</v>
      </c>
      <c r="K262">
        <v>0.85</v>
      </c>
      <c r="L262">
        <v>0.34639999999999999</v>
      </c>
      <c r="M262">
        <v>0.224</v>
      </c>
      <c r="N262">
        <v>0.22770000000000001</v>
      </c>
      <c r="O262">
        <v>0.65039999999999998</v>
      </c>
      <c r="P262">
        <v>1.1560999999999999</v>
      </c>
      <c r="Q262">
        <v>0.69520000000000004</v>
      </c>
      <c r="R262">
        <v>0.75780000000000003</v>
      </c>
      <c r="S262">
        <v>0.61839999999999995</v>
      </c>
      <c r="T262">
        <v>0.70369999999999999</v>
      </c>
      <c r="U262">
        <v>0.57010000000000005</v>
      </c>
      <c r="V262">
        <v>0.5181</v>
      </c>
      <c r="W262">
        <v>0.129</v>
      </c>
    </row>
    <row r="263" spans="1:23" x14ac:dyDescent="0.25">
      <c r="A263" t="s">
        <v>65</v>
      </c>
      <c r="B263" t="s">
        <v>66</v>
      </c>
      <c r="C263" t="s">
        <v>12</v>
      </c>
      <c r="D263">
        <v>0.56610000000000005</v>
      </c>
      <c r="E263">
        <v>0.5252</v>
      </c>
      <c r="F263">
        <v>0.49709999999999999</v>
      </c>
      <c r="G263">
        <v>0.49930000000000002</v>
      </c>
      <c r="H263">
        <v>0.41760000000000003</v>
      </c>
      <c r="I263">
        <v>0.29380000000000001</v>
      </c>
      <c r="J263">
        <v>0.38019999999999998</v>
      </c>
      <c r="K263">
        <v>0.35620000000000002</v>
      </c>
      <c r="L263">
        <v>0.3931</v>
      </c>
      <c r="M263">
        <v>0.35160000000000002</v>
      </c>
      <c r="N263">
        <v>0.42780000000000001</v>
      </c>
      <c r="O263">
        <v>0.69750000000000001</v>
      </c>
      <c r="P263">
        <v>0.93679999999999997</v>
      </c>
      <c r="Q263">
        <v>0.95040000000000002</v>
      </c>
      <c r="R263">
        <v>1.0117</v>
      </c>
      <c r="S263">
        <v>0.82569999999999999</v>
      </c>
      <c r="T263">
        <v>0.82730000000000004</v>
      </c>
      <c r="U263">
        <v>0.63690000000000002</v>
      </c>
      <c r="V263">
        <v>0.46400000000000002</v>
      </c>
      <c r="W263">
        <v>0.18360000000000001</v>
      </c>
    </row>
    <row r="264" spans="1:23" x14ac:dyDescent="0.25">
      <c r="A264" t="s">
        <v>65</v>
      </c>
      <c r="B264" t="s">
        <v>66</v>
      </c>
      <c r="C264" t="s">
        <v>13</v>
      </c>
      <c r="D264">
        <v>0.40720000000000001</v>
      </c>
      <c r="E264">
        <v>0.25990000000000002</v>
      </c>
      <c r="F264">
        <v>0.31569999999999998</v>
      </c>
      <c r="G264">
        <v>0.52649999999999997</v>
      </c>
      <c r="H264">
        <v>0.27800000000000002</v>
      </c>
      <c r="I264">
        <v>0.4884</v>
      </c>
      <c r="J264">
        <v>0.79579999999999995</v>
      </c>
      <c r="K264">
        <v>1.514</v>
      </c>
      <c r="L264">
        <v>0.46039999999999998</v>
      </c>
      <c r="M264">
        <v>0.28710000000000002</v>
      </c>
      <c r="N264">
        <v>0.27650000000000002</v>
      </c>
      <c r="O264">
        <v>0.74919999999999998</v>
      </c>
      <c r="P264">
        <v>1.2242999999999999</v>
      </c>
      <c r="Q264">
        <v>0.75880000000000003</v>
      </c>
      <c r="R264">
        <v>0.87239999999999995</v>
      </c>
      <c r="S264">
        <v>0.69230000000000003</v>
      </c>
      <c r="T264">
        <v>0.79039999999999999</v>
      </c>
      <c r="U264">
        <v>0.62439999999999996</v>
      </c>
      <c r="V264">
        <v>0.55940000000000001</v>
      </c>
      <c r="W264">
        <v>0.122</v>
      </c>
    </row>
    <row r="265" spans="1:23" x14ac:dyDescent="0.25">
      <c r="A265" t="s">
        <v>65</v>
      </c>
      <c r="B265" t="s">
        <v>66</v>
      </c>
      <c r="C265" t="s">
        <v>14</v>
      </c>
      <c r="D265">
        <v>0.75019999999999998</v>
      </c>
      <c r="E265">
        <v>0.67789999999999995</v>
      </c>
      <c r="F265">
        <v>0.65239999999999998</v>
      </c>
      <c r="G265">
        <v>0.65700000000000003</v>
      </c>
      <c r="H265">
        <v>0.54949999999999999</v>
      </c>
      <c r="I265">
        <v>0.39610000000000001</v>
      </c>
      <c r="J265">
        <v>0.51419999999999999</v>
      </c>
      <c r="K265">
        <v>0.4778</v>
      </c>
      <c r="L265">
        <v>0.51090000000000002</v>
      </c>
      <c r="M265">
        <v>0.44769999999999999</v>
      </c>
      <c r="N265">
        <v>0.51329999999999998</v>
      </c>
      <c r="O265">
        <v>0.80610000000000004</v>
      </c>
      <c r="P265">
        <v>1.0416000000000001</v>
      </c>
      <c r="Q265">
        <v>1.0048999999999999</v>
      </c>
      <c r="R265">
        <v>1.1033999999999999</v>
      </c>
      <c r="S265">
        <v>0.88719999999999999</v>
      </c>
      <c r="T265">
        <v>0.89749999999999996</v>
      </c>
      <c r="U265">
        <v>0.71279999999999999</v>
      </c>
      <c r="V265">
        <v>0.52559999999999996</v>
      </c>
      <c r="W265">
        <v>0.19400000000000001</v>
      </c>
    </row>
    <row r="266" spans="1:23" x14ac:dyDescent="0.25">
      <c r="A266" t="s">
        <v>65</v>
      </c>
      <c r="B266" t="s">
        <v>66</v>
      </c>
      <c r="C266" t="s">
        <v>15</v>
      </c>
      <c r="D266">
        <v>-1.3252999999999999</v>
      </c>
      <c r="E266">
        <v>-6.3696999999999999</v>
      </c>
      <c r="F266">
        <v>-3.7320000000000002</v>
      </c>
      <c r="G266">
        <v>-4.3121</v>
      </c>
      <c r="H266">
        <v>-5.3780000000000001</v>
      </c>
      <c r="I266">
        <v>-3.6417999999999999</v>
      </c>
      <c r="J266">
        <v>-4.1471999999999998</v>
      </c>
      <c r="K266">
        <v>-0.3105</v>
      </c>
      <c r="L266">
        <v>-1.8178000000000001</v>
      </c>
      <c r="M266">
        <v>-2.4517000000000002</v>
      </c>
      <c r="N266">
        <v>-5.4869000000000003</v>
      </c>
      <c r="O266">
        <v>-4.0932000000000004</v>
      </c>
      <c r="P266">
        <v>-3.9E-2</v>
      </c>
      <c r="Q266">
        <v>0.1575</v>
      </c>
      <c r="R266">
        <v>-0.49080000000000001</v>
      </c>
      <c r="S266">
        <v>-1.9695</v>
      </c>
      <c r="T266">
        <v>3.2079</v>
      </c>
      <c r="U266">
        <v>1.6456</v>
      </c>
      <c r="V266">
        <v>1.6548</v>
      </c>
      <c r="W266">
        <v>-1.3512999999999999</v>
      </c>
    </row>
    <row r="267" spans="1:23" x14ac:dyDescent="0.25">
      <c r="A267" t="s">
        <v>65</v>
      </c>
      <c r="B267" t="s">
        <v>66</v>
      </c>
      <c r="C267" t="s">
        <v>16</v>
      </c>
      <c r="D267">
        <v>-0.1517</v>
      </c>
      <c r="E267">
        <v>-2.9750000000000001</v>
      </c>
      <c r="F267">
        <v>-3.6576</v>
      </c>
      <c r="G267">
        <v>-2.5493000000000001</v>
      </c>
      <c r="H267">
        <v>-2.0994000000000002</v>
      </c>
      <c r="I267">
        <v>-3.6528999999999998</v>
      </c>
      <c r="J267">
        <v>-2.8832</v>
      </c>
      <c r="K267">
        <v>-2.4007999999999998</v>
      </c>
      <c r="L267">
        <v>-1.5548</v>
      </c>
      <c r="M267">
        <v>-0.85340000000000005</v>
      </c>
      <c r="N267">
        <v>-1.9173</v>
      </c>
      <c r="O267">
        <v>-1.7275</v>
      </c>
      <c r="P267">
        <v>0.40870000000000001</v>
      </c>
      <c r="Q267">
        <v>1.7718</v>
      </c>
      <c r="R267">
        <v>2.2866</v>
      </c>
      <c r="S267">
        <v>-0.1734</v>
      </c>
      <c r="T267">
        <v>0.871</v>
      </c>
      <c r="U267">
        <v>-1.3129</v>
      </c>
      <c r="V267">
        <v>-1.4410000000000001</v>
      </c>
      <c r="W267">
        <v>-2.9293999999999998</v>
      </c>
    </row>
    <row r="268" spans="1:23" x14ac:dyDescent="0.25">
      <c r="A268" t="s">
        <v>65</v>
      </c>
      <c r="B268" t="s">
        <v>66</v>
      </c>
      <c r="C268" t="s">
        <v>17</v>
      </c>
      <c r="D268">
        <v>1.2298</v>
      </c>
      <c r="E268">
        <v>1.1691</v>
      </c>
      <c r="F268">
        <v>1.1816</v>
      </c>
      <c r="G268">
        <v>1.1802999999999999</v>
      </c>
      <c r="H268">
        <v>1.1649</v>
      </c>
      <c r="I268">
        <v>1.1268</v>
      </c>
      <c r="J268">
        <v>1.0953999999999999</v>
      </c>
      <c r="K268">
        <v>1.1351</v>
      </c>
      <c r="L268">
        <v>1.1378999999999999</v>
      </c>
      <c r="M268">
        <v>1.1413</v>
      </c>
      <c r="N268">
        <v>1.1487000000000001</v>
      </c>
      <c r="O268">
        <v>1.1317999999999999</v>
      </c>
      <c r="P268">
        <v>1.1135999999999999</v>
      </c>
      <c r="Q268">
        <v>1.1429</v>
      </c>
      <c r="R268">
        <v>1.1412</v>
      </c>
      <c r="S268">
        <v>1.1414</v>
      </c>
      <c r="T268">
        <v>1.1349</v>
      </c>
      <c r="U268">
        <v>1.1462000000000001</v>
      </c>
      <c r="V268">
        <v>1.1966000000000001</v>
      </c>
      <c r="W268">
        <v>1.1437999999999999</v>
      </c>
    </row>
    <row r="269" spans="1:23" x14ac:dyDescent="0.25">
      <c r="A269" t="s">
        <v>65</v>
      </c>
      <c r="B269" t="s">
        <v>66</v>
      </c>
      <c r="C269" t="s">
        <v>18</v>
      </c>
      <c r="D269">
        <v>1.1766000000000001</v>
      </c>
      <c r="E269">
        <v>1.1477999999999999</v>
      </c>
      <c r="F269">
        <v>1.1467000000000001</v>
      </c>
      <c r="G269">
        <v>1.1458999999999999</v>
      </c>
      <c r="H269">
        <v>1.1417999999999999</v>
      </c>
      <c r="I269">
        <v>1.1503000000000001</v>
      </c>
      <c r="J269">
        <v>1.1494</v>
      </c>
      <c r="K269">
        <v>1.1499999999999999</v>
      </c>
      <c r="L269">
        <v>1.139</v>
      </c>
      <c r="M269">
        <v>1.1471</v>
      </c>
      <c r="N269">
        <v>1.1574</v>
      </c>
      <c r="O269">
        <v>1.1524000000000001</v>
      </c>
      <c r="P269">
        <v>1.1195999999999999</v>
      </c>
      <c r="Q269">
        <v>1.1385000000000001</v>
      </c>
      <c r="R269">
        <v>1.1347</v>
      </c>
      <c r="S269">
        <v>1.1355999999999999</v>
      </c>
      <c r="T269">
        <v>1.1607000000000001</v>
      </c>
      <c r="U269">
        <v>1.1329</v>
      </c>
      <c r="V269">
        <v>1.1632</v>
      </c>
      <c r="W269">
        <v>1.1152</v>
      </c>
    </row>
    <row r="270" spans="1:23" x14ac:dyDescent="0.25">
      <c r="A270" t="s">
        <v>65</v>
      </c>
      <c r="B270" t="s">
        <v>66</v>
      </c>
      <c r="C270" t="s">
        <v>19</v>
      </c>
      <c r="D270">
        <v>0.20874999999999999</v>
      </c>
      <c r="E270">
        <v>0.211729</v>
      </c>
      <c r="F270">
        <v>0.21560299999999999</v>
      </c>
      <c r="G270">
        <v>0.21892800000000001</v>
      </c>
      <c r="H270">
        <v>0.216196</v>
      </c>
      <c r="I270">
        <v>0.22173100000000001</v>
      </c>
      <c r="J270">
        <v>0.22068499999999999</v>
      </c>
      <c r="K270">
        <v>0.232122</v>
      </c>
      <c r="L270">
        <v>0.28527000000000002</v>
      </c>
      <c r="M270">
        <v>0.27957700000000002</v>
      </c>
      <c r="N270">
        <v>0.26800499999999999</v>
      </c>
      <c r="O270">
        <v>0.25506099999999998</v>
      </c>
      <c r="P270">
        <v>0.24265600000000001</v>
      </c>
      <c r="Q270">
        <v>0.248503</v>
      </c>
      <c r="R270">
        <v>0.25700200000000001</v>
      </c>
      <c r="S270">
        <v>0.25345000000000001</v>
      </c>
      <c r="T270">
        <v>0.25119900000000001</v>
      </c>
      <c r="U270">
        <v>0.245364</v>
      </c>
      <c r="V270">
        <v>0.24310200000000001</v>
      </c>
      <c r="W270">
        <v>0.202349</v>
      </c>
    </row>
    <row r="271" spans="1:23" x14ac:dyDescent="0.25">
      <c r="A271" t="s">
        <v>65</v>
      </c>
      <c r="B271" t="s">
        <v>66</v>
      </c>
      <c r="C271" t="s">
        <v>20</v>
      </c>
      <c r="D271">
        <v>0.20604700000000001</v>
      </c>
      <c r="E271">
        <v>0.20560200000000001</v>
      </c>
      <c r="F271">
        <v>0.20625299999999999</v>
      </c>
      <c r="G271">
        <v>0.206674</v>
      </c>
      <c r="H271">
        <v>0.20674899999999999</v>
      </c>
      <c r="I271">
        <v>0.20698</v>
      </c>
      <c r="J271">
        <v>0.20715800000000001</v>
      </c>
      <c r="K271">
        <v>0.207625</v>
      </c>
      <c r="L271">
        <v>0.20749300000000001</v>
      </c>
      <c r="M271">
        <v>0.207317</v>
      </c>
      <c r="N271">
        <v>0.206647</v>
      </c>
      <c r="O271">
        <v>0.20572399999999999</v>
      </c>
      <c r="P271">
        <v>0.20508899999999999</v>
      </c>
      <c r="Q271">
        <v>0.20507900000000001</v>
      </c>
      <c r="R271">
        <v>0.20547099999999999</v>
      </c>
      <c r="S271">
        <v>0.20568900000000001</v>
      </c>
      <c r="T271">
        <v>0.205905</v>
      </c>
      <c r="U271">
        <v>0.20578099999999999</v>
      </c>
      <c r="V271">
        <v>0.20610400000000001</v>
      </c>
      <c r="W271">
        <v>0.20319999999999999</v>
      </c>
    </row>
    <row r="272" spans="1:23" x14ac:dyDescent="0.25">
      <c r="A272" t="s">
        <v>67</v>
      </c>
      <c r="B272" t="s">
        <v>68</v>
      </c>
      <c r="C272" t="s">
        <v>10</v>
      </c>
      <c r="D272">
        <v>-18.767900000000001</v>
      </c>
      <c r="E272">
        <v>-25.118600000000001</v>
      </c>
      <c r="F272">
        <v>-15.549099999999999</v>
      </c>
      <c r="G272">
        <v>-16.919599999999999</v>
      </c>
      <c r="H272">
        <v>-4.5270000000000001</v>
      </c>
      <c r="I272">
        <v>-4.3773</v>
      </c>
      <c r="J272">
        <v>-1.9777</v>
      </c>
      <c r="K272">
        <v>-5.7869999999999999</v>
      </c>
      <c r="L272">
        <v>-21.5335</v>
      </c>
      <c r="M272">
        <v>-20.8475</v>
      </c>
      <c r="N272">
        <v>-24.232399999999998</v>
      </c>
      <c r="O272">
        <v>-27.392800000000001</v>
      </c>
      <c r="P272">
        <v>-15.413500000000001</v>
      </c>
      <c r="Q272">
        <v>1.6736</v>
      </c>
      <c r="R272">
        <v>17.613</v>
      </c>
      <c r="S272">
        <v>34.6935</v>
      </c>
      <c r="T272">
        <v>36.083599999999997</v>
      </c>
      <c r="U272">
        <v>26.915299999999998</v>
      </c>
      <c r="V272">
        <v>12.8712</v>
      </c>
      <c r="W272">
        <v>-2.4510999999999998</v>
      </c>
    </row>
    <row r="273" spans="1:23" x14ac:dyDescent="0.25">
      <c r="A273" t="s">
        <v>67</v>
      </c>
      <c r="B273" t="s">
        <v>68</v>
      </c>
      <c r="C273" t="s">
        <v>11</v>
      </c>
      <c r="D273">
        <v>-0.2954</v>
      </c>
      <c r="E273">
        <v>-0.3105</v>
      </c>
      <c r="F273">
        <v>-0.26290000000000002</v>
      </c>
      <c r="G273">
        <v>-0.18820000000000001</v>
      </c>
      <c r="H273">
        <v>-0.25209999999999999</v>
      </c>
      <c r="I273">
        <v>-5.96E-2</v>
      </c>
      <c r="J273">
        <v>0.1038</v>
      </c>
      <c r="K273">
        <v>0.55030000000000001</v>
      </c>
      <c r="L273">
        <v>0.20369999999999999</v>
      </c>
      <c r="M273">
        <v>0.17180000000000001</v>
      </c>
      <c r="N273">
        <v>0.1595</v>
      </c>
      <c r="O273">
        <v>0.59630000000000005</v>
      </c>
      <c r="P273">
        <v>1.2030000000000001</v>
      </c>
      <c r="Q273">
        <v>0.89300000000000002</v>
      </c>
      <c r="R273">
        <v>0.97929999999999995</v>
      </c>
      <c r="S273">
        <v>0.88080000000000003</v>
      </c>
      <c r="T273">
        <v>0.9375</v>
      </c>
      <c r="U273">
        <v>0.76800000000000002</v>
      </c>
      <c r="V273">
        <v>0.6421</v>
      </c>
      <c r="W273">
        <v>0.21149999999999999</v>
      </c>
    </row>
    <row r="274" spans="1:23" x14ac:dyDescent="0.25">
      <c r="A274" t="s">
        <v>67</v>
      </c>
      <c r="B274" t="s">
        <v>68</v>
      </c>
      <c r="C274" t="s">
        <v>12</v>
      </c>
      <c r="D274">
        <v>0.29509999999999997</v>
      </c>
      <c r="E274">
        <v>0.34310000000000002</v>
      </c>
      <c r="F274">
        <v>0.31509999999999999</v>
      </c>
      <c r="G274">
        <v>0.35849999999999999</v>
      </c>
      <c r="H274">
        <v>0.318</v>
      </c>
      <c r="I274">
        <v>0.24360000000000001</v>
      </c>
      <c r="J274">
        <v>0.29830000000000001</v>
      </c>
      <c r="K274">
        <v>0.28889999999999999</v>
      </c>
      <c r="L274">
        <v>0.28439999999999999</v>
      </c>
      <c r="M274">
        <v>0.25480000000000003</v>
      </c>
      <c r="N274">
        <v>0.32679999999999998</v>
      </c>
      <c r="O274">
        <v>0.63529999999999998</v>
      </c>
      <c r="P274">
        <v>0.93130000000000002</v>
      </c>
      <c r="Q274">
        <v>0.93579999999999997</v>
      </c>
      <c r="R274">
        <v>1.0116000000000001</v>
      </c>
      <c r="S274">
        <v>0.94930000000000003</v>
      </c>
      <c r="T274">
        <v>0.92210000000000003</v>
      </c>
      <c r="U274">
        <v>0.73099999999999998</v>
      </c>
      <c r="V274">
        <v>0.48880000000000001</v>
      </c>
      <c r="W274">
        <v>0.16239999999999999</v>
      </c>
    </row>
    <row r="275" spans="1:23" x14ac:dyDescent="0.25">
      <c r="A275" t="s">
        <v>67</v>
      </c>
      <c r="B275" t="s">
        <v>68</v>
      </c>
      <c r="C275" t="s">
        <v>13</v>
      </c>
      <c r="D275">
        <v>-0.443</v>
      </c>
      <c r="E275">
        <v>-0.45219999999999999</v>
      </c>
      <c r="F275">
        <v>-0.3841</v>
      </c>
      <c r="G275">
        <v>-0.28520000000000001</v>
      </c>
      <c r="H275">
        <v>-0.3861</v>
      </c>
      <c r="I275">
        <v>-9.0499999999999997E-2</v>
      </c>
      <c r="J275">
        <v>0.15440000000000001</v>
      </c>
      <c r="K275">
        <v>0.88529999999999998</v>
      </c>
      <c r="L275">
        <v>0.28960000000000002</v>
      </c>
      <c r="M275">
        <v>0.23669999999999999</v>
      </c>
      <c r="N275">
        <v>0.2104</v>
      </c>
      <c r="O275">
        <v>0.75209999999999999</v>
      </c>
      <c r="P275">
        <v>1.3902000000000001</v>
      </c>
      <c r="Q275">
        <v>1.0291999999999999</v>
      </c>
      <c r="R275">
        <v>1.2033</v>
      </c>
      <c r="S275">
        <v>1.0190999999999999</v>
      </c>
      <c r="T275">
        <v>1.0944</v>
      </c>
      <c r="U275">
        <v>0.8841</v>
      </c>
      <c r="V275">
        <v>0.73899999999999999</v>
      </c>
      <c r="W275">
        <v>0.19839999999999999</v>
      </c>
    </row>
    <row r="276" spans="1:23" x14ac:dyDescent="0.25">
      <c r="A276" t="s">
        <v>67</v>
      </c>
      <c r="B276" t="s">
        <v>68</v>
      </c>
      <c r="C276" t="s">
        <v>14</v>
      </c>
      <c r="D276">
        <v>0.39860000000000001</v>
      </c>
      <c r="E276">
        <v>0.4597</v>
      </c>
      <c r="F276">
        <v>0.42880000000000001</v>
      </c>
      <c r="G276">
        <v>0.48549999999999999</v>
      </c>
      <c r="H276">
        <v>0.43059999999999998</v>
      </c>
      <c r="I276">
        <v>0.33229999999999998</v>
      </c>
      <c r="J276">
        <v>0.41099999999999998</v>
      </c>
      <c r="K276">
        <v>0.39290000000000003</v>
      </c>
      <c r="L276">
        <v>0.38250000000000001</v>
      </c>
      <c r="M276">
        <v>0.33539999999999998</v>
      </c>
      <c r="N276">
        <v>0.40620000000000001</v>
      </c>
      <c r="O276">
        <v>0.76990000000000003</v>
      </c>
      <c r="P276">
        <v>1.0992999999999999</v>
      </c>
      <c r="Q276">
        <v>1.0444</v>
      </c>
      <c r="R276">
        <v>1.1709000000000001</v>
      </c>
      <c r="S276">
        <v>1.0633999999999999</v>
      </c>
      <c r="T276">
        <v>1.0107999999999999</v>
      </c>
      <c r="U276">
        <v>0.84309999999999996</v>
      </c>
      <c r="V276">
        <v>0.57840000000000003</v>
      </c>
      <c r="W276">
        <v>0.1686</v>
      </c>
    </row>
    <row r="277" spans="1:23" x14ac:dyDescent="0.25">
      <c r="A277" t="s">
        <v>67</v>
      </c>
      <c r="B277" t="s">
        <v>68</v>
      </c>
      <c r="C277" t="s">
        <v>15</v>
      </c>
      <c r="D277">
        <v>-11.809200000000001</v>
      </c>
      <c r="E277">
        <v>-16.128</v>
      </c>
      <c r="F277">
        <v>-13.185700000000001</v>
      </c>
      <c r="G277">
        <v>-14.768700000000001</v>
      </c>
      <c r="H277">
        <v>-14.0861</v>
      </c>
      <c r="I277">
        <v>-10.395</v>
      </c>
      <c r="J277">
        <v>-10.969200000000001</v>
      </c>
      <c r="K277">
        <v>-5.5503999999999998</v>
      </c>
      <c r="L277">
        <v>-4.8905000000000003</v>
      </c>
      <c r="M277">
        <v>-3.3008999999999999</v>
      </c>
      <c r="N277">
        <v>-6.6376999999999997</v>
      </c>
      <c r="O277">
        <v>-3.7963</v>
      </c>
      <c r="P277">
        <v>3.863</v>
      </c>
      <c r="Q277">
        <v>6.4809999999999999</v>
      </c>
      <c r="R277">
        <v>6.7103999999999999</v>
      </c>
      <c r="S277">
        <v>5.7828999999999997</v>
      </c>
      <c r="T277">
        <v>9.8707999999999991</v>
      </c>
      <c r="U277">
        <v>7.1685999999999996</v>
      </c>
      <c r="V277">
        <v>5.2000999999999999</v>
      </c>
      <c r="W277">
        <v>0.47599999999999998</v>
      </c>
    </row>
    <row r="278" spans="1:23" x14ac:dyDescent="0.25">
      <c r="A278" t="s">
        <v>67</v>
      </c>
      <c r="B278" t="s">
        <v>68</v>
      </c>
      <c r="C278" t="s">
        <v>16</v>
      </c>
      <c r="D278">
        <v>-5.9356999999999998</v>
      </c>
      <c r="E278">
        <v>-6.3574999999999999</v>
      </c>
      <c r="F278">
        <v>-7.0768000000000004</v>
      </c>
      <c r="G278">
        <v>-4.9531000000000001</v>
      </c>
      <c r="H278">
        <v>-3.6808000000000001</v>
      </c>
      <c r="I278">
        <v>-4.0633999999999997</v>
      </c>
      <c r="J278">
        <v>-3.9849000000000001</v>
      </c>
      <c r="K278">
        <v>-3.2239</v>
      </c>
      <c r="L278">
        <v>-3.2677</v>
      </c>
      <c r="M278">
        <v>-2.4857999999999998</v>
      </c>
      <c r="N278">
        <v>-3.3279000000000001</v>
      </c>
      <c r="O278">
        <v>-1.7585</v>
      </c>
      <c r="P278">
        <v>1.917</v>
      </c>
      <c r="Q278">
        <v>2.8420000000000001</v>
      </c>
      <c r="R278">
        <v>3.6398999999999999</v>
      </c>
      <c r="S278">
        <v>3.4847999999999999</v>
      </c>
      <c r="T278">
        <v>3.2726000000000002</v>
      </c>
      <c r="U278">
        <v>1.1166</v>
      </c>
      <c r="V278">
        <v>-0.66700000000000004</v>
      </c>
      <c r="W278">
        <v>-2.9956</v>
      </c>
    </row>
    <row r="279" spans="1:23" x14ac:dyDescent="0.25">
      <c r="A279" t="s">
        <v>67</v>
      </c>
      <c r="B279" t="s">
        <v>68</v>
      </c>
      <c r="C279" t="s">
        <v>17</v>
      </c>
      <c r="D279">
        <v>1.1593</v>
      </c>
      <c r="E279">
        <v>1.1175999999999999</v>
      </c>
      <c r="F279">
        <v>1.1194999999999999</v>
      </c>
      <c r="G279">
        <v>1.1146</v>
      </c>
      <c r="H279">
        <v>1.0927</v>
      </c>
      <c r="I279">
        <v>1.0164</v>
      </c>
      <c r="J279">
        <v>1.0092000000000001</v>
      </c>
      <c r="K279">
        <v>1.0989</v>
      </c>
      <c r="L279">
        <v>1.0761000000000001</v>
      </c>
      <c r="M279">
        <v>1.1016999999999999</v>
      </c>
      <c r="N279">
        <v>1.1138999999999999</v>
      </c>
      <c r="O279">
        <v>1.0888</v>
      </c>
      <c r="P279">
        <v>1.0509999999999999</v>
      </c>
      <c r="Q279">
        <v>1.0886</v>
      </c>
      <c r="R279">
        <v>1.0878000000000001</v>
      </c>
      <c r="S279">
        <v>1.0863</v>
      </c>
      <c r="T279">
        <v>1.0878000000000001</v>
      </c>
      <c r="U279">
        <v>1.1005</v>
      </c>
      <c r="V279">
        <v>1.1553</v>
      </c>
      <c r="W279">
        <v>1.0396000000000001</v>
      </c>
    </row>
    <row r="280" spans="1:23" x14ac:dyDescent="0.25">
      <c r="A280" t="s">
        <v>67</v>
      </c>
      <c r="B280" t="s">
        <v>68</v>
      </c>
      <c r="C280" t="s">
        <v>18</v>
      </c>
      <c r="D280">
        <v>1.1155999999999999</v>
      </c>
      <c r="E280">
        <v>1.1017999999999999</v>
      </c>
      <c r="F280">
        <v>1.1021000000000001</v>
      </c>
      <c r="G280">
        <v>1.099</v>
      </c>
      <c r="H280">
        <v>1.0993999999999999</v>
      </c>
      <c r="I280">
        <v>1.0881000000000001</v>
      </c>
      <c r="J280">
        <v>1.0871999999999999</v>
      </c>
      <c r="K280">
        <v>1.0885</v>
      </c>
      <c r="L280">
        <v>1.0759000000000001</v>
      </c>
      <c r="M280">
        <v>1.0936999999999999</v>
      </c>
      <c r="N280">
        <v>1.1003000000000001</v>
      </c>
      <c r="O280">
        <v>1.0944</v>
      </c>
      <c r="P280">
        <v>1.0486</v>
      </c>
      <c r="Q280">
        <v>1.0657000000000001</v>
      </c>
      <c r="R280">
        <v>1.0701000000000001</v>
      </c>
      <c r="S280">
        <v>1.0647</v>
      </c>
      <c r="T280">
        <v>1.1054999999999999</v>
      </c>
      <c r="U280">
        <v>1.0841000000000001</v>
      </c>
      <c r="V280">
        <v>1.1268</v>
      </c>
      <c r="W280">
        <v>1.0253000000000001</v>
      </c>
    </row>
    <row r="281" spans="1:23" x14ac:dyDescent="0.25">
      <c r="A281" t="s">
        <v>67</v>
      </c>
      <c r="B281" t="s">
        <v>68</v>
      </c>
      <c r="C281" t="s">
        <v>19</v>
      </c>
      <c r="D281">
        <v>0.204898</v>
      </c>
      <c r="E281">
        <v>0.21974399999999999</v>
      </c>
      <c r="F281">
        <v>0.221752</v>
      </c>
      <c r="G281">
        <v>0.22934099999999999</v>
      </c>
      <c r="H281">
        <v>0.22670299999999999</v>
      </c>
      <c r="I281">
        <v>0.231513</v>
      </c>
      <c r="J281">
        <v>0.231352</v>
      </c>
      <c r="K281">
        <v>0.251668</v>
      </c>
      <c r="L281">
        <v>0.30307499999999998</v>
      </c>
      <c r="M281">
        <v>0.29754799999999998</v>
      </c>
      <c r="N281">
        <v>0.28833799999999998</v>
      </c>
      <c r="O281">
        <v>0.26999299999999998</v>
      </c>
      <c r="P281">
        <v>0.25249700000000003</v>
      </c>
      <c r="Q281">
        <v>0.25514599999999998</v>
      </c>
      <c r="R281">
        <v>0.26286500000000002</v>
      </c>
      <c r="S281">
        <v>0.25629099999999999</v>
      </c>
      <c r="T281">
        <v>0.25322800000000001</v>
      </c>
      <c r="U281">
        <v>0.24762000000000001</v>
      </c>
      <c r="V281">
        <v>0.24548800000000001</v>
      </c>
      <c r="W281">
        <v>0.192689</v>
      </c>
    </row>
    <row r="282" spans="1:23" x14ac:dyDescent="0.25">
      <c r="A282" t="s">
        <v>67</v>
      </c>
      <c r="B282" t="s">
        <v>68</v>
      </c>
      <c r="C282" t="s">
        <v>20</v>
      </c>
      <c r="D282">
        <v>0.22220300000000001</v>
      </c>
      <c r="E282">
        <v>0.22261400000000001</v>
      </c>
      <c r="F282">
        <v>0.22351699999999999</v>
      </c>
      <c r="G282">
        <v>0.22412899999999999</v>
      </c>
      <c r="H282">
        <v>0.224324</v>
      </c>
      <c r="I282">
        <v>0.224526</v>
      </c>
      <c r="J282">
        <v>0.22490599999999999</v>
      </c>
      <c r="K282">
        <v>0.225579</v>
      </c>
      <c r="L282">
        <v>0.226022</v>
      </c>
      <c r="M282">
        <v>0.225831</v>
      </c>
      <c r="N282">
        <v>0.225303</v>
      </c>
      <c r="O282">
        <v>0.223722</v>
      </c>
      <c r="P282">
        <v>0.22253700000000001</v>
      </c>
      <c r="Q282">
        <v>0.22253700000000001</v>
      </c>
      <c r="R282">
        <v>0.22328000000000001</v>
      </c>
      <c r="S282">
        <v>0.22337899999999999</v>
      </c>
      <c r="T282">
        <v>0.22359299999999999</v>
      </c>
      <c r="U282">
        <v>0.22364400000000001</v>
      </c>
      <c r="V282">
        <v>0.224248</v>
      </c>
      <c r="W282">
        <v>0.219781</v>
      </c>
    </row>
    <row r="283" spans="1:23" x14ac:dyDescent="0.25">
      <c r="A283" t="s">
        <v>69</v>
      </c>
      <c r="B283" t="s">
        <v>70</v>
      </c>
      <c r="C283" t="s">
        <v>10</v>
      </c>
      <c r="D283">
        <v>-21.253900000000002</v>
      </c>
      <c r="E283">
        <v>-31.638100000000001</v>
      </c>
      <c r="F283">
        <v>-17.694600000000001</v>
      </c>
      <c r="G283">
        <v>-17.842500000000001</v>
      </c>
      <c r="H283">
        <v>-7.9367999999999999</v>
      </c>
      <c r="I283">
        <v>-4.7873000000000001</v>
      </c>
      <c r="J283">
        <v>2.5649000000000002</v>
      </c>
      <c r="K283">
        <v>-2.9026999999999998</v>
      </c>
      <c r="L283">
        <v>-18.180700000000002</v>
      </c>
      <c r="M283">
        <v>-20.861000000000001</v>
      </c>
      <c r="N283">
        <v>-25.4481</v>
      </c>
      <c r="O283">
        <v>-27.5931</v>
      </c>
      <c r="P283">
        <v>-23.785699999999999</v>
      </c>
      <c r="Q283">
        <v>-1.1788000000000001</v>
      </c>
      <c r="R283">
        <v>9.6822999999999997</v>
      </c>
      <c r="S283">
        <v>21.035900000000002</v>
      </c>
      <c r="T283">
        <v>26.298999999999999</v>
      </c>
      <c r="U283">
        <v>12.4186</v>
      </c>
      <c r="V283">
        <v>4.7552000000000003</v>
      </c>
      <c r="W283">
        <v>-1.9836</v>
      </c>
    </row>
    <row r="284" spans="1:23" x14ac:dyDescent="0.25">
      <c r="A284" t="s">
        <v>69</v>
      </c>
      <c r="B284" t="s">
        <v>70</v>
      </c>
      <c r="C284" t="s">
        <v>11</v>
      </c>
      <c r="D284">
        <v>-0.27929999999999999</v>
      </c>
      <c r="E284">
        <v>-0.3382</v>
      </c>
      <c r="F284">
        <v>-0.27600000000000002</v>
      </c>
      <c r="G284">
        <v>-0.2185</v>
      </c>
      <c r="H284">
        <v>-0.2762</v>
      </c>
      <c r="I284">
        <v>-7.0900000000000005E-2</v>
      </c>
      <c r="J284">
        <v>0.114</v>
      </c>
      <c r="K284">
        <v>0.47499999999999998</v>
      </c>
      <c r="L284">
        <v>0.1249</v>
      </c>
      <c r="M284">
        <v>5.7500000000000002E-2</v>
      </c>
      <c r="N284">
        <v>3.61E-2</v>
      </c>
      <c r="O284">
        <v>0.48459999999999998</v>
      </c>
      <c r="P284">
        <v>1.0513999999999999</v>
      </c>
      <c r="Q284">
        <v>0.70550000000000002</v>
      </c>
      <c r="R284">
        <v>0.77539999999999998</v>
      </c>
      <c r="S284">
        <v>0.70020000000000004</v>
      </c>
      <c r="T284">
        <v>0.77300000000000002</v>
      </c>
      <c r="U284">
        <v>0.5464</v>
      </c>
      <c r="V284">
        <v>0.46970000000000001</v>
      </c>
      <c r="W284">
        <v>0.15379999999999999</v>
      </c>
    </row>
    <row r="285" spans="1:23" x14ac:dyDescent="0.25">
      <c r="A285" t="s">
        <v>69</v>
      </c>
      <c r="B285" t="s">
        <v>70</v>
      </c>
      <c r="C285" t="s">
        <v>12</v>
      </c>
      <c r="D285">
        <v>0.20749999999999999</v>
      </c>
      <c r="E285">
        <v>0.23930000000000001</v>
      </c>
      <c r="F285">
        <v>0.26540000000000002</v>
      </c>
      <c r="G285">
        <v>0.28599999999999998</v>
      </c>
      <c r="H285">
        <v>0.24160000000000001</v>
      </c>
      <c r="I285">
        <v>0.14230000000000001</v>
      </c>
      <c r="J285">
        <v>0.21179999999999999</v>
      </c>
      <c r="K285">
        <v>0.20319999999999999</v>
      </c>
      <c r="L285">
        <v>0.2046</v>
      </c>
      <c r="M285">
        <v>0.14460000000000001</v>
      </c>
      <c r="N285">
        <v>0.1996</v>
      </c>
      <c r="O285">
        <v>0.5222</v>
      </c>
      <c r="P285">
        <v>0.79010000000000002</v>
      </c>
      <c r="Q285">
        <v>0.81689999999999996</v>
      </c>
      <c r="R285">
        <v>0.88239999999999996</v>
      </c>
      <c r="S285">
        <v>0.82399999999999995</v>
      </c>
      <c r="T285">
        <v>0.79530000000000001</v>
      </c>
      <c r="U285">
        <v>0.59250000000000003</v>
      </c>
      <c r="V285">
        <v>0.38600000000000001</v>
      </c>
      <c r="W285">
        <v>0.1177</v>
      </c>
    </row>
    <row r="286" spans="1:23" x14ac:dyDescent="0.25">
      <c r="A286" t="s">
        <v>69</v>
      </c>
      <c r="B286" t="s">
        <v>70</v>
      </c>
      <c r="C286" t="s">
        <v>13</v>
      </c>
      <c r="D286">
        <v>-0.40300000000000002</v>
      </c>
      <c r="E286">
        <v>-0.47789999999999999</v>
      </c>
      <c r="F286">
        <v>-0.3926</v>
      </c>
      <c r="G286">
        <v>-0.3145</v>
      </c>
      <c r="H286">
        <v>-0.40300000000000002</v>
      </c>
      <c r="I286">
        <v>-0.10489999999999999</v>
      </c>
      <c r="J286">
        <v>0.1671</v>
      </c>
      <c r="K286">
        <v>0.72960000000000003</v>
      </c>
      <c r="L286">
        <v>0.17249999999999999</v>
      </c>
      <c r="M286">
        <v>7.6999999999999999E-2</v>
      </c>
      <c r="N286">
        <v>4.58E-2</v>
      </c>
      <c r="O286">
        <v>0.59430000000000005</v>
      </c>
      <c r="P286">
        <v>1.1940999999999999</v>
      </c>
      <c r="Q286">
        <v>0.82379999999999998</v>
      </c>
      <c r="R286">
        <v>0.96199999999999997</v>
      </c>
      <c r="S286">
        <v>0.83689999999999998</v>
      </c>
      <c r="T286">
        <v>0.92620000000000002</v>
      </c>
      <c r="U286">
        <v>0.63149999999999995</v>
      </c>
      <c r="V286">
        <v>0.53210000000000002</v>
      </c>
      <c r="W286">
        <v>0.14960000000000001</v>
      </c>
    </row>
    <row r="287" spans="1:23" x14ac:dyDescent="0.25">
      <c r="A287" t="s">
        <v>69</v>
      </c>
      <c r="B287" t="s">
        <v>70</v>
      </c>
      <c r="C287" t="s">
        <v>14</v>
      </c>
      <c r="D287">
        <v>0.27229999999999999</v>
      </c>
      <c r="E287">
        <v>0.31030000000000002</v>
      </c>
      <c r="F287">
        <v>0.34860000000000002</v>
      </c>
      <c r="G287">
        <v>0.37409999999999999</v>
      </c>
      <c r="H287">
        <v>0.31730000000000003</v>
      </c>
      <c r="I287">
        <v>0.19089999999999999</v>
      </c>
      <c r="J287">
        <v>0.2853</v>
      </c>
      <c r="K287">
        <v>0.27239999999999998</v>
      </c>
      <c r="L287">
        <v>0.27379999999999999</v>
      </c>
      <c r="M287">
        <v>0.18990000000000001</v>
      </c>
      <c r="N287">
        <v>0.247</v>
      </c>
      <c r="O287">
        <v>0.63370000000000004</v>
      </c>
      <c r="P287">
        <v>0.9304</v>
      </c>
      <c r="Q287">
        <v>0.91490000000000005</v>
      </c>
      <c r="R287">
        <v>1.0233000000000001</v>
      </c>
      <c r="S287">
        <v>0.93120000000000003</v>
      </c>
      <c r="T287">
        <v>0.87790000000000001</v>
      </c>
      <c r="U287">
        <v>0.67130000000000001</v>
      </c>
      <c r="V287">
        <v>0.44440000000000002</v>
      </c>
      <c r="W287">
        <v>0.1231</v>
      </c>
    </row>
    <row r="288" spans="1:23" x14ac:dyDescent="0.25">
      <c r="A288" t="s">
        <v>69</v>
      </c>
      <c r="B288" t="s">
        <v>70</v>
      </c>
      <c r="C288" t="s">
        <v>15</v>
      </c>
      <c r="D288">
        <v>-11.4244</v>
      </c>
      <c r="E288">
        <v>-16.542999999999999</v>
      </c>
      <c r="F288">
        <v>-13.328200000000001</v>
      </c>
      <c r="G288">
        <v>-15.053900000000001</v>
      </c>
      <c r="H288">
        <v>-14.306100000000001</v>
      </c>
      <c r="I288">
        <v>-10.723000000000001</v>
      </c>
      <c r="J288">
        <v>-10.7768</v>
      </c>
      <c r="K288">
        <v>-7.3868999999999998</v>
      </c>
      <c r="L288">
        <v>-7.2065999999999999</v>
      </c>
      <c r="M288">
        <v>-6.4916</v>
      </c>
      <c r="N288">
        <v>-9.8762000000000008</v>
      </c>
      <c r="O288">
        <v>-6.9394</v>
      </c>
      <c r="P288">
        <v>-1.3487</v>
      </c>
      <c r="Q288">
        <v>1.1129</v>
      </c>
      <c r="R288">
        <v>0.70189999999999997</v>
      </c>
      <c r="S288">
        <v>0.78649999999999998</v>
      </c>
      <c r="T288">
        <v>5.2072000000000003</v>
      </c>
      <c r="U288">
        <v>1.3039000000000001</v>
      </c>
      <c r="V288">
        <v>0.61</v>
      </c>
      <c r="W288">
        <v>-0.75819999999999999</v>
      </c>
    </row>
    <row r="289" spans="1:23" x14ac:dyDescent="0.25">
      <c r="A289" t="s">
        <v>69</v>
      </c>
      <c r="B289" t="s">
        <v>70</v>
      </c>
      <c r="C289" t="s">
        <v>16</v>
      </c>
      <c r="D289">
        <v>-8.1801999999999992</v>
      </c>
      <c r="E289">
        <v>-8.9466999999999999</v>
      </c>
      <c r="F289">
        <v>-8.3691999999999993</v>
      </c>
      <c r="G289">
        <v>-6.8296000000000001</v>
      </c>
      <c r="H289">
        <v>-5.7442000000000002</v>
      </c>
      <c r="I289">
        <v>-6.7206999999999999</v>
      </c>
      <c r="J289">
        <v>-6.3158000000000003</v>
      </c>
      <c r="K289">
        <v>-5.524</v>
      </c>
      <c r="L289">
        <v>-5.5223000000000004</v>
      </c>
      <c r="M289">
        <v>-5.3273000000000001</v>
      </c>
      <c r="N289">
        <v>-6.5910000000000002</v>
      </c>
      <c r="O289">
        <v>-4.7121000000000004</v>
      </c>
      <c r="P289">
        <v>-1.8765000000000001</v>
      </c>
      <c r="Q289">
        <v>-0.40739999999999998</v>
      </c>
      <c r="R289">
        <v>0.1249</v>
      </c>
      <c r="S289">
        <v>0.27589999999999998</v>
      </c>
      <c r="T289">
        <v>6.0499999999999998E-2</v>
      </c>
      <c r="U289">
        <v>-2.2368999999999999</v>
      </c>
      <c r="V289">
        <v>-3.1273</v>
      </c>
      <c r="W289">
        <v>-4.0624000000000002</v>
      </c>
    </row>
    <row r="290" spans="1:23" x14ac:dyDescent="0.25">
      <c r="A290" t="s">
        <v>69</v>
      </c>
      <c r="B290" t="s">
        <v>70</v>
      </c>
      <c r="C290" t="s">
        <v>17</v>
      </c>
      <c r="D290">
        <v>1.1459999999999999</v>
      </c>
      <c r="E290">
        <v>1.1007</v>
      </c>
      <c r="F290">
        <v>1.1032999999999999</v>
      </c>
      <c r="G290">
        <v>1.0869</v>
      </c>
      <c r="H290">
        <v>1.0743</v>
      </c>
      <c r="I290">
        <v>1.0246</v>
      </c>
      <c r="J290">
        <v>1.0114000000000001</v>
      </c>
      <c r="K290">
        <v>1.0692999999999999</v>
      </c>
      <c r="L290">
        <v>1.0589</v>
      </c>
      <c r="M290">
        <v>1.0680000000000001</v>
      </c>
      <c r="N290">
        <v>1.0784</v>
      </c>
      <c r="O290">
        <v>1.0678000000000001</v>
      </c>
      <c r="P290">
        <v>1.0762</v>
      </c>
      <c r="Q290">
        <v>1.1080000000000001</v>
      </c>
      <c r="R290">
        <v>1.1091</v>
      </c>
      <c r="S290">
        <v>1.1085</v>
      </c>
      <c r="T290">
        <v>1.1224000000000001</v>
      </c>
      <c r="U290">
        <v>1.1119000000000001</v>
      </c>
      <c r="V290">
        <v>1.1646000000000001</v>
      </c>
      <c r="W290">
        <v>1.1114999999999999</v>
      </c>
    </row>
    <row r="291" spans="1:23" x14ac:dyDescent="0.25">
      <c r="A291" t="s">
        <v>69</v>
      </c>
      <c r="B291" t="s">
        <v>70</v>
      </c>
      <c r="C291" t="s">
        <v>18</v>
      </c>
      <c r="D291">
        <v>1.1055999999999999</v>
      </c>
      <c r="E291">
        <v>1.0854999999999999</v>
      </c>
      <c r="F291">
        <v>1.0885</v>
      </c>
      <c r="G291">
        <v>1.0835999999999999</v>
      </c>
      <c r="H291">
        <v>1.0943000000000001</v>
      </c>
      <c r="I291">
        <v>1.0871</v>
      </c>
      <c r="J291">
        <v>1.0859000000000001</v>
      </c>
      <c r="K291">
        <v>1.0875999999999999</v>
      </c>
      <c r="L291">
        <v>1.0905</v>
      </c>
      <c r="M291">
        <v>1.0959000000000001</v>
      </c>
      <c r="N291">
        <v>1.1088</v>
      </c>
      <c r="O291">
        <v>1.1064000000000001</v>
      </c>
      <c r="P291">
        <v>1.0860000000000001</v>
      </c>
      <c r="Q291">
        <v>1.1004</v>
      </c>
      <c r="R291">
        <v>1.107</v>
      </c>
      <c r="S291">
        <v>1.1059000000000001</v>
      </c>
      <c r="T291">
        <v>1.1484000000000001</v>
      </c>
      <c r="U291">
        <v>1.1046</v>
      </c>
      <c r="V291">
        <v>1.1444000000000001</v>
      </c>
      <c r="W291">
        <v>1.089</v>
      </c>
    </row>
    <row r="292" spans="1:23" x14ac:dyDescent="0.25">
      <c r="A292" t="s">
        <v>69</v>
      </c>
      <c r="B292" t="s">
        <v>70</v>
      </c>
      <c r="C292" t="s">
        <v>19</v>
      </c>
      <c r="D292">
        <v>0.20525499999999999</v>
      </c>
      <c r="E292">
        <v>0.21812999999999999</v>
      </c>
      <c r="F292">
        <v>0.220248</v>
      </c>
      <c r="G292">
        <v>0.22250300000000001</v>
      </c>
      <c r="H292">
        <v>0.219999</v>
      </c>
      <c r="I292">
        <v>0.23055</v>
      </c>
      <c r="J292">
        <v>0.230319</v>
      </c>
      <c r="K292">
        <v>0.24195</v>
      </c>
      <c r="L292">
        <v>0.29474499999999998</v>
      </c>
      <c r="M292">
        <v>0.28931499999999999</v>
      </c>
      <c r="N292">
        <v>0.278034</v>
      </c>
      <c r="O292">
        <v>0.25943699999999997</v>
      </c>
      <c r="P292">
        <v>0.245389</v>
      </c>
      <c r="Q292">
        <v>0.25097799999999998</v>
      </c>
      <c r="R292">
        <v>0.25931900000000002</v>
      </c>
      <c r="S292">
        <v>0.25595400000000001</v>
      </c>
      <c r="T292">
        <v>0.25248900000000002</v>
      </c>
      <c r="U292">
        <v>0.24296200000000001</v>
      </c>
      <c r="V292">
        <v>0.239674</v>
      </c>
      <c r="W292">
        <v>0.20091700000000001</v>
      </c>
    </row>
    <row r="293" spans="1:23" x14ac:dyDescent="0.25">
      <c r="A293" t="s">
        <v>69</v>
      </c>
      <c r="B293" t="s">
        <v>70</v>
      </c>
      <c r="C293" t="s">
        <v>20</v>
      </c>
      <c r="D293">
        <v>0.200436</v>
      </c>
      <c r="E293">
        <v>0.20055500000000001</v>
      </c>
      <c r="F293">
        <v>0.20139000000000001</v>
      </c>
      <c r="G293">
        <v>0.20186100000000001</v>
      </c>
      <c r="H293">
        <v>0.201958</v>
      </c>
      <c r="I293">
        <v>0.202019</v>
      </c>
      <c r="J293">
        <v>0.202295</v>
      </c>
      <c r="K293">
        <v>0.202955</v>
      </c>
      <c r="L293">
        <v>0.20351900000000001</v>
      </c>
      <c r="M293">
        <v>0.20315800000000001</v>
      </c>
      <c r="N293">
        <v>0.20219899999999999</v>
      </c>
      <c r="O293">
        <v>0.19993900000000001</v>
      </c>
      <c r="P293">
        <v>0.198603</v>
      </c>
      <c r="Q293">
        <v>0.198076</v>
      </c>
      <c r="R293">
        <v>0.198828</v>
      </c>
      <c r="S293">
        <v>0.199156</v>
      </c>
      <c r="T293">
        <v>0.19916200000000001</v>
      </c>
      <c r="U293">
        <v>0.198381</v>
      </c>
      <c r="V293">
        <v>0.198741</v>
      </c>
      <c r="W293">
        <v>0.19464699999999999</v>
      </c>
    </row>
    <row r="294" spans="1:23" x14ac:dyDescent="0.25">
      <c r="A294" t="s">
        <v>71</v>
      </c>
      <c r="B294" t="s">
        <v>72</v>
      </c>
      <c r="C294" t="s">
        <v>10</v>
      </c>
      <c r="D294">
        <v>4.1736000000000004</v>
      </c>
      <c r="E294">
        <v>1.0448999999999999</v>
      </c>
      <c r="F294">
        <v>-0.19139999999999999</v>
      </c>
      <c r="G294">
        <v>-4.4504000000000001</v>
      </c>
      <c r="H294">
        <v>-10.152699999999999</v>
      </c>
      <c r="I294">
        <v>-16.125900000000001</v>
      </c>
      <c r="J294">
        <v>-16.538900000000002</v>
      </c>
      <c r="K294">
        <v>-22.3916</v>
      </c>
      <c r="L294">
        <v>-35.501300000000001</v>
      </c>
      <c r="M294">
        <v>-32.317100000000003</v>
      </c>
      <c r="N294">
        <v>-24.355599999999999</v>
      </c>
      <c r="O294">
        <v>-23.7332</v>
      </c>
    </row>
    <row r="295" spans="1:23" x14ac:dyDescent="0.25">
      <c r="A295" t="s">
        <v>71</v>
      </c>
      <c r="B295" t="s">
        <v>72</v>
      </c>
      <c r="C295" t="s">
        <v>11</v>
      </c>
      <c r="D295">
        <v>-0.27210000000000001</v>
      </c>
      <c r="E295">
        <v>-0.46600000000000003</v>
      </c>
      <c r="F295">
        <v>-0.31879999999999997</v>
      </c>
    </row>
    <row r="296" spans="1:23" x14ac:dyDescent="0.25">
      <c r="A296" t="s">
        <v>71</v>
      </c>
      <c r="B296" t="s">
        <v>72</v>
      </c>
      <c r="C296" t="s">
        <v>12</v>
      </c>
    </row>
    <row r="297" spans="1:23" x14ac:dyDescent="0.25">
      <c r="A297" t="s">
        <v>71</v>
      </c>
      <c r="B297" t="s">
        <v>72</v>
      </c>
      <c r="C297" t="s">
        <v>13</v>
      </c>
      <c r="D297">
        <v>-0.42520000000000002</v>
      </c>
      <c r="E297">
        <v>-0.66859999999999997</v>
      </c>
      <c r="F297">
        <v>-0.47320000000000001</v>
      </c>
    </row>
    <row r="298" spans="1:23" x14ac:dyDescent="0.25">
      <c r="A298" t="s">
        <v>71</v>
      </c>
      <c r="B298" t="s">
        <v>72</v>
      </c>
      <c r="C298" t="s">
        <v>14</v>
      </c>
    </row>
    <row r="299" spans="1:23" x14ac:dyDescent="0.25">
      <c r="A299" t="s">
        <v>71</v>
      </c>
      <c r="B299" t="s">
        <v>72</v>
      </c>
      <c r="C299" t="s">
        <v>15</v>
      </c>
      <c r="D299">
        <v>-11.303000000000001</v>
      </c>
      <c r="E299">
        <v>-18.930900000000001</v>
      </c>
      <c r="F299">
        <v>-14.098599999999999</v>
      </c>
    </row>
    <row r="300" spans="1:23" x14ac:dyDescent="0.25">
      <c r="A300" t="s">
        <v>71</v>
      </c>
      <c r="B300" t="s">
        <v>72</v>
      </c>
      <c r="C300" t="s">
        <v>16</v>
      </c>
    </row>
    <row r="301" spans="1:23" x14ac:dyDescent="0.25">
      <c r="A301" t="s">
        <v>71</v>
      </c>
      <c r="B301" t="s">
        <v>72</v>
      </c>
      <c r="C301" t="s">
        <v>17</v>
      </c>
      <c r="D301">
        <v>1.0443</v>
      </c>
      <c r="E301">
        <v>0.97629999999999995</v>
      </c>
      <c r="F301">
        <v>0.97460000000000002</v>
      </c>
    </row>
    <row r="302" spans="1:23" x14ac:dyDescent="0.25">
      <c r="A302" t="s">
        <v>71</v>
      </c>
      <c r="B302" t="s">
        <v>72</v>
      </c>
      <c r="C302" t="s">
        <v>18</v>
      </c>
    </row>
    <row r="303" spans="1:23" x14ac:dyDescent="0.25">
      <c r="A303" t="s">
        <v>71</v>
      </c>
      <c r="B303" t="s">
        <v>72</v>
      </c>
      <c r="C303" t="s">
        <v>19</v>
      </c>
      <c r="D303">
        <v>0.224827</v>
      </c>
      <c r="E303">
        <v>0.23180400000000001</v>
      </c>
      <c r="F303">
        <v>0.241422</v>
      </c>
      <c r="G303">
        <v>0.242477</v>
      </c>
      <c r="H303">
        <v>0.227741</v>
      </c>
      <c r="I303">
        <v>0.232485</v>
      </c>
    </row>
    <row r="304" spans="1:23" x14ac:dyDescent="0.25">
      <c r="A304" t="s">
        <v>71</v>
      </c>
      <c r="B304" t="s">
        <v>72</v>
      </c>
      <c r="C304" t="s">
        <v>20</v>
      </c>
      <c r="D304">
        <v>0.234013</v>
      </c>
      <c r="E304">
        <v>0.228904</v>
      </c>
      <c r="F304">
        <v>0.23727899999999999</v>
      </c>
      <c r="G304">
        <v>0.24190200000000001</v>
      </c>
      <c r="H304">
        <v>0.227741</v>
      </c>
      <c r="I304">
        <v>0.232485</v>
      </c>
      <c r="J304">
        <v>0.23657700000000001</v>
      </c>
      <c r="K304">
        <v>0.246285</v>
      </c>
      <c r="L304">
        <v>0.258517</v>
      </c>
      <c r="M304">
        <v>0.264262</v>
      </c>
      <c r="N304">
        <v>0.26345200000000002</v>
      </c>
      <c r="O304">
        <v>0.251531</v>
      </c>
      <c r="P304">
        <v>0.25346999999999997</v>
      </c>
      <c r="Q304">
        <v>0.18793099999999999</v>
      </c>
      <c r="R304">
        <v>0.18626200000000001</v>
      </c>
    </row>
    <row r="305" spans="1:23" x14ac:dyDescent="0.25">
      <c r="A305" t="s">
        <v>73</v>
      </c>
      <c r="B305" t="s">
        <v>74</v>
      </c>
      <c r="C305" t="s">
        <v>10</v>
      </c>
      <c r="D305">
        <v>-19.1816</v>
      </c>
      <c r="E305">
        <v>-17.133600000000001</v>
      </c>
      <c r="F305">
        <v>-17.3917</v>
      </c>
      <c r="G305">
        <v>-20.885999999999999</v>
      </c>
      <c r="H305">
        <v>-13.4605</v>
      </c>
      <c r="I305">
        <v>-8.6182999999999996</v>
      </c>
      <c r="J305">
        <v>-2.3298999999999999</v>
      </c>
      <c r="K305">
        <v>7.4652000000000003</v>
      </c>
      <c r="L305">
        <v>-5.0850999999999997</v>
      </c>
      <c r="M305">
        <v>-6.7289000000000003</v>
      </c>
    </row>
    <row r="306" spans="1:23" x14ac:dyDescent="0.25">
      <c r="A306" t="s">
        <v>73</v>
      </c>
      <c r="B306" t="s">
        <v>74</v>
      </c>
      <c r="C306" t="s">
        <v>11</v>
      </c>
      <c r="D306">
        <v>-0.1396</v>
      </c>
      <c r="E306">
        <v>-1.0500000000000001E-2</v>
      </c>
    </row>
    <row r="307" spans="1:23" x14ac:dyDescent="0.25">
      <c r="A307" t="s">
        <v>73</v>
      </c>
      <c r="B307" t="s">
        <v>74</v>
      </c>
      <c r="C307" t="s">
        <v>12</v>
      </c>
    </row>
    <row r="308" spans="1:23" x14ac:dyDescent="0.25">
      <c r="A308" t="s">
        <v>73</v>
      </c>
      <c r="B308" t="s">
        <v>74</v>
      </c>
      <c r="C308" t="s">
        <v>13</v>
      </c>
      <c r="D308">
        <v>-0.24970000000000001</v>
      </c>
      <c r="E308">
        <v>-1.7299999999999999E-2</v>
      </c>
    </row>
    <row r="309" spans="1:23" x14ac:dyDescent="0.25">
      <c r="A309" t="s">
        <v>73</v>
      </c>
      <c r="B309" t="s">
        <v>74</v>
      </c>
      <c r="C309" t="s">
        <v>14</v>
      </c>
    </row>
    <row r="310" spans="1:23" x14ac:dyDescent="0.25">
      <c r="A310" t="s">
        <v>73</v>
      </c>
      <c r="B310" t="s">
        <v>74</v>
      </c>
      <c r="C310" t="s">
        <v>15</v>
      </c>
      <c r="D310">
        <v>-8.6818000000000008</v>
      </c>
      <c r="E310">
        <v>-9.5997000000000003</v>
      </c>
    </row>
    <row r="311" spans="1:23" x14ac:dyDescent="0.25">
      <c r="A311" t="s">
        <v>73</v>
      </c>
      <c r="B311" t="s">
        <v>74</v>
      </c>
      <c r="C311" t="s">
        <v>16</v>
      </c>
    </row>
    <row r="312" spans="1:23" x14ac:dyDescent="0.25">
      <c r="A312" t="s">
        <v>73</v>
      </c>
      <c r="B312" t="s">
        <v>74</v>
      </c>
      <c r="C312" t="s">
        <v>17</v>
      </c>
      <c r="D312">
        <v>1.1838</v>
      </c>
      <c r="E312">
        <v>1.1261000000000001</v>
      </c>
    </row>
    <row r="313" spans="1:23" x14ac:dyDescent="0.25">
      <c r="A313" t="s">
        <v>73</v>
      </c>
      <c r="B313" t="s">
        <v>74</v>
      </c>
      <c r="C313" t="s">
        <v>18</v>
      </c>
    </row>
    <row r="314" spans="1:23" x14ac:dyDescent="0.25">
      <c r="A314" t="s">
        <v>73</v>
      </c>
      <c r="B314" t="s">
        <v>74</v>
      </c>
      <c r="C314" t="s">
        <v>19</v>
      </c>
      <c r="D314">
        <v>0.20083599999999999</v>
      </c>
      <c r="E314">
        <v>0.211591</v>
      </c>
      <c r="F314">
        <v>0.219134</v>
      </c>
      <c r="G314">
        <v>0.225304</v>
      </c>
    </row>
    <row r="315" spans="1:23" x14ac:dyDescent="0.25">
      <c r="A315" t="s">
        <v>73</v>
      </c>
      <c r="B315" t="s">
        <v>74</v>
      </c>
      <c r="C315" t="s">
        <v>20</v>
      </c>
      <c r="D315">
        <v>0.20760400000000001</v>
      </c>
      <c r="E315">
        <v>0.20987900000000001</v>
      </c>
      <c r="F315">
        <v>0.219134</v>
      </c>
      <c r="G315">
        <v>0.225304</v>
      </c>
      <c r="H315">
        <v>0.226054</v>
      </c>
      <c r="I315">
        <v>0.23242599999999999</v>
      </c>
      <c r="J315">
        <v>0.24004500000000001</v>
      </c>
      <c r="K315">
        <v>0.255855</v>
      </c>
      <c r="L315">
        <v>0.267702</v>
      </c>
      <c r="M315">
        <v>0.262988</v>
      </c>
      <c r="N315">
        <v>0.20846100000000001</v>
      </c>
      <c r="O315">
        <v>0.21507399999999999</v>
      </c>
      <c r="P315">
        <v>0.15432899999999999</v>
      </c>
    </row>
    <row r="316" spans="1:23" x14ac:dyDescent="0.25">
      <c r="A316" t="s">
        <v>75</v>
      </c>
      <c r="B316" t="s">
        <v>76</v>
      </c>
      <c r="C316" t="s">
        <v>10</v>
      </c>
      <c r="D316">
        <v>-25.8902</v>
      </c>
      <c r="E316">
        <v>-26.363199999999999</v>
      </c>
      <c r="F316">
        <v>-20.307200000000002</v>
      </c>
      <c r="G316">
        <v>-25.1113</v>
      </c>
      <c r="H316">
        <v>-14.033300000000001</v>
      </c>
      <c r="I316">
        <v>-10.968400000000001</v>
      </c>
      <c r="J316">
        <v>-8.6401000000000003</v>
      </c>
      <c r="K316">
        <v>-1.8829</v>
      </c>
      <c r="L316">
        <v>-7.5407000000000002</v>
      </c>
      <c r="M316">
        <v>-10.9999</v>
      </c>
      <c r="N316">
        <v>-15.8827</v>
      </c>
      <c r="O316">
        <v>-20.650099999999998</v>
      </c>
      <c r="P316">
        <v>-13.9391</v>
      </c>
      <c r="Q316">
        <v>1.23E-2</v>
      </c>
      <c r="R316">
        <v>3.5634999999999999</v>
      </c>
      <c r="S316">
        <v>14.298400000000001</v>
      </c>
      <c r="T316">
        <v>3.3471000000000002</v>
      </c>
      <c r="U316">
        <v>-11.4537</v>
      </c>
      <c r="V316">
        <v>-8.8687000000000005</v>
      </c>
      <c r="W316">
        <v>-8.2440999999999995</v>
      </c>
    </row>
    <row r="317" spans="1:23" x14ac:dyDescent="0.25">
      <c r="A317" t="s">
        <v>75</v>
      </c>
      <c r="B317" t="s">
        <v>76</v>
      </c>
      <c r="C317" t="s">
        <v>11</v>
      </c>
      <c r="D317">
        <v>-0.34989999999999999</v>
      </c>
      <c r="E317">
        <v>-0.2447</v>
      </c>
      <c r="F317">
        <v>-0.35199999999999998</v>
      </c>
      <c r="G317">
        <v>-0.20380000000000001</v>
      </c>
      <c r="H317">
        <v>-0.20699999999999999</v>
      </c>
      <c r="I317">
        <v>7.0099999999999996E-2</v>
      </c>
      <c r="J317">
        <v>0.2417</v>
      </c>
      <c r="K317">
        <v>0.60950000000000004</v>
      </c>
      <c r="L317">
        <v>0.1118</v>
      </c>
      <c r="M317">
        <v>8.5000000000000006E-3</v>
      </c>
      <c r="N317">
        <v>6.4500000000000002E-2</v>
      </c>
      <c r="O317">
        <v>0.42730000000000001</v>
      </c>
      <c r="P317">
        <v>0.92030000000000001</v>
      </c>
      <c r="Q317">
        <v>0.47799999999999998</v>
      </c>
      <c r="R317">
        <v>0.57669999999999999</v>
      </c>
      <c r="S317">
        <v>0.5877</v>
      </c>
      <c r="T317">
        <v>0.55549999999999999</v>
      </c>
      <c r="U317">
        <v>0.32490000000000002</v>
      </c>
      <c r="V317">
        <v>0.31169999999999998</v>
      </c>
      <c r="W317">
        <v>7.0300000000000001E-2</v>
      </c>
    </row>
    <row r="318" spans="1:23" x14ac:dyDescent="0.25">
      <c r="A318" t="s">
        <v>75</v>
      </c>
      <c r="B318" t="s">
        <v>76</v>
      </c>
      <c r="C318" t="s">
        <v>12</v>
      </c>
      <c r="D318">
        <v>0.1069</v>
      </c>
      <c r="E318">
        <v>0.17280000000000001</v>
      </c>
      <c r="F318">
        <v>0.18579999999999999</v>
      </c>
      <c r="G318">
        <v>0.2281</v>
      </c>
      <c r="H318">
        <v>0.16320000000000001</v>
      </c>
      <c r="I318">
        <v>0.1013</v>
      </c>
      <c r="J318">
        <v>0.1615</v>
      </c>
      <c r="K318">
        <v>0.18190000000000001</v>
      </c>
      <c r="L318">
        <v>0.2172</v>
      </c>
      <c r="M318">
        <v>0.16370000000000001</v>
      </c>
      <c r="N318">
        <v>0.2576</v>
      </c>
      <c r="O318">
        <v>0.53249999999999997</v>
      </c>
      <c r="P318">
        <v>0.73109999999999997</v>
      </c>
      <c r="Q318">
        <v>0.72529999999999994</v>
      </c>
      <c r="R318">
        <v>0.81210000000000004</v>
      </c>
      <c r="S318">
        <v>0.80669999999999997</v>
      </c>
      <c r="T318">
        <v>0.74970000000000003</v>
      </c>
      <c r="U318">
        <v>0.51570000000000005</v>
      </c>
      <c r="V318">
        <v>0.40510000000000002</v>
      </c>
      <c r="W318">
        <v>0.189</v>
      </c>
    </row>
    <row r="319" spans="1:23" x14ac:dyDescent="0.25">
      <c r="A319" t="s">
        <v>75</v>
      </c>
      <c r="B319" t="s">
        <v>76</v>
      </c>
      <c r="C319" t="s">
        <v>13</v>
      </c>
      <c r="D319">
        <v>-0.60289999999999999</v>
      </c>
      <c r="E319">
        <v>-0.41620000000000001</v>
      </c>
      <c r="F319">
        <v>-0.58040000000000003</v>
      </c>
      <c r="G319">
        <v>-0.33250000000000002</v>
      </c>
      <c r="H319">
        <v>-0.32829999999999998</v>
      </c>
      <c r="I319">
        <v>0.1135</v>
      </c>
      <c r="J319">
        <v>0.4</v>
      </c>
      <c r="K319">
        <v>1.0521</v>
      </c>
      <c r="L319">
        <v>0.1361</v>
      </c>
      <c r="M319">
        <v>0.01</v>
      </c>
      <c r="N319">
        <v>7.1999999999999995E-2</v>
      </c>
      <c r="O319">
        <v>0.45319999999999999</v>
      </c>
      <c r="P319">
        <v>0.89470000000000005</v>
      </c>
      <c r="Q319">
        <v>0.48399999999999999</v>
      </c>
      <c r="R319">
        <v>0.60960000000000003</v>
      </c>
      <c r="S319">
        <v>0.60019999999999996</v>
      </c>
      <c r="T319">
        <v>0.58760000000000001</v>
      </c>
      <c r="U319">
        <v>0.33150000000000002</v>
      </c>
      <c r="V319">
        <v>0.30859999999999999</v>
      </c>
      <c r="W319">
        <v>6.1499999999999999E-2</v>
      </c>
    </row>
    <row r="320" spans="1:23" x14ac:dyDescent="0.25">
      <c r="A320" t="s">
        <v>75</v>
      </c>
      <c r="B320" t="s">
        <v>76</v>
      </c>
      <c r="C320" t="s">
        <v>14</v>
      </c>
      <c r="D320">
        <v>0.13450000000000001</v>
      </c>
      <c r="E320">
        <v>0.21460000000000001</v>
      </c>
      <c r="F320">
        <v>0.2303</v>
      </c>
      <c r="G320">
        <v>0.28210000000000002</v>
      </c>
      <c r="H320">
        <v>0.20119999999999999</v>
      </c>
      <c r="I320">
        <v>0.12540000000000001</v>
      </c>
      <c r="J320">
        <v>0.20119999999999999</v>
      </c>
      <c r="K320">
        <v>0.2243</v>
      </c>
      <c r="L320">
        <v>0.26240000000000002</v>
      </c>
      <c r="M320">
        <v>0.19259999999999999</v>
      </c>
      <c r="N320">
        <v>0.28739999999999999</v>
      </c>
      <c r="O320">
        <v>0.56859999999999999</v>
      </c>
      <c r="P320">
        <v>0.75129999999999997</v>
      </c>
      <c r="Q320">
        <v>0.7137</v>
      </c>
      <c r="R320">
        <v>0.80430000000000001</v>
      </c>
      <c r="S320">
        <v>0.78859999999999997</v>
      </c>
      <c r="T320">
        <v>0.73140000000000005</v>
      </c>
      <c r="U320">
        <v>0.52969999999999995</v>
      </c>
      <c r="V320">
        <v>0.41070000000000001</v>
      </c>
      <c r="W320">
        <v>0.1807</v>
      </c>
    </row>
    <row r="321" spans="1:23" x14ac:dyDescent="0.25">
      <c r="A321" t="s">
        <v>75</v>
      </c>
      <c r="B321" t="s">
        <v>76</v>
      </c>
      <c r="C321" t="s">
        <v>15</v>
      </c>
      <c r="D321">
        <v>-12.186</v>
      </c>
      <c r="E321">
        <v>-13.63</v>
      </c>
      <c r="F321">
        <v>-13.648099999999999</v>
      </c>
      <c r="G321">
        <v>-13.8072</v>
      </c>
      <c r="H321">
        <v>-11.8805</v>
      </c>
      <c r="I321">
        <v>-8.0930999999999997</v>
      </c>
      <c r="J321">
        <v>-8.9833999999999996</v>
      </c>
      <c r="K321">
        <v>-6.3951000000000002</v>
      </c>
      <c r="L321">
        <v>-8.3411000000000008</v>
      </c>
      <c r="M321">
        <v>-8.2249999999999996</v>
      </c>
      <c r="N321">
        <v>-9.5185999999999993</v>
      </c>
      <c r="O321">
        <v>-9.9111999999999991</v>
      </c>
      <c r="P321">
        <v>-6.9839000000000002</v>
      </c>
      <c r="Q321">
        <v>-5.7567000000000004</v>
      </c>
      <c r="R321">
        <v>-5.9847999999999999</v>
      </c>
      <c r="S321">
        <v>-3.5386000000000002</v>
      </c>
      <c r="T321">
        <v>-0.84370000000000001</v>
      </c>
      <c r="U321">
        <v>-4.4377000000000004</v>
      </c>
      <c r="V321">
        <v>-3.4255</v>
      </c>
      <c r="W321">
        <v>-2.6082000000000001</v>
      </c>
    </row>
    <row r="322" spans="1:23" x14ac:dyDescent="0.25">
      <c r="A322" t="s">
        <v>75</v>
      </c>
      <c r="B322" t="s">
        <v>76</v>
      </c>
      <c r="C322" t="s">
        <v>16</v>
      </c>
      <c r="D322">
        <v>-11.2003</v>
      </c>
      <c r="E322">
        <v>-11.2349</v>
      </c>
      <c r="F322">
        <v>-11.011100000000001</v>
      </c>
      <c r="G322">
        <v>-9.0236999999999998</v>
      </c>
      <c r="H322">
        <v>-8.2605000000000004</v>
      </c>
      <c r="I322">
        <v>-8.3000000000000007</v>
      </c>
      <c r="J322">
        <v>-8.2660999999999998</v>
      </c>
      <c r="K322">
        <v>-6.7286000000000001</v>
      </c>
      <c r="L322">
        <v>-5.8604000000000003</v>
      </c>
      <c r="M322">
        <v>-5.3776999999999999</v>
      </c>
      <c r="N322">
        <v>-5.8375000000000004</v>
      </c>
      <c r="O322">
        <v>-5.5587999999999997</v>
      </c>
      <c r="P322">
        <v>-4.4904999999999999</v>
      </c>
      <c r="Q322">
        <v>-3.2974999999999999</v>
      </c>
      <c r="R322">
        <v>-2.4268000000000001</v>
      </c>
      <c r="S322">
        <v>-1.1365000000000001</v>
      </c>
      <c r="T322">
        <v>-1.2566999999999999</v>
      </c>
      <c r="U322">
        <v>-4.3624999999999998</v>
      </c>
      <c r="V322">
        <v>-3.0137</v>
      </c>
      <c r="W322">
        <v>-3.0670000000000002</v>
      </c>
    </row>
    <row r="323" spans="1:23" x14ac:dyDescent="0.25">
      <c r="A323" t="s">
        <v>75</v>
      </c>
      <c r="B323" t="s">
        <v>76</v>
      </c>
      <c r="C323" t="s">
        <v>17</v>
      </c>
      <c r="D323">
        <v>1.131</v>
      </c>
      <c r="E323">
        <v>1.0793999999999999</v>
      </c>
      <c r="F323">
        <v>1.0673999999999999</v>
      </c>
      <c r="G323">
        <v>1.0647</v>
      </c>
      <c r="H323">
        <v>1.0609</v>
      </c>
      <c r="I323">
        <v>1.0642</v>
      </c>
      <c r="J323">
        <v>1.0327999999999999</v>
      </c>
      <c r="K323">
        <v>1.0683</v>
      </c>
      <c r="L323">
        <v>1.1026</v>
      </c>
      <c r="M323">
        <v>1.1063000000000001</v>
      </c>
      <c r="N323">
        <v>1.1024</v>
      </c>
      <c r="O323">
        <v>1.1019000000000001</v>
      </c>
      <c r="P323">
        <v>1.1253</v>
      </c>
      <c r="Q323">
        <v>1.1619999999999999</v>
      </c>
      <c r="R323">
        <v>1.1742999999999999</v>
      </c>
      <c r="S323">
        <v>1.1852</v>
      </c>
      <c r="T323">
        <v>1.1652</v>
      </c>
      <c r="U323">
        <v>1.1460999999999999</v>
      </c>
      <c r="V323">
        <v>1.1910000000000001</v>
      </c>
      <c r="W323">
        <v>1.1693</v>
      </c>
    </row>
    <row r="324" spans="1:23" x14ac:dyDescent="0.25">
      <c r="A324" t="s">
        <v>75</v>
      </c>
      <c r="B324" t="s">
        <v>76</v>
      </c>
      <c r="C324" t="s">
        <v>18</v>
      </c>
      <c r="D324">
        <v>1.1312</v>
      </c>
      <c r="E324">
        <v>1.1096999999999999</v>
      </c>
      <c r="F324">
        <v>1.1117999999999999</v>
      </c>
      <c r="G324">
        <v>1.1092</v>
      </c>
      <c r="H324">
        <v>1.1167</v>
      </c>
      <c r="I324">
        <v>1.1222000000000001</v>
      </c>
      <c r="J324">
        <v>1.1178999999999999</v>
      </c>
      <c r="K324">
        <v>1.1187</v>
      </c>
      <c r="L324">
        <v>1.1095999999999999</v>
      </c>
      <c r="M324">
        <v>1.115</v>
      </c>
      <c r="N324">
        <v>1.1141000000000001</v>
      </c>
      <c r="O324">
        <v>1.1214</v>
      </c>
      <c r="P324">
        <v>1.1183000000000001</v>
      </c>
      <c r="Q324">
        <v>1.1399999999999999</v>
      </c>
      <c r="R324">
        <v>1.1480999999999999</v>
      </c>
      <c r="S324">
        <v>1.1579999999999999</v>
      </c>
      <c r="T324">
        <v>1.1781999999999999</v>
      </c>
      <c r="U324">
        <v>1.1500999999999999</v>
      </c>
      <c r="V324">
        <v>1.1721999999999999</v>
      </c>
      <c r="W324">
        <v>1.1476999999999999</v>
      </c>
    </row>
    <row r="325" spans="1:23" x14ac:dyDescent="0.25">
      <c r="A325" t="s">
        <v>75</v>
      </c>
      <c r="B325" t="s">
        <v>76</v>
      </c>
      <c r="C325" t="s">
        <v>19</v>
      </c>
      <c r="D325">
        <v>0.18773899999999999</v>
      </c>
      <c r="E325">
        <v>0.189692</v>
      </c>
      <c r="F325">
        <v>0.18851100000000001</v>
      </c>
      <c r="G325">
        <v>0.18761700000000001</v>
      </c>
      <c r="H325">
        <v>0.181335</v>
      </c>
      <c r="I325">
        <v>0.19228500000000001</v>
      </c>
      <c r="J325">
        <v>0.19455900000000001</v>
      </c>
      <c r="K325">
        <v>0.20453099999999999</v>
      </c>
      <c r="L325">
        <v>0.26783000000000001</v>
      </c>
      <c r="M325">
        <v>0.26116200000000001</v>
      </c>
      <c r="N325">
        <v>0.248501</v>
      </c>
      <c r="O325">
        <v>0.23930899999999999</v>
      </c>
      <c r="P325">
        <v>0.232573</v>
      </c>
      <c r="Q325">
        <v>0.24368000000000001</v>
      </c>
      <c r="R325">
        <v>0.25248100000000001</v>
      </c>
      <c r="S325">
        <v>0.25151899999999999</v>
      </c>
      <c r="T325">
        <v>0.25222</v>
      </c>
      <c r="U325">
        <v>0.24327199999999999</v>
      </c>
      <c r="V325">
        <v>0.239457</v>
      </c>
      <c r="W325">
        <v>0.20487</v>
      </c>
    </row>
    <row r="326" spans="1:23" x14ac:dyDescent="0.25">
      <c r="A326" t="s">
        <v>75</v>
      </c>
      <c r="B326" t="s">
        <v>76</v>
      </c>
      <c r="C326" t="s">
        <v>20</v>
      </c>
      <c r="D326">
        <v>0.19580700000000001</v>
      </c>
      <c r="E326">
        <v>0.19612599999999999</v>
      </c>
      <c r="F326">
        <v>0.19692899999999999</v>
      </c>
      <c r="G326">
        <v>0.197517</v>
      </c>
      <c r="H326">
        <v>0.197659</v>
      </c>
      <c r="I326">
        <v>0.19777500000000001</v>
      </c>
      <c r="J326">
        <v>0.19811400000000001</v>
      </c>
      <c r="K326">
        <v>0.198849</v>
      </c>
      <c r="L326">
        <v>0.19899700000000001</v>
      </c>
      <c r="M326">
        <v>0.198519</v>
      </c>
      <c r="N326">
        <v>0.19736100000000001</v>
      </c>
      <c r="O326">
        <v>0.19642699999999999</v>
      </c>
      <c r="P326">
        <v>0.196048</v>
      </c>
      <c r="Q326">
        <v>0.19649800000000001</v>
      </c>
      <c r="R326">
        <v>0.19742599999999999</v>
      </c>
      <c r="S326">
        <v>0.19819100000000001</v>
      </c>
      <c r="T326">
        <v>0.19882</v>
      </c>
      <c r="U326">
        <v>0.19834499999999999</v>
      </c>
      <c r="V326">
        <v>0.19855200000000001</v>
      </c>
      <c r="W326">
        <v>0.19467699999999999</v>
      </c>
    </row>
    <row r="327" spans="1:23" x14ac:dyDescent="0.25">
      <c r="A327" t="s">
        <v>77</v>
      </c>
      <c r="B327" t="s">
        <v>78</v>
      </c>
      <c r="C327" t="s">
        <v>10</v>
      </c>
      <c r="D327">
        <v>-25.869499999999999</v>
      </c>
      <c r="E327">
        <v>-26.33</v>
      </c>
      <c r="F327">
        <v>-20.3004</v>
      </c>
      <c r="G327">
        <v>-25.1189</v>
      </c>
      <c r="H327">
        <v>-13.924200000000001</v>
      </c>
      <c r="I327">
        <v>-10.8384</v>
      </c>
      <c r="J327">
        <v>-8.5467999999999993</v>
      </c>
      <c r="K327">
        <v>-1.5926</v>
      </c>
      <c r="L327">
        <v>-7.3540000000000001</v>
      </c>
      <c r="M327">
        <v>-10.786300000000001</v>
      </c>
      <c r="N327">
        <v>-15.6776</v>
      </c>
      <c r="O327">
        <v>-20.694299999999998</v>
      </c>
      <c r="P327">
        <v>-14.065200000000001</v>
      </c>
      <c r="Q327">
        <v>0.1205</v>
      </c>
      <c r="R327">
        <v>3.6772999999999998</v>
      </c>
      <c r="S327">
        <v>14.3002</v>
      </c>
      <c r="T327">
        <v>3.3323999999999998</v>
      </c>
      <c r="U327">
        <v>-11.597200000000001</v>
      </c>
      <c r="V327">
        <v>-8.9741</v>
      </c>
      <c r="W327">
        <v>-8.2226999999999997</v>
      </c>
    </row>
    <row r="328" spans="1:23" x14ac:dyDescent="0.25">
      <c r="A328" t="s">
        <v>77</v>
      </c>
      <c r="B328" t="s">
        <v>78</v>
      </c>
      <c r="C328" t="s">
        <v>11</v>
      </c>
      <c r="D328">
        <v>-0.34670000000000001</v>
      </c>
      <c r="E328">
        <v>-0.23980000000000001</v>
      </c>
      <c r="F328">
        <v>-0.34820000000000001</v>
      </c>
      <c r="G328">
        <v>-0.1993</v>
      </c>
      <c r="H328">
        <v>-0.2006</v>
      </c>
      <c r="I328">
        <v>7.7499999999999999E-2</v>
      </c>
      <c r="J328">
        <v>0.2487</v>
      </c>
      <c r="K328">
        <v>0.61599999999999999</v>
      </c>
      <c r="L328">
        <v>0.1143</v>
      </c>
      <c r="M328">
        <v>1.1900000000000001E-2</v>
      </c>
      <c r="N328">
        <v>6.7900000000000002E-2</v>
      </c>
      <c r="O328">
        <v>0.42749999999999999</v>
      </c>
      <c r="P328">
        <v>0.91969999999999996</v>
      </c>
      <c r="Q328">
        <v>0.47949999999999998</v>
      </c>
      <c r="R328">
        <v>0.57869999999999999</v>
      </c>
      <c r="S328">
        <v>0.5887</v>
      </c>
      <c r="T328">
        <v>0.55710000000000004</v>
      </c>
      <c r="U328">
        <v>0.32500000000000001</v>
      </c>
      <c r="V328">
        <v>0.312</v>
      </c>
      <c r="W328">
        <v>7.1300000000000002E-2</v>
      </c>
    </row>
    <row r="329" spans="1:23" x14ac:dyDescent="0.25">
      <c r="A329" t="s">
        <v>77</v>
      </c>
      <c r="B329" t="s">
        <v>78</v>
      </c>
      <c r="C329" t="s">
        <v>12</v>
      </c>
      <c r="D329">
        <v>0.109</v>
      </c>
      <c r="E329">
        <v>0.17549999999999999</v>
      </c>
      <c r="F329">
        <v>0.1883</v>
      </c>
      <c r="G329">
        <v>0.23050000000000001</v>
      </c>
      <c r="H329">
        <v>0.1658</v>
      </c>
      <c r="I329">
        <v>0.1051</v>
      </c>
      <c r="J329">
        <v>0.16500000000000001</v>
      </c>
      <c r="K329">
        <v>0.1855</v>
      </c>
      <c r="L329">
        <v>0.22</v>
      </c>
      <c r="M329">
        <v>0.16719999999999999</v>
      </c>
      <c r="N329">
        <v>0.2611</v>
      </c>
      <c r="O329">
        <v>0.53349999999999997</v>
      </c>
      <c r="P329">
        <v>0.73219999999999996</v>
      </c>
      <c r="Q329">
        <v>0.7258</v>
      </c>
      <c r="R329">
        <v>0.81200000000000006</v>
      </c>
      <c r="S329">
        <v>0.80569999999999997</v>
      </c>
      <c r="T329">
        <v>0.75029999999999997</v>
      </c>
      <c r="U329">
        <v>0.51470000000000005</v>
      </c>
      <c r="V329">
        <v>0.40699999999999997</v>
      </c>
      <c r="W329">
        <v>0.19109999999999999</v>
      </c>
    </row>
    <row r="330" spans="1:23" x14ac:dyDescent="0.25">
      <c r="A330" t="s">
        <v>77</v>
      </c>
      <c r="B330" t="s">
        <v>78</v>
      </c>
      <c r="C330" t="s">
        <v>13</v>
      </c>
      <c r="D330">
        <v>-0.59970000000000001</v>
      </c>
      <c r="E330">
        <v>-0.4093</v>
      </c>
      <c r="F330">
        <v>-0.57589999999999997</v>
      </c>
      <c r="G330">
        <v>-0.32600000000000001</v>
      </c>
      <c r="H330">
        <v>-0.31909999999999999</v>
      </c>
      <c r="I330">
        <v>0.12609999999999999</v>
      </c>
      <c r="J330">
        <v>0.41320000000000001</v>
      </c>
      <c r="K330">
        <v>1.0676000000000001</v>
      </c>
      <c r="L330">
        <v>0.13900000000000001</v>
      </c>
      <c r="M330">
        <v>1.38E-2</v>
      </c>
      <c r="N330">
        <v>7.5700000000000003E-2</v>
      </c>
      <c r="O330">
        <v>0.45340000000000003</v>
      </c>
      <c r="P330">
        <v>0.89419999999999999</v>
      </c>
      <c r="Q330">
        <v>0.4854</v>
      </c>
      <c r="R330">
        <v>0.6109</v>
      </c>
      <c r="S330">
        <v>0.60029999999999994</v>
      </c>
      <c r="T330">
        <v>0.58830000000000005</v>
      </c>
      <c r="U330">
        <v>0.33100000000000002</v>
      </c>
      <c r="V330">
        <v>0.30809999999999998</v>
      </c>
      <c r="W330">
        <v>6.2199999999999998E-2</v>
      </c>
    </row>
    <row r="331" spans="1:23" x14ac:dyDescent="0.25">
      <c r="A331" t="s">
        <v>77</v>
      </c>
      <c r="B331" t="s">
        <v>78</v>
      </c>
      <c r="C331" t="s">
        <v>14</v>
      </c>
      <c r="D331">
        <v>0.13700000000000001</v>
      </c>
      <c r="E331">
        <v>0.21790000000000001</v>
      </c>
      <c r="F331">
        <v>0.23319999999999999</v>
      </c>
      <c r="G331">
        <v>0.28489999999999999</v>
      </c>
      <c r="H331">
        <v>0.20430000000000001</v>
      </c>
      <c r="I331">
        <v>0.13</v>
      </c>
      <c r="J331">
        <v>0.2054</v>
      </c>
      <c r="K331">
        <v>0.22850000000000001</v>
      </c>
      <c r="L331">
        <v>0.26550000000000001</v>
      </c>
      <c r="M331">
        <v>0.19650000000000001</v>
      </c>
      <c r="N331">
        <v>0.29099999999999998</v>
      </c>
      <c r="O331">
        <v>0.56910000000000005</v>
      </c>
      <c r="P331">
        <v>0.75160000000000005</v>
      </c>
      <c r="Q331">
        <v>0.71330000000000005</v>
      </c>
      <c r="R331">
        <v>0.8034</v>
      </c>
      <c r="S331">
        <v>0.78620000000000001</v>
      </c>
      <c r="T331">
        <v>0.73040000000000005</v>
      </c>
      <c r="U331">
        <v>0.52759999999999996</v>
      </c>
      <c r="V331">
        <v>0.41160000000000002</v>
      </c>
      <c r="W331">
        <v>0.1822</v>
      </c>
    </row>
    <row r="332" spans="1:23" x14ac:dyDescent="0.25">
      <c r="A332" t="s">
        <v>77</v>
      </c>
      <c r="B332" t="s">
        <v>78</v>
      </c>
      <c r="C332" t="s">
        <v>15</v>
      </c>
      <c r="D332">
        <v>-12.1068</v>
      </c>
      <c r="E332">
        <v>-13.516</v>
      </c>
      <c r="F332">
        <v>-13.5586</v>
      </c>
      <c r="G332">
        <v>-13.7066</v>
      </c>
      <c r="H332">
        <v>-11.7561</v>
      </c>
      <c r="I332">
        <v>-7.9444999999999997</v>
      </c>
      <c r="J332">
        <v>-8.8356999999999992</v>
      </c>
      <c r="K332">
        <v>-6.2453000000000003</v>
      </c>
      <c r="L332">
        <v>-8.2751000000000001</v>
      </c>
      <c r="M332">
        <v>-8.1387999999999998</v>
      </c>
      <c r="N332">
        <v>-9.4412000000000003</v>
      </c>
      <c r="O332">
        <v>-9.9258000000000006</v>
      </c>
      <c r="P332">
        <v>-7.0171999999999999</v>
      </c>
      <c r="Q332">
        <v>-5.7159000000000004</v>
      </c>
      <c r="R332">
        <v>-5.9316000000000004</v>
      </c>
      <c r="S332">
        <v>-3.5118</v>
      </c>
      <c r="T332">
        <v>-0.80689999999999995</v>
      </c>
      <c r="U332">
        <v>-4.4329000000000001</v>
      </c>
      <c r="V332">
        <v>-3.4174000000000002</v>
      </c>
      <c r="W332">
        <v>-2.5848</v>
      </c>
    </row>
    <row r="333" spans="1:23" x14ac:dyDescent="0.25">
      <c r="A333" t="s">
        <v>77</v>
      </c>
      <c r="B333" t="s">
        <v>78</v>
      </c>
      <c r="C333" t="s">
        <v>16</v>
      </c>
      <c r="D333">
        <v>-11.144</v>
      </c>
      <c r="E333">
        <v>-11.164099999999999</v>
      </c>
      <c r="F333">
        <v>-10.947699999999999</v>
      </c>
      <c r="G333">
        <v>-8.9652999999999992</v>
      </c>
      <c r="H333">
        <v>-8.1937999999999995</v>
      </c>
      <c r="I333">
        <v>-8.2033000000000005</v>
      </c>
      <c r="J333">
        <v>-8.1743000000000006</v>
      </c>
      <c r="K333">
        <v>-6.6365999999999996</v>
      </c>
      <c r="L333">
        <v>-5.7919</v>
      </c>
      <c r="M333">
        <v>-5.2953000000000001</v>
      </c>
      <c r="N333">
        <v>-5.7610000000000001</v>
      </c>
      <c r="O333">
        <v>-5.5411999999999999</v>
      </c>
      <c r="P333">
        <v>-4.4740000000000002</v>
      </c>
      <c r="Q333">
        <v>-3.2888999999999999</v>
      </c>
      <c r="R333">
        <v>-2.4285000000000001</v>
      </c>
      <c r="S333">
        <v>-1.1573</v>
      </c>
      <c r="T333">
        <v>-1.2343999999999999</v>
      </c>
      <c r="U333">
        <v>-4.3711000000000002</v>
      </c>
      <c r="V333">
        <v>-2.9653</v>
      </c>
      <c r="W333">
        <v>-3.0188000000000001</v>
      </c>
    </row>
    <row r="334" spans="1:23" x14ac:dyDescent="0.25">
      <c r="A334" t="s">
        <v>77</v>
      </c>
      <c r="B334" t="s">
        <v>78</v>
      </c>
      <c r="C334" t="s">
        <v>17</v>
      </c>
      <c r="D334">
        <v>1.1288</v>
      </c>
      <c r="E334">
        <v>1.0774999999999999</v>
      </c>
      <c r="F334">
        <v>1.0656000000000001</v>
      </c>
      <c r="G334">
        <v>1.0633999999999999</v>
      </c>
      <c r="H334">
        <v>1.0601</v>
      </c>
      <c r="I334">
        <v>1.0636000000000001</v>
      </c>
      <c r="J334">
        <v>1.032</v>
      </c>
      <c r="K334">
        <v>1.0669999999999999</v>
      </c>
      <c r="L334">
        <v>1.1024</v>
      </c>
      <c r="M334">
        <v>1.1064000000000001</v>
      </c>
      <c r="N334">
        <v>1.1029</v>
      </c>
      <c r="O334">
        <v>1.1028</v>
      </c>
      <c r="P334">
        <v>1.1256999999999999</v>
      </c>
      <c r="Q334">
        <v>1.1611</v>
      </c>
      <c r="R334">
        <v>1.1731</v>
      </c>
      <c r="S334">
        <v>1.1839</v>
      </c>
      <c r="T334">
        <v>1.1639999999999999</v>
      </c>
      <c r="U334">
        <v>1.1447000000000001</v>
      </c>
      <c r="V334">
        <v>1.1893</v>
      </c>
      <c r="W334">
        <v>1.1677999999999999</v>
      </c>
    </row>
    <row r="335" spans="1:23" x14ac:dyDescent="0.25">
      <c r="A335" t="s">
        <v>77</v>
      </c>
      <c r="B335" t="s">
        <v>78</v>
      </c>
      <c r="C335" t="s">
        <v>18</v>
      </c>
      <c r="D335">
        <v>1.1303000000000001</v>
      </c>
      <c r="E335">
        <v>1.1088</v>
      </c>
      <c r="F335">
        <v>1.111</v>
      </c>
      <c r="G335">
        <v>1.1086</v>
      </c>
      <c r="H335">
        <v>1.1157999999999999</v>
      </c>
      <c r="I335">
        <v>1.121</v>
      </c>
      <c r="J335">
        <v>1.1166</v>
      </c>
      <c r="K335">
        <v>1.1173999999999999</v>
      </c>
      <c r="L335">
        <v>1.1086</v>
      </c>
      <c r="M335">
        <v>1.1142000000000001</v>
      </c>
      <c r="N335">
        <v>1.1134999999999999</v>
      </c>
      <c r="O335">
        <v>1.1209</v>
      </c>
      <c r="P335">
        <v>1.1176999999999999</v>
      </c>
      <c r="Q335">
        <v>1.139</v>
      </c>
      <c r="R335">
        <v>1.1469</v>
      </c>
      <c r="S335">
        <v>1.1566000000000001</v>
      </c>
      <c r="T335">
        <v>1.1757</v>
      </c>
      <c r="U335">
        <v>1.1471</v>
      </c>
      <c r="V335">
        <v>1.1687000000000001</v>
      </c>
      <c r="W335">
        <v>1.1440999999999999</v>
      </c>
    </row>
    <row r="336" spans="1:23" x14ac:dyDescent="0.25">
      <c r="A336" t="s">
        <v>77</v>
      </c>
      <c r="B336" t="s">
        <v>78</v>
      </c>
      <c r="C336" t="s">
        <v>19</v>
      </c>
      <c r="D336">
        <v>0.187532</v>
      </c>
      <c r="E336">
        <v>0.18951699999999999</v>
      </c>
      <c r="F336">
        <v>0.18833800000000001</v>
      </c>
      <c r="G336">
        <v>0.18746599999999999</v>
      </c>
      <c r="H336">
        <v>0.181254</v>
      </c>
      <c r="I336">
        <v>0.19225400000000001</v>
      </c>
      <c r="J336">
        <v>0.19453100000000001</v>
      </c>
      <c r="K336">
        <v>0.20443500000000001</v>
      </c>
      <c r="L336">
        <v>0.267683</v>
      </c>
      <c r="M336">
        <v>0.261021</v>
      </c>
      <c r="N336">
        <v>0.24831400000000001</v>
      </c>
      <c r="O336">
        <v>0.23923</v>
      </c>
      <c r="P336">
        <v>0.23246800000000001</v>
      </c>
      <c r="Q336">
        <v>0.24345</v>
      </c>
      <c r="R336">
        <v>0.25219799999999998</v>
      </c>
      <c r="S336">
        <v>0.25122100000000003</v>
      </c>
      <c r="T336">
        <v>0.25190099999999999</v>
      </c>
      <c r="U336">
        <v>0.242844</v>
      </c>
      <c r="V336">
        <v>0.23897499999999999</v>
      </c>
      <c r="W336">
        <v>0.20453299999999999</v>
      </c>
    </row>
    <row r="337" spans="1:23" x14ac:dyDescent="0.25">
      <c r="A337" t="s">
        <v>77</v>
      </c>
      <c r="B337" t="s">
        <v>78</v>
      </c>
      <c r="C337" t="s">
        <v>20</v>
      </c>
      <c r="D337">
        <v>0.19575000000000001</v>
      </c>
      <c r="E337">
        <v>0.196072</v>
      </c>
      <c r="F337">
        <v>0.19689000000000001</v>
      </c>
      <c r="G337">
        <v>0.197491</v>
      </c>
      <c r="H337">
        <v>0.197632</v>
      </c>
      <c r="I337">
        <v>0.19775000000000001</v>
      </c>
      <c r="J337">
        <v>0.19809499999999999</v>
      </c>
      <c r="K337">
        <v>0.19884399999999999</v>
      </c>
      <c r="L337">
        <v>0.19900699999999999</v>
      </c>
      <c r="M337">
        <v>0.198522</v>
      </c>
      <c r="N337">
        <v>0.19733899999999999</v>
      </c>
      <c r="O337">
        <v>0.19641600000000001</v>
      </c>
      <c r="P337">
        <v>0.19603699999999999</v>
      </c>
      <c r="Q337">
        <v>0.196495</v>
      </c>
      <c r="R337">
        <v>0.19744300000000001</v>
      </c>
      <c r="S337">
        <v>0.19822400000000001</v>
      </c>
      <c r="T337">
        <v>0.19886100000000001</v>
      </c>
      <c r="U337">
        <v>0.198352</v>
      </c>
      <c r="V337">
        <v>0.19855800000000001</v>
      </c>
      <c r="W337">
        <v>0.19461999999999999</v>
      </c>
    </row>
    <row r="338" spans="1:23" x14ac:dyDescent="0.25">
      <c r="A338" t="s">
        <v>79</v>
      </c>
      <c r="B338" t="s">
        <v>80</v>
      </c>
      <c r="C338" t="s">
        <v>10</v>
      </c>
      <c r="D338">
        <v>-18.908100000000001</v>
      </c>
      <c r="E338">
        <v>-23.1387</v>
      </c>
      <c r="F338">
        <v>-14.707599999999999</v>
      </c>
      <c r="G338">
        <v>-16.799099999999999</v>
      </c>
      <c r="H338">
        <v>-11.5069</v>
      </c>
      <c r="I338">
        <v>-9.4251000000000005</v>
      </c>
      <c r="J338">
        <v>-4.6246999999999998</v>
      </c>
      <c r="K338">
        <v>-3.3169</v>
      </c>
      <c r="L338">
        <v>-9.9154</v>
      </c>
      <c r="M338">
        <v>-9.5204000000000004</v>
      </c>
      <c r="N338">
        <v>-13.5413</v>
      </c>
      <c r="O338">
        <v>-18.2453</v>
      </c>
      <c r="P338">
        <v>-15.884399999999999</v>
      </c>
      <c r="Q338">
        <v>-2.2189999999999999</v>
      </c>
      <c r="R338">
        <v>10.561</v>
      </c>
      <c r="S338">
        <v>17.930399999999999</v>
      </c>
      <c r="T338">
        <v>19.784199999999998</v>
      </c>
      <c r="U338">
        <v>10.0755</v>
      </c>
      <c r="V338">
        <v>3.4466000000000001</v>
      </c>
      <c r="W338">
        <v>-0.89249999999999996</v>
      </c>
    </row>
    <row r="339" spans="1:23" x14ac:dyDescent="0.25">
      <c r="A339" t="s">
        <v>79</v>
      </c>
      <c r="B339" t="s">
        <v>80</v>
      </c>
      <c r="C339" t="s">
        <v>11</v>
      </c>
      <c r="D339">
        <v>-0.18160000000000001</v>
      </c>
      <c r="E339">
        <v>-0.2001</v>
      </c>
      <c r="F339">
        <v>-0.13969999999999999</v>
      </c>
      <c r="G339">
        <v>-2.5399999999999999E-2</v>
      </c>
      <c r="H339">
        <v>-0.14979999999999999</v>
      </c>
      <c r="I339">
        <v>0.1013</v>
      </c>
      <c r="J339">
        <v>0.30809999999999998</v>
      </c>
      <c r="K339">
        <v>0.68959999999999999</v>
      </c>
      <c r="L339">
        <v>0.27439999999999998</v>
      </c>
      <c r="M339">
        <v>0.2114</v>
      </c>
      <c r="N339">
        <v>0.2324</v>
      </c>
      <c r="O339">
        <v>0.65820000000000001</v>
      </c>
      <c r="P339">
        <v>1.1415999999999999</v>
      </c>
      <c r="Q339">
        <v>0.68940000000000001</v>
      </c>
      <c r="R339">
        <v>0.77239999999999998</v>
      </c>
      <c r="S339">
        <v>0.68979999999999997</v>
      </c>
      <c r="T339">
        <v>0.77600000000000002</v>
      </c>
      <c r="U339">
        <v>0.62870000000000004</v>
      </c>
      <c r="V339">
        <v>0.52669999999999995</v>
      </c>
      <c r="W339">
        <v>0.2394</v>
      </c>
    </row>
    <row r="340" spans="1:23" x14ac:dyDescent="0.25">
      <c r="A340" t="s">
        <v>79</v>
      </c>
      <c r="B340" t="s">
        <v>80</v>
      </c>
      <c r="C340" t="s">
        <v>12</v>
      </c>
      <c r="D340">
        <v>0.29959999999999998</v>
      </c>
      <c r="E340">
        <v>0.32229999999999998</v>
      </c>
      <c r="F340">
        <v>0.36670000000000003</v>
      </c>
      <c r="G340">
        <v>0.40460000000000002</v>
      </c>
      <c r="H340">
        <v>0.3246</v>
      </c>
      <c r="I340">
        <v>0.24279999999999999</v>
      </c>
      <c r="J340">
        <v>0.31240000000000001</v>
      </c>
      <c r="K340">
        <v>0.29680000000000001</v>
      </c>
      <c r="L340">
        <v>0.34570000000000001</v>
      </c>
      <c r="M340">
        <v>0.32219999999999999</v>
      </c>
      <c r="N340">
        <v>0.39739999999999998</v>
      </c>
      <c r="O340">
        <v>0.69259999999999999</v>
      </c>
      <c r="P340">
        <v>0.93540000000000001</v>
      </c>
      <c r="Q340">
        <v>0.93920000000000003</v>
      </c>
      <c r="R340">
        <v>0.98660000000000003</v>
      </c>
      <c r="S340">
        <v>0.92469999999999997</v>
      </c>
      <c r="T340">
        <v>0.91020000000000001</v>
      </c>
      <c r="U340">
        <v>0.75670000000000004</v>
      </c>
      <c r="V340">
        <v>0.52110000000000001</v>
      </c>
      <c r="W340">
        <v>0.27229999999999999</v>
      </c>
    </row>
    <row r="341" spans="1:23" x14ac:dyDescent="0.25">
      <c r="A341" t="s">
        <v>79</v>
      </c>
      <c r="B341" t="s">
        <v>80</v>
      </c>
      <c r="C341" t="s">
        <v>13</v>
      </c>
      <c r="D341">
        <v>-0.31109999999999999</v>
      </c>
      <c r="E341">
        <v>-0.32619999999999999</v>
      </c>
      <c r="F341">
        <v>-0.22750000000000001</v>
      </c>
      <c r="G341">
        <v>-4.2000000000000003E-2</v>
      </c>
      <c r="H341">
        <v>-0.2485</v>
      </c>
      <c r="I341">
        <v>0.16839999999999999</v>
      </c>
      <c r="J341">
        <v>0.49990000000000001</v>
      </c>
      <c r="K341">
        <v>1.1801999999999999</v>
      </c>
      <c r="L341">
        <v>0.35489999999999999</v>
      </c>
      <c r="M341">
        <v>0.2631</v>
      </c>
      <c r="N341">
        <v>0.2727</v>
      </c>
      <c r="O341">
        <v>0.72360000000000002</v>
      </c>
      <c r="P341">
        <v>1.1273</v>
      </c>
      <c r="Q341">
        <v>0.70130000000000003</v>
      </c>
      <c r="R341">
        <v>0.84160000000000001</v>
      </c>
      <c r="S341">
        <v>0.71850000000000003</v>
      </c>
      <c r="T341">
        <v>0.81789999999999996</v>
      </c>
      <c r="U341">
        <v>0.65080000000000005</v>
      </c>
      <c r="V341">
        <v>0.5494</v>
      </c>
      <c r="W341">
        <v>0.21510000000000001</v>
      </c>
    </row>
    <row r="342" spans="1:23" x14ac:dyDescent="0.25">
      <c r="A342" t="s">
        <v>79</v>
      </c>
      <c r="B342" t="s">
        <v>80</v>
      </c>
      <c r="C342" t="s">
        <v>14</v>
      </c>
      <c r="D342">
        <v>0.39050000000000001</v>
      </c>
      <c r="E342">
        <v>0.4133</v>
      </c>
      <c r="F342">
        <v>0.46779999999999999</v>
      </c>
      <c r="G342">
        <v>0.51339999999999997</v>
      </c>
      <c r="H342">
        <v>0.4128</v>
      </c>
      <c r="I342">
        <v>0.3145</v>
      </c>
      <c r="J342">
        <v>0.40579999999999999</v>
      </c>
      <c r="K342">
        <v>0.38069999999999998</v>
      </c>
      <c r="L342">
        <v>0.43509999999999999</v>
      </c>
      <c r="M342">
        <v>0.39739999999999998</v>
      </c>
      <c r="N342">
        <v>0.4612</v>
      </c>
      <c r="O342">
        <v>0.76829999999999998</v>
      </c>
      <c r="P342">
        <v>0.97940000000000005</v>
      </c>
      <c r="Q342">
        <v>0.92379999999999995</v>
      </c>
      <c r="R342">
        <v>1.0175000000000001</v>
      </c>
      <c r="S342">
        <v>0.92720000000000002</v>
      </c>
      <c r="T342">
        <v>0.8921</v>
      </c>
      <c r="U342">
        <v>0.78700000000000003</v>
      </c>
      <c r="V342">
        <v>0.5575</v>
      </c>
      <c r="W342">
        <v>0.26550000000000001</v>
      </c>
    </row>
    <row r="343" spans="1:23" x14ac:dyDescent="0.25">
      <c r="A343" t="s">
        <v>79</v>
      </c>
      <c r="B343" t="s">
        <v>80</v>
      </c>
      <c r="C343" t="s">
        <v>15</v>
      </c>
      <c r="D343">
        <v>-9.2357999999999993</v>
      </c>
      <c r="E343">
        <v>-13.104699999999999</v>
      </c>
      <c r="F343">
        <v>-10.044</v>
      </c>
      <c r="G343">
        <v>-10.815200000000001</v>
      </c>
      <c r="H343">
        <v>-11.279299999999999</v>
      </c>
      <c r="I343">
        <v>-7.1154000000000002</v>
      </c>
      <c r="J343">
        <v>-7.2603999999999997</v>
      </c>
      <c r="K343">
        <v>-4.0095000000000001</v>
      </c>
      <c r="L343">
        <v>-3.4196</v>
      </c>
      <c r="M343">
        <v>-2.5958999999999999</v>
      </c>
      <c r="N343">
        <v>-4.9684999999999997</v>
      </c>
      <c r="O343">
        <v>-3.6341999999999999</v>
      </c>
      <c r="P343">
        <v>-8.5999999999999993E-2</v>
      </c>
      <c r="Q343">
        <v>3.61E-2</v>
      </c>
      <c r="R343">
        <v>-1.11E-2</v>
      </c>
      <c r="S343">
        <v>-9.06E-2</v>
      </c>
      <c r="T343">
        <v>5.0224000000000002</v>
      </c>
      <c r="U343">
        <v>3.1621000000000001</v>
      </c>
      <c r="V343">
        <v>1.8931</v>
      </c>
      <c r="W343">
        <v>0.89100000000000001</v>
      </c>
    </row>
    <row r="344" spans="1:23" x14ac:dyDescent="0.25">
      <c r="A344" t="s">
        <v>79</v>
      </c>
      <c r="B344" t="s">
        <v>80</v>
      </c>
      <c r="C344" t="s">
        <v>16</v>
      </c>
      <c r="D344">
        <v>-6.3102</v>
      </c>
      <c r="E344">
        <v>-7.3452000000000002</v>
      </c>
      <c r="F344">
        <v>-6.4058000000000002</v>
      </c>
      <c r="G344">
        <v>-4.5114000000000001</v>
      </c>
      <c r="H344">
        <v>-4.1406000000000001</v>
      </c>
      <c r="I344">
        <v>-4.7454999999999998</v>
      </c>
      <c r="J344">
        <v>-4.4036</v>
      </c>
      <c r="K344">
        <v>-3.7339000000000002</v>
      </c>
      <c r="L344">
        <v>-2.532</v>
      </c>
      <c r="M344">
        <v>-1.4963</v>
      </c>
      <c r="N344">
        <v>-2.4740000000000002</v>
      </c>
      <c r="O344">
        <v>-1.8481000000000001</v>
      </c>
      <c r="P344">
        <v>0.43619999999999998</v>
      </c>
      <c r="Q344">
        <v>1.6978</v>
      </c>
      <c r="R344">
        <v>1.8686</v>
      </c>
      <c r="S344">
        <v>1.9541999999999999</v>
      </c>
      <c r="T344">
        <v>2.2906</v>
      </c>
      <c r="U344">
        <v>0.85189999999999999</v>
      </c>
      <c r="V344">
        <v>-0.57730000000000004</v>
      </c>
      <c r="W344">
        <v>-1.5246999999999999</v>
      </c>
    </row>
    <row r="345" spans="1:23" x14ac:dyDescent="0.25">
      <c r="A345" t="s">
        <v>79</v>
      </c>
      <c r="B345" t="s">
        <v>80</v>
      </c>
      <c r="C345" t="s">
        <v>17</v>
      </c>
      <c r="D345">
        <v>1.143</v>
      </c>
      <c r="E345">
        <v>1.0916999999999999</v>
      </c>
      <c r="F345">
        <v>1.0992999999999999</v>
      </c>
      <c r="G345">
        <v>1.0979000000000001</v>
      </c>
      <c r="H345">
        <v>1.0767</v>
      </c>
      <c r="I345">
        <v>1.0402</v>
      </c>
      <c r="J345">
        <v>1.0304</v>
      </c>
      <c r="K345">
        <v>1.0874999999999999</v>
      </c>
      <c r="L345">
        <v>1.0880000000000001</v>
      </c>
      <c r="M345">
        <v>1.1081000000000001</v>
      </c>
      <c r="N345">
        <v>1.1055999999999999</v>
      </c>
      <c r="O345">
        <v>1.1122000000000001</v>
      </c>
      <c r="P345">
        <v>1.0972999999999999</v>
      </c>
      <c r="Q345">
        <v>1.1480999999999999</v>
      </c>
      <c r="R345">
        <v>1.149</v>
      </c>
      <c r="S345">
        <v>1.1517999999999999</v>
      </c>
      <c r="T345">
        <v>1.1580999999999999</v>
      </c>
      <c r="U345">
        <v>1.1662999999999999</v>
      </c>
      <c r="V345">
        <v>1.2253000000000001</v>
      </c>
      <c r="W345">
        <v>1.1746000000000001</v>
      </c>
    </row>
    <row r="346" spans="1:23" x14ac:dyDescent="0.25">
      <c r="A346" t="s">
        <v>79</v>
      </c>
      <c r="B346" t="s">
        <v>80</v>
      </c>
      <c r="C346" t="s">
        <v>18</v>
      </c>
      <c r="D346">
        <v>1.1231</v>
      </c>
      <c r="E346">
        <v>1.0999000000000001</v>
      </c>
      <c r="F346">
        <v>1.1047</v>
      </c>
      <c r="G346">
        <v>1.1049</v>
      </c>
      <c r="H346">
        <v>1.1088</v>
      </c>
      <c r="I346">
        <v>1.1227</v>
      </c>
      <c r="J346">
        <v>1.1234999999999999</v>
      </c>
      <c r="K346">
        <v>1.1233</v>
      </c>
      <c r="L346">
        <v>1.1167</v>
      </c>
      <c r="M346">
        <v>1.1346000000000001</v>
      </c>
      <c r="N346">
        <v>1.1392</v>
      </c>
      <c r="O346">
        <v>1.1527000000000001</v>
      </c>
      <c r="P346">
        <v>1.1217999999999999</v>
      </c>
      <c r="Q346">
        <v>1.1372</v>
      </c>
      <c r="R346">
        <v>1.1427</v>
      </c>
      <c r="S346">
        <v>1.1420999999999999</v>
      </c>
      <c r="T346">
        <v>1.1773</v>
      </c>
      <c r="U346">
        <v>1.1648000000000001</v>
      </c>
      <c r="V346">
        <v>1.21</v>
      </c>
      <c r="W346">
        <v>1.1563000000000001</v>
      </c>
    </row>
    <row r="347" spans="1:23" x14ac:dyDescent="0.25">
      <c r="A347" t="s">
        <v>79</v>
      </c>
      <c r="B347" t="s">
        <v>80</v>
      </c>
      <c r="C347" t="s">
        <v>19</v>
      </c>
      <c r="D347">
        <v>0.19606599999999999</v>
      </c>
      <c r="E347">
        <v>0.200573</v>
      </c>
      <c r="F347">
        <v>0.201876</v>
      </c>
      <c r="G347">
        <v>0.20511599999999999</v>
      </c>
      <c r="H347">
        <v>0.20241500000000001</v>
      </c>
      <c r="I347">
        <v>0.20851700000000001</v>
      </c>
      <c r="J347">
        <v>0.207508</v>
      </c>
      <c r="K347">
        <v>0.220274</v>
      </c>
      <c r="L347">
        <v>0.28302100000000002</v>
      </c>
      <c r="M347">
        <v>0.27754800000000002</v>
      </c>
      <c r="N347">
        <v>0.26614399999999999</v>
      </c>
      <c r="O347">
        <v>0.25354900000000002</v>
      </c>
      <c r="P347">
        <v>0.24171000000000001</v>
      </c>
      <c r="Q347">
        <v>0.24995000000000001</v>
      </c>
      <c r="R347">
        <v>0.26012600000000002</v>
      </c>
      <c r="S347">
        <v>0.256828</v>
      </c>
      <c r="T347">
        <v>0.254969</v>
      </c>
      <c r="U347">
        <v>0.25004799999999999</v>
      </c>
      <c r="V347">
        <v>0.24862100000000001</v>
      </c>
      <c r="W347">
        <v>0.20708599999999999</v>
      </c>
    </row>
    <row r="348" spans="1:23" x14ac:dyDescent="0.25">
      <c r="A348" t="s">
        <v>79</v>
      </c>
      <c r="B348" t="s">
        <v>80</v>
      </c>
      <c r="C348" t="s">
        <v>20</v>
      </c>
      <c r="D348">
        <v>0.190744</v>
      </c>
      <c r="E348">
        <v>0.190525</v>
      </c>
      <c r="F348">
        <v>0.19208900000000001</v>
      </c>
      <c r="G348">
        <v>0.19314700000000001</v>
      </c>
      <c r="H348">
        <v>0.19345799999999999</v>
      </c>
      <c r="I348">
        <v>0.193772</v>
      </c>
      <c r="J348">
        <v>0.19439100000000001</v>
      </c>
      <c r="K348">
        <v>0.19567399999999999</v>
      </c>
      <c r="L348">
        <v>0.196048</v>
      </c>
      <c r="M348">
        <v>0.19522800000000001</v>
      </c>
      <c r="N348">
        <v>0.19270899999999999</v>
      </c>
      <c r="O348">
        <v>0.18903800000000001</v>
      </c>
      <c r="P348">
        <v>0.186277</v>
      </c>
      <c r="Q348">
        <v>0.186249</v>
      </c>
      <c r="R348">
        <v>0.18808900000000001</v>
      </c>
      <c r="S348">
        <v>0.18871199999999999</v>
      </c>
      <c r="T348">
        <v>0.18900600000000001</v>
      </c>
      <c r="U348">
        <v>0.18848100000000001</v>
      </c>
      <c r="V348">
        <v>0.18993499999999999</v>
      </c>
      <c r="W348">
        <v>0.174618</v>
      </c>
    </row>
    <row r="349" spans="1:23" x14ac:dyDescent="0.25">
      <c r="A349" t="s">
        <v>81</v>
      </c>
      <c r="B349" t="s">
        <v>82</v>
      </c>
      <c r="C349" t="s">
        <v>10</v>
      </c>
      <c r="D349">
        <v>-9.7032000000000007</v>
      </c>
      <c r="E349">
        <v>-17.307300000000001</v>
      </c>
      <c r="F349">
        <v>-13.291700000000001</v>
      </c>
      <c r="G349">
        <v>-14.948</v>
      </c>
      <c r="H349">
        <v>-8.2626000000000008</v>
      </c>
      <c r="I349">
        <v>-4.9097</v>
      </c>
      <c r="J349">
        <v>3.2488999999999999</v>
      </c>
      <c r="K349">
        <v>0.9798</v>
      </c>
      <c r="L349">
        <v>-9.3069000000000006</v>
      </c>
      <c r="M349">
        <v>-10.027799999999999</v>
      </c>
      <c r="N349">
        <v>-15.4702</v>
      </c>
      <c r="O349">
        <v>-19.806000000000001</v>
      </c>
      <c r="P349">
        <v>-12.354799999999999</v>
      </c>
      <c r="Q349">
        <v>2.6488</v>
      </c>
      <c r="R349">
        <v>9.0135000000000005</v>
      </c>
      <c r="S349">
        <v>15.658300000000001</v>
      </c>
      <c r="T349">
        <v>11.773400000000001</v>
      </c>
      <c r="U349">
        <v>2.5627</v>
      </c>
      <c r="V349">
        <v>1.141</v>
      </c>
      <c r="W349">
        <v>-2.0838000000000001</v>
      </c>
    </row>
    <row r="350" spans="1:23" x14ac:dyDescent="0.25">
      <c r="A350" t="s">
        <v>81</v>
      </c>
      <c r="B350" t="s">
        <v>82</v>
      </c>
      <c r="C350" t="s">
        <v>11</v>
      </c>
      <c r="D350">
        <v>1.5900000000000001E-2</v>
      </c>
      <c r="E350">
        <v>-2.64E-2</v>
      </c>
      <c r="F350">
        <v>-2.7400000000000001E-2</v>
      </c>
      <c r="G350">
        <v>0.04</v>
      </c>
      <c r="H350">
        <v>-4.7699999999999999E-2</v>
      </c>
      <c r="I350">
        <v>0.1618</v>
      </c>
      <c r="J350">
        <v>0.33689999999999998</v>
      </c>
      <c r="K350">
        <v>0.67549999999999999</v>
      </c>
      <c r="L350">
        <v>0.23169999999999999</v>
      </c>
      <c r="M350">
        <v>0.17</v>
      </c>
      <c r="N350">
        <v>0.15790000000000001</v>
      </c>
      <c r="O350">
        <v>0.56759999999999999</v>
      </c>
      <c r="P350">
        <v>1.1261000000000001</v>
      </c>
      <c r="Q350">
        <v>0.76070000000000004</v>
      </c>
      <c r="R350">
        <v>0.8427</v>
      </c>
      <c r="S350">
        <v>0.75249999999999995</v>
      </c>
      <c r="T350">
        <v>0.80300000000000005</v>
      </c>
      <c r="U350">
        <v>0.61219999999999997</v>
      </c>
      <c r="V350">
        <v>0.56679999999999997</v>
      </c>
      <c r="W350">
        <v>0.25779999999999997</v>
      </c>
    </row>
    <row r="351" spans="1:23" x14ac:dyDescent="0.25">
      <c r="A351" t="s">
        <v>81</v>
      </c>
      <c r="B351" t="s">
        <v>82</v>
      </c>
      <c r="C351" t="s">
        <v>12</v>
      </c>
      <c r="D351">
        <v>0.37019999999999997</v>
      </c>
      <c r="E351">
        <v>0.39079999999999998</v>
      </c>
      <c r="F351">
        <v>0.38150000000000001</v>
      </c>
      <c r="G351">
        <v>0.42049999999999998</v>
      </c>
      <c r="H351">
        <v>0.35</v>
      </c>
      <c r="I351">
        <v>0.29509999999999997</v>
      </c>
      <c r="J351">
        <v>0.37159999999999999</v>
      </c>
      <c r="K351">
        <v>0.3468</v>
      </c>
      <c r="L351">
        <v>0.37480000000000002</v>
      </c>
      <c r="M351">
        <v>0.32290000000000002</v>
      </c>
      <c r="N351">
        <v>0.37580000000000002</v>
      </c>
      <c r="O351">
        <v>0.66490000000000005</v>
      </c>
      <c r="P351">
        <v>0.94099999999999995</v>
      </c>
      <c r="Q351">
        <v>0.92700000000000005</v>
      </c>
      <c r="R351">
        <v>0.97529999999999994</v>
      </c>
      <c r="S351">
        <v>0.90110000000000001</v>
      </c>
      <c r="T351">
        <v>0.9052</v>
      </c>
      <c r="U351">
        <v>0.73089999999999999</v>
      </c>
      <c r="V351">
        <v>0.54620000000000002</v>
      </c>
      <c r="W351">
        <v>0.2898</v>
      </c>
    </row>
    <row r="352" spans="1:23" x14ac:dyDescent="0.25">
      <c r="A352" t="s">
        <v>81</v>
      </c>
      <c r="B352" t="s">
        <v>82</v>
      </c>
      <c r="C352" t="s">
        <v>13</v>
      </c>
      <c r="D352">
        <v>2.5899999999999999E-2</v>
      </c>
      <c r="E352">
        <v>-4.0399999999999998E-2</v>
      </c>
      <c r="F352">
        <v>-4.2500000000000003E-2</v>
      </c>
      <c r="G352">
        <v>6.3600000000000004E-2</v>
      </c>
      <c r="H352">
        <v>-7.6899999999999996E-2</v>
      </c>
      <c r="I352">
        <v>0.26269999999999999</v>
      </c>
      <c r="J352">
        <v>0.54079999999999995</v>
      </c>
      <c r="K352">
        <v>1.1420999999999999</v>
      </c>
      <c r="L352">
        <v>0.30559999999999998</v>
      </c>
      <c r="M352">
        <v>0.2165</v>
      </c>
      <c r="N352">
        <v>0.18970000000000001</v>
      </c>
      <c r="O352">
        <v>0.63929999999999998</v>
      </c>
      <c r="P352">
        <v>1.1459999999999999</v>
      </c>
      <c r="Q352">
        <v>0.78680000000000005</v>
      </c>
      <c r="R352">
        <v>0.93189999999999995</v>
      </c>
      <c r="S352">
        <v>0.78400000000000003</v>
      </c>
      <c r="T352">
        <v>0.84119999999999995</v>
      </c>
      <c r="U352">
        <v>0.62360000000000004</v>
      </c>
      <c r="V352">
        <v>0.56659999999999999</v>
      </c>
      <c r="W352">
        <v>0.223</v>
      </c>
    </row>
    <row r="353" spans="1:23" x14ac:dyDescent="0.25">
      <c r="A353" t="s">
        <v>81</v>
      </c>
      <c r="B353" t="s">
        <v>82</v>
      </c>
      <c r="C353" t="s">
        <v>14</v>
      </c>
      <c r="D353">
        <v>0.47499999999999998</v>
      </c>
      <c r="E353">
        <v>0.4919</v>
      </c>
      <c r="F353">
        <v>0.48659999999999998</v>
      </c>
      <c r="G353">
        <v>0.53369999999999995</v>
      </c>
      <c r="H353">
        <v>0.44500000000000001</v>
      </c>
      <c r="I353">
        <v>0.37830000000000003</v>
      </c>
      <c r="J353">
        <v>0.47989999999999999</v>
      </c>
      <c r="K353">
        <v>0.44440000000000002</v>
      </c>
      <c r="L353">
        <v>0.47289999999999999</v>
      </c>
      <c r="M353">
        <v>0.39800000000000002</v>
      </c>
      <c r="N353">
        <v>0.43419999999999997</v>
      </c>
      <c r="O353">
        <v>0.73340000000000005</v>
      </c>
      <c r="P353">
        <v>0.98609999999999998</v>
      </c>
      <c r="Q353">
        <v>0.91620000000000001</v>
      </c>
      <c r="R353">
        <v>1.0087999999999999</v>
      </c>
      <c r="S353">
        <v>0.90559999999999996</v>
      </c>
      <c r="T353">
        <v>0.89410000000000001</v>
      </c>
      <c r="U353">
        <v>0.75609999999999999</v>
      </c>
      <c r="V353">
        <v>0.57240000000000002</v>
      </c>
      <c r="W353">
        <v>0.28120000000000001</v>
      </c>
    </row>
    <row r="354" spans="1:23" x14ac:dyDescent="0.25">
      <c r="A354" t="s">
        <v>81</v>
      </c>
      <c r="B354" t="s">
        <v>82</v>
      </c>
      <c r="C354" t="s">
        <v>15</v>
      </c>
      <c r="D354">
        <v>-5.3086000000000002</v>
      </c>
      <c r="E354">
        <v>-9.4780999999999995</v>
      </c>
      <c r="F354">
        <v>-7.6355000000000004</v>
      </c>
      <c r="G354">
        <v>-9.2004000000000001</v>
      </c>
      <c r="H354">
        <v>-9.0177999999999994</v>
      </c>
      <c r="I354">
        <v>-5.5533000000000001</v>
      </c>
      <c r="J354">
        <v>-6.0004</v>
      </c>
      <c r="K354">
        <v>-3.1972999999999998</v>
      </c>
      <c r="L354">
        <v>-4.4046000000000003</v>
      </c>
      <c r="M354">
        <v>-3.5184000000000002</v>
      </c>
      <c r="N354">
        <v>-6.7866</v>
      </c>
      <c r="O354">
        <v>-5.6848000000000001</v>
      </c>
      <c r="P354">
        <v>-0.4304</v>
      </c>
      <c r="Q354">
        <v>2.1280000000000001</v>
      </c>
      <c r="R354">
        <v>1.8915999999999999</v>
      </c>
      <c r="S354">
        <v>1.5390999999999999</v>
      </c>
      <c r="T354">
        <v>5.3181000000000003</v>
      </c>
      <c r="U354">
        <v>2.4914000000000001</v>
      </c>
      <c r="V354">
        <v>2.621</v>
      </c>
      <c r="W354">
        <v>1.1348</v>
      </c>
    </row>
    <row r="355" spans="1:23" x14ac:dyDescent="0.25">
      <c r="A355" t="s">
        <v>81</v>
      </c>
      <c r="B355" t="s">
        <v>82</v>
      </c>
      <c r="C355" t="s">
        <v>16</v>
      </c>
      <c r="D355">
        <v>-4.5048000000000004</v>
      </c>
      <c r="E355">
        <v>-5.6037999999999997</v>
      </c>
      <c r="F355">
        <v>-5.8532000000000002</v>
      </c>
      <c r="G355">
        <v>-3.9339</v>
      </c>
      <c r="H355">
        <v>-3.2955000000000001</v>
      </c>
      <c r="I355">
        <v>-3.1053999999999999</v>
      </c>
      <c r="J355">
        <v>-2.6082999999999998</v>
      </c>
      <c r="K355">
        <v>-2.1766000000000001</v>
      </c>
      <c r="L355">
        <v>-1.5262</v>
      </c>
      <c r="M355">
        <v>-1.1899</v>
      </c>
      <c r="N355">
        <v>-2.6739000000000002</v>
      </c>
      <c r="O355">
        <v>-2.0794999999999999</v>
      </c>
      <c r="P355">
        <v>0.64380000000000004</v>
      </c>
      <c r="Q355">
        <v>1.4391</v>
      </c>
      <c r="R355">
        <v>1.5948</v>
      </c>
      <c r="S355">
        <v>1.3863000000000001</v>
      </c>
      <c r="T355">
        <v>1.9195</v>
      </c>
      <c r="U355">
        <v>7.7700000000000005E-2</v>
      </c>
      <c r="V355">
        <v>-0.16930000000000001</v>
      </c>
      <c r="W355">
        <v>-1.2156</v>
      </c>
    </row>
    <row r="356" spans="1:23" x14ac:dyDescent="0.25">
      <c r="A356" t="s">
        <v>81</v>
      </c>
      <c r="B356" t="s">
        <v>82</v>
      </c>
      <c r="C356" t="s">
        <v>17</v>
      </c>
      <c r="D356">
        <v>1.1311</v>
      </c>
      <c r="E356">
        <v>1.0747</v>
      </c>
      <c r="F356">
        <v>1.0778000000000001</v>
      </c>
      <c r="G356">
        <v>1.0692999999999999</v>
      </c>
      <c r="H356">
        <v>1.0490999999999999</v>
      </c>
      <c r="I356">
        <v>1.0141</v>
      </c>
      <c r="J356">
        <v>0.9909</v>
      </c>
      <c r="K356">
        <v>1.0318000000000001</v>
      </c>
      <c r="L356">
        <v>1.0548999999999999</v>
      </c>
      <c r="M356">
        <v>1.0680000000000001</v>
      </c>
      <c r="N356">
        <v>1.0803</v>
      </c>
      <c r="O356">
        <v>1.0792999999999999</v>
      </c>
      <c r="P356">
        <v>1.0622</v>
      </c>
      <c r="Q356">
        <v>1.0752999999999999</v>
      </c>
      <c r="R356">
        <v>1.0761000000000001</v>
      </c>
      <c r="S356">
        <v>1.0737000000000001</v>
      </c>
      <c r="T356">
        <v>1.0799000000000001</v>
      </c>
      <c r="U356">
        <v>1.0795999999999999</v>
      </c>
      <c r="V356">
        <v>1.1324000000000001</v>
      </c>
      <c r="W356">
        <v>1.0920000000000001</v>
      </c>
    </row>
    <row r="357" spans="1:23" x14ac:dyDescent="0.25">
      <c r="A357" t="s">
        <v>81</v>
      </c>
      <c r="B357" t="s">
        <v>82</v>
      </c>
      <c r="C357" t="s">
        <v>18</v>
      </c>
      <c r="D357">
        <v>1.0991</v>
      </c>
      <c r="E357">
        <v>1.0749</v>
      </c>
      <c r="F357">
        <v>1.0764</v>
      </c>
      <c r="G357">
        <v>1.0724</v>
      </c>
      <c r="H357">
        <v>1.0708</v>
      </c>
      <c r="I357">
        <v>1.0642</v>
      </c>
      <c r="J357">
        <v>1.0639000000000001</v>
      </c>
      <c r="K357">
        <v>1.0613999999999999</v>
      </c>
      <c r="L357">
        <v>1.0558000000000001</v>
      </c>
      <c r="M357">
        <v>1.0649999999999999</v>
      </c>
      <c r="N357">
        <v>1.0736000000000001</v>
      </c>
      <c r="O357">
        <v>1.0803</v>
      </c>
      <c r="P357">
        <v>1.0492999999999999</v>
      </c>
      <c r="Q357">
        <v>1.0612999999999999</v>
      </c>
      <c r="R357">
        <v>1.0662</v>
      </c>
      <c r="S357">
        <v>1.0633999999999999</v>
      </c>
      <c r="T357">
        <v>1.1034999999999999</v>
      </c>
      <c r="U357">
        <v>1.0882000000000001</v>
      </c>
      <c r="V357">
        <v>1.127</v>
      </c>
      <c r="W357">
        <v>1.0882000000000001</v>
      </c>
    </row>
    <row r="358" spans="1:23" x14ac:dyDescent="0.25">
      <c r="A358" t="s">
        <v>81</v>
      </c>
      <c r="B358" t="s">
        <v>82</v>
      </c>
      <c r="C358" t="s">
        <v>19</v>
      </c>
      <c r="D358">
        <v>0.19433900000000001</v>
      </c>
      <c r="E358">
        <v>0.20058799999999999</v>
      </c>
      <c r="F358">
        <v>0.20225699999999999</v>
      </c>
      <c r="G358">
        <v>0.20677100000000001</v>
      </c>
      <c r="H358">
        <v>0.205649</v>
      </c>
      <c r="I358">
        <v>0.212732</v>
      </c>
      <c r="J358">
        <v>0.21160699999999999</v>
      </c>
      <c r="K358">
        <v>0.22233900000000001</v>
      </c>
      <c r="L358">
        <v>0.27804899999999999</v>
      </c>
      <c r="M358">
        <v>0.27280500000000002</v>
      </c>
      <c r="N358">
        <v>0.26036300000000001</v>
      </c>
      <c r="O358">
        <v>0.247336</v>
      </c>
      <c r="P358">
        <v>0.23414499999999999</v>
      </c>
      <c r="Q358">
        <v>0.23969799999999999</v>
      </c>
      <c r="R358">
        <v>0.24588299999999999</v>
      </c>
      <c r="S358">
        <v>0.24102399999999999</v>
      </c>
      <c r="T358">
        <v>0.237674</v>
      </c>
      <c r="U358">
        <v>0.23058200000000001</v>
      </c>
      <c r="V358">
        <v>0.22889999999999999</v>
      </c>
      <c r="W358">
        <v>0.190692</v>
      </c>
    </row>
    <row r="359" spans="1:23" x14ac:dyDescent="0.25">
      <c r="A359" t="s">
        <v>81</v>
      </c>
      <c r="B359" t="s">
        <v>82</v>
      </c>
      <c r="C359" t="s">
        <v>20</v>
      </c>
      <c r="D359">
        <v>0.197356</v>
      </c>
      <c r="E359">
        <v>0.197098</v>
      </c>
      <c r="F359">
        <v>0.19823499999999999</v>
      </c>
      <c r="G359">
        <v>0.198933</v>
      </c>
      <c r="H359">
        <v>0.199157</v>
      </c>
      <c r="I359">
        <v>0.19947400000000001</v>
      </c>
      <c r="J359">
        <v>0.199822</v>
      </c>
      <c r="K359">
        <v>0.20070199999999999</v>
      </c>
      <c r="L359">
        <v>0.201211</v>
      </c>
      <c r="M359">
        <v>0.200822</v>
      </c>
      <c r="N359">
        <v>0.19941400000000001</v>
      </c>
      <c r="O359">
        <v>0.19775100000000001</v>
      </c>
      <c r="P359">
        <v>0.19634699999999999</v>
      </c>
      <c r="Q359">
        <v>0.19647700000000001</v>
      </c>
      <c r="R359">
        <v>0.19741700000000001</v>
      </c>
      <c r="S359">
        <v>0.19766700000000001</v>
      </c>
      <c r="T359">
        <v>0.197822</v>
      </c>
      <c r="U359">
        <v>0.197383</v>
      </c>
      <c r="V359">
        <v>0.198189</v>
      </c>
      <c r="W359">
        <v>0.192833</v>
      </c>
    </row>
    <row r="360" spans="1:23" x14ac:dyDescent="0.25">
      <c r="A360" t="s">
        <v>83</v>
      </c>
      <c r="B360" t="s">
        <v>84</v>
      </c>
      <c r="C360" t="s">
        <v>10</v>
      </c>
      <c r="D360">
        <v>-17.3339</v>
      </c>
      <c r="E360">
        <v>-24.945</v>
      </c>
      <c r="F360">
        <v>-11.6877</v>
      </c>
      <c r="G360">
        <v>-8.6736000000000004</v>
      </c>
      <c r="H360">
        <v>-4.8655999999999997</v>
      </c>
      <c r="I360">
        <v>-2.5636999999999999</v>
      </c>
      <c r="J360">
        <v>5.6154000000000002</v>
      </c>
      <c r="K360">
        <v>-1.9863999999999999</v>
      </c>
      <c r="L360">
        <v>-10.404299999999999</v>
      </c>
      <c r="M360">
        <v>-13.4513</v>
      </c>
      <c r="N360">
        <v>-19.086600000000001</v>
      </c>
      <c r="O360">
        <v>-20.299800000000001</v>
      </c>
      <c r="P360">
        <v>-14.502700000000001</v>
      </c>
      <c r="Q360">
        <v>8.3775999999999993</v>
      </c>
      <c r="R360">
        <v>18.626899999999999</v>
      </c>
      <c r="S360">
        <v>26.9588</v>
      </c>
      <c r="T360">
        <v>23.897300000000001</v>
      </c>
      <c r="U360">
        <v>11.469900000000001</v>
      </c>
      <c r="V360">
        <v>3.7995000000000001</v>
      </c>
      <c r="W360">
        <v>-0.70889999999999997</v>
      </c>
    </row>
    <row r="361" spans="1:23" x14ac:dyDescent="0.25">
      <c r="A361" t="s">
        <v>83</v>
      </c>
      <c r="B361" t="s">
        <v>84</v>
      </c>
      <c r="C361" t="s">
        <v>11</v>
      </c>
      <c r="D361">
        <v>-7.8899999999999998E-2</v>
      </c>
      <c r="E361">
        <v>-0.1812</v>
      </c>
      <c r="F361">
        <v>-7.3599999999999999E-2</v>
      </c>
      <c r="G361">
        <v>3.0499999999999999E-2</v>
      </c>
      <c r="H361">
        <v>-1.2200000000000001E-2</v>
      </c>
      <c r="I361">
        <v>0.1913</v>
      </c>
      <c r="J361">
        <v>0.37</v>
      </c>
      <c r="K361">
        <v>0.62439999999999996</v>
      </c>
      <c r="L361">
        <v>0.28660000000000002</v>
      </c>
      <c r="M361">
        <v>0.22900000000000001</v>
      </c>
      <c r="N361">
        <v>0.1958</v>
      </c>
      <c r="O361">
        <v>0.64480000000000004</v>
      </c>
      <c r="P361">
        <v>1.1577</v>
      </c>
      <c r="Q361">
        <v>0.80759999999999998</v>
      </c>
      <c r="R361">
        <v>0.85650000000000004</v>
      </c>
      <c r="S361">
        <v>0.73540000000000005</v>
      </c>
      <c r="T361">
        <v>0.76790000000000003</v>
      </c>
      <c r="U361">
        <v>0.5927</v>
      </c>
      <c r="V361">
        <v>0.44990000000000002</v>
      </c>
      <c r="W361">
        <v>0.15210000000000001</v>
      </c>
    </row>
    <row r="362" spans="1:23" x14ac:dyDescent="0.25">
      <c r="A362" t="s">
        <v>83</v>
      </c>
      <c r="B362" t="s">
        <v>84</v>
      </c>
      <c r="C362" t="s">
        <v>12</v>
      </c>
      <c r="D362">
        <v>0.36599999999999999</v>
      </c>
      <c r="E362">
        <v>0.37480000000000002</v>
      </c>
      <c r="F362">
        <v>0.40200000000000002</v>
      </c>
      <c r="G362">
        <v>0.45519999999999999</v>
      </c>
      <c r="H362">
        <v>0.36280000000000001</v>
      </c>
      <c r="I362">
        <v>0.28360000000000002</v>
      </c>
      <c r="J362">
        <v>0.34239999999999998</v>
      </c>
      <c r="K362">
        <v>0.28870000000000001</v>
      </c>
      <c r="L362">
        <v>0.33150000000000002</v>
      </c>
      <c r="M362">
        <v>0.29310000000000003</v>
      </c>
      <c r="N362">
        <v>0.31130000000000002</v>
      </c>
      <c r="O362">
        <v>0.61890000000000001</v>
      </c>
      <c r="P362">
        <v>0.90090000000000003</v>
      </c>
      <c r="Q362">
        <v>0.92459999999999998</v>
      </c>
      <c r="R362">
        <v>0.94159999999999999</v>
      </c>
      <c r="S362">
        <v>0.87739999999999996</v>
      </c>
      <c r="T362">
        <v>0.88980000000000004</v>
      </c>
      <c r="U362">
        <v>0.71489999999999998</v>
      </c>
      <c r="V362">
        <v>0.48709999999999998</v>
      </c>
      <c r="W362">
        <v>0.2334</v>
      </c>
    </row>
    <row r="363" spans="1:23" x14ac:dyDescent="0.25">
      <c r="A363" t="s">
        <v>83</v>
      </c>
      <c r="B363" t="s">
        <v>84</v>
      </c>
      <c r="C363" t="s">
        <v>13</v>
      </c>
      <c r="D363">
        <v>-0.1235</v>
      </c>
      <c r="E363">
        <v>-0.2707</v>
      </c>
      <c r="F363">
        <v>-0.1084</v>
      </c>
      <c r="G363">
        <v>4.65E-2</v>
      </c>
      <c r="H363">
        <v>-1.9E-2</v>
      </c>
      <c r="I363">
        <v>0.29670000000000002</v>
      </c>
      <c r="J363">
        <v>0.56240000000000001</v>
      </c>
      <c r="K363">
        <v>0.97370000000000001</v>
      </c>
      <c r="L363">
        <v>0.37240000000000001</v>
      </c>
      <c r="M363">
        <v>0.28760000000000002</v>
      </c>
      <c r="N363">
        <v>0.23050000000000001</v>
      </c>
      <c r="O363">
        <v>0.7157</v>
      </c>
      <c r="P363">
        <v>1.1729000000000001</v>
      </c>
      <c r="Q363">
        <v>0.82909999999999995</v>
      </c>
      <c r="R363">
        <v>0.94269999999999998</v>
      </c>
      <c r="S363">
        <v>0.76200000000000001</v>
      </c>
      <c r="T363">
        <v>0.81179999999999997</v>
      </c>
      <c r="U363">
        <v>0.6089</v>
      </c>
      <c r="V363">
        <v>0.46339999999999998</v>
      </c>
      <c r="W363">
        <v>0.13739999999999999</v>
      </c>
    </row>
    <row r="364" spans="1:23" x14ac:dyDescent="0.25">
      <c r="A364" t="s">
        <v>83</v>
      </c>
      <c r="B364" t="s">
        <v>84</v>
      </c>
      <c r="C364" t="s">
        <v>14</v>
      </c>
      <c r="D364">
        <v>0.47099999999999997</v>
      </c>
      <c r="E364">
        <v>0.47349999999999998</v>
      </c>
      <c r="F364">
        <v>0.505</v>
      </c>
      <c r="G364">
        <v>0.56659999999999999</v>
      </c>
      <c r="H364">
        <v>0.45190000000000002</v>
      </c>
      <c r="I364">
        <v>0.3569</v>
      </c>
      <c r="J364">
        <v>0.43569999999999998</v>
      </c>
      <c r="K364">
        <v>0.36349999999999999</v>
      </c>
      <c r="L364">
        <v>0.41220000000000001</v>
      </c>
      <c r="M364">
        <v>0.35720000000000002</v>
      </c>
      <c r="N364">
        <v>0.35539999999999999</v>
      </c>
      <c r="O364">
        <v>0.68879999999999997</v>
      </c>
      <c r="P364">
        <v>0.96550000000000002</v>
      </c>
      <c r="Q364">
        <v>0.93479999999999996</v>
      </c>
      <c r="R364">
        <v>0.9909</v>
      </c>
      <c r="S364">
        <v>0.89659999999999995</v>
      </c>
      <c r="T364">
        <v>0.89059999999999995</v>
      </c>
      <c r="U364">
        <v>0.74590000000000001</v>
      </c>
      <c r="V364">
        <v>0.51659999999999995</v>
      </c>
      <c r="W364">
        <v>0.22989999999999999</v>
      </c>
    </row>
    <row r="365" spans="1:23" x14ac:dyDescent="0.25">
      <c r="A365" t="s">
        <v>83</v>
      </c>
      <c r="B365" t="s">
        <v>84</v>
      </c>
      <c r="C365" t="s">
        <v>15</v>
      </c>
      <c r="D365">
        <v>-7.0212000000000003</v>
      </c>
      <c r="E365">
        <v>-12.387499999999999</v>
      </c>
      <c r="F365">
        <v>-8.3058999999999994</v>
      </c>
      <c r="G365">
        <v>-8.9844000000000008</v>
      </c>
      <c r="H365">
        <v>-8.1591000000000005</v>
      </c>
      <c r="I365">
        <v>-4.4081999999999999</v>
      </c>
      <c r="J365">
        <v>-4.5655999999999999</v>
      </c>
      <c r="K365">
        <v>-3.0442999999999998</v>
      </c>
      <c r="L365">
        <v>-2.0531999999999999</v>
      </c>
      <c r="M365">
        <v>-1.2737000000000001</v>
      </c>
      <c r="N365">
        <v>-4.8474000000000004</v>
      </c>
      <c r="O365">
        <v>-2.0125999999999999</v>
      </c>
      <c r="P365">
        <v>2.8576000000000001</v>
      </c>
      <c r="Q365">
        <v>3.8572000000000002</v>
      </c>
      <c r="R365">
        <v>3.1543000000000001</v>
      </c>
      <c r="S365">
        <v>1.8887</v>
      </c>
      <c r="T365">
        <v>5.1688999999999998</v>
      </c>
      <c r="U365">
        <v>2.6063000000000001</v>
      </c>
      <c r="V365">
        <v>0.54390000000000005</v>
      </c>
      <c r="W365">
        <v>-0.65920000000000001</v>
      </c>
    </row>
    <row r="366" spans="1:23" x14ac:dyDescent="0.25">
      <c r="A366" t="s">
        <v>83</v>
      </c>
      <c r="B366" t="s">
        <v>84</v>
      </c>
      <c r="C366" t="s">
        <v>16</v>
      </c>
      <c r="D366">
        <v>-3.6305000000000001</v>
      </c>
      <c r="E366">
        <v>-4.8448000000000002</v>
      </c>
      <c r="F366">
        <v>-4.2093999999999996</v>
      </c>
      <c r="G366">
        <v>-2.0619000000000001</v>
      </c>
      <c r="H366">
        <v>-2.2018</v>
      </c>
      <c r="I366">
        <v>-2.7806000000000002</v>
      </c>
      <c r="J366">
        <v>-2.5687000000000002</v>
      </c>
      <c r="K366">
        <v>-2.9178000000000002</v>
      </c>
      <c r="L366">
        <v>-1.9083000000000001</v>
      </c>
      <c r="M366">
        <v>-1.3314999999999999</v>
      </c>
      <c r="N366">
        <v>-3.3704999999999998</v>
      </c>
      <c r="O366">
        <v>-2.1113</v>
      </c>
      <c r="P366">
        <v>0.96289999999999998</v>
      </c>
      <c r="Q366">
        <v>2.2795999999999998</v>
      </c>
      <c r="R366">
        <v>1.7797000000000001</v>
      </c>
      <c r="S366">
        <v>1.6677</v>
      </c>
      <c r="T366">
        <v>2.5684</v>
      </c>
      <c r="U366">
        <v>0.51249999999999996</v>
      </c>
      <c r="V366">
        <v>-0.71509999999999996</v>
      </c>
      <c r="W366">
        <v>-1.8329</v>
      </c>
    </row>
    <row r="367" spans="1:23" x14ac:dyDescent="0.25">
      <c r="A367" t="s">
        <v>83</v>
      </c>
      <c r="B367" t="s">
        <v>84</v>
      </c>
      <c r="C367" t="s">
        <v>17</v>
      </c>
      <c r="D367">
        <v>1.0923</v>
      </c>
      <c r="E367">
        <v>1.0295000000000001</v>
      </c>
      <c r="F367">
        <v>1.0286</v>
      </c>
      <c r="G367">
        <v>1.0286999999999999</v>
      </c>
      <c r="H367">
        <v>1.0307999999999999</v>
      </c>
      <c r="I367">
        <v>0.97389999999999999</v>
      </c>
      <c r="J367">
        <v>0.96250000000000002</v>
      </c>
      <c r="K367">
        <v>0.97860000000000003</v>
      </c>
      <c r="L367">
        <v>0.9748</v>
      </c>
      <c r="M367">
        <v>0.98570000000000002</v>
      </c>
      <c r="N367">
        <v>0.98550000000000004</v>
      </c>
      <c r="O367">
        <v>0.96020000000000005</v>
      </c>
      <c r="P367">
        <v>0.92149999999999999</v>
      </c>
      <c r="Q367">
        <v>0.98119999999999996</v>
      </c>
      <c r="R367">
        <v>0.9879</v>
      </c>
      <c r="S367">
        <v>0.98060000000000003</v>
      </c>
      <c r="T367">
        <v>0.97970000000000002</v>
      </c>
      <c r="U367">
        <v>0.98499999999999999</v>
      </c>
      <c r="V367">
        <v>1.0251999999999999</v>
      </c>
      <c r="W367">
        <v>1.0061</v>
      </c>
    </row>
    <row r="368" spans="1:23" x14ac:dyDescent="0.25">
      <c r="A368" t="s">
        <v>83</v>
      </c>
      <c r="B368" t="s">
        <v>84</v>
      </c>
      <c r="C368" t="s">
        <v>18</v>
      </c>
      <c r="D368">
        <v>1.022</v>
      </c>
      <c r="E368">
        <v>0.99519999999999997</v>
      </c>
      <c r="F368">
        <v>0.99099999999999999</v>
      </c>
      <c r="G368">
        <v>0.98680000000000001</v>
      </c>
      <c r="H368">
        <v>0.9919</v>
      </c>
      <c r="I368">
        <v>0.99729999999999996</v>
      </c>
      <c r="J368">
        <v>0.99629999999999996</v>
      </c>
      <c r="K368">
        <v>0.99450000000000005</v>
      </c>
      <c r="L368">
        <v>0.98929999999999996</v>
      </c>
      <c r="M368">
        <v>0.99770000000000003</v>
      </c>
      <c r="N368">
        <v>1.0012000000000001</v>
      </c>
      <c r="O368">
        <v>1.0026999999999999</v>
      </c>
      <c r="P368">
        <v>0.96419999999999995</v>
      </c>
      <c r="Q368">
        <v>0.97719999999999996</v>
      </c>
      <c r="R368">
        <v>0.98780000000000001</v>
      </c>
      <c r="S368">
        <v>0.97799999999999998</v>
      </c>
      <c r="T368">
        <v>0.99939999999999996</v>
      </c>
      <c r="U368">
        <v>0.98599999999999999</v>
      </c>
      <c r="V368">
        <v>1.0190999999999999</v>
      </c>
      <c r="W368">
        <v>1.0002</v>
      </c>
    </row>
    <row r="369" spans="1:23" x14ac:dyDescent="0.25">
      <c r="A369" t="s">
        <v>83</v>
      </c>
      <c r="B369" t="s">
        <v>84</v>
      </c>
      <c r="C369" t="s">
        <v>19</v>
      </c>
      <c r="D369">
        <v>0.20244500000000001</v>
      </c>
      <c r="E369">
        <v>0.21049100000000001</v>
      </c>
      <c r="F369">
        <v>0.21024799999999999</v>
      </c>
      <c r="G369">
        <v>0.21665699999999999</v>
      </c>
      <c r="H369">
        <v>0.21480299999999999</v>
      </c>
      <c r="I369">
        <v>0.22117600000000001</v>
      </c>
      <c r="J369">
        <v>0.221274</v>
      </c>
      <c r="K369">
        <v>0.227938</v>
      </c>
      <c r="L369">
        <v>0.27802300000000002</v>
      </c>
      <c r="M369">
        <v>0.27302399999999999</v>
      </c>
      <c r="N369">
        <v>0.260237</v>
      </c>
      <c r="O369">
        <v>0.24088200000000001</v>
      </c>
      <c r="P369">
        <v>0.22548299999999999</v>
      </c>
      <c r="Q369">
        <v>0.229744</v>
      </c>
      <c r="R369">
        <v>0.238645</v>
      </c>
      <c r="S369">
        <v>0.231795</v>
      </c>
      <c r="T369">
        <v>0.229962</v>
      </c>
      <c r="U369">
        <v>0.222917</v>
      </c>
      <c r="V369">
        <v>0.22045400000000001</v>
      </c>
      <c r="W369">
        <v>0.18570500000000001</v>
      </c>
    </row>
    <row r="370" spans="1:23" x14ac:dyDescent="0.25">
      <c r="A370" t="s">
        <v>83</v>
      </c>
      <c r="B370" t="s">
        <v>84</v>
      </c>
      <c r="C370" t="s">
        <v>20</v>
      </c>
      <c r="D370">
        <v>0.19699800000000001</v>
      </c>
      <c r="E370">
        <v>0.19669900000000001</v>
      </c>
      <c r="F370">
        <v>0.197542</v>
      </c>
      <c r="G370">
        <v>0.198183</v>
      </c>
      <c r="H370">
        <v>0.198383</v>
      </c>
      <c r="I370">
        <v>0.198681</v>
      </c>
      <c r="J370">
        <v>0.19911300000000001</v>
      </c>
      <c r="K370">
        <v>0.19970599999999999</v>
      </c>
      <c r="L370">
        <v>0.20017399999999999</v>
      </c>
      <c r="M370">
        <v>0.19985900000000001</v>
      </c>
      <c r="N370">
        <v>0.19848399999999999</v>
      </c>
      <c r="O370">
        <v>0.19614999999999999</v>
      </c>
      <c r="P370">
        <v>0.194796</v>
      </c>
      <c r="Q370">
        <v>0.19478899999999999</v>
      </c>
      <c r="R370">
        <v>0.19563700000000001</v>
      </c>
      <c r="S370">
        <v>0.195495</v>
      </c>
      <c r="T370">
        <v>0.19583200000000001</v>
      </c>
      <c r="U370">
        <v>0.19531299999999999</v>
      </c>
      <c r="V370">
        <v>0.19586200000000001</v>
      </c>
      <c r="W370">
        <v>0.19154299999999999</v>
      </c>
    </row>
    <row r="371" spans="1:23" x14ac:dyDescent="0.25">
      <c r="A371" t="s">
        <v>85</v>
      </c>
      <c r="B371" t="s">
        <v>86</v>
      </c>
      <c r="C371" t="s">
        <v>10</v>
      </c>
      <c r="D371">
        <v>-24.265699999999999</v>
      </c>
      <c r="E371">
        <v>-26.728999999999999</v>
      </c>
      <c r="F371">
        <v>-16.867799999999999</v>
      </c>
      <c r="G371">
        <v>-20.008800000000001</v>
      </c>
      <c r="H371">
        <v>-11.6302</v>
      </c>
      <c r="I371">
        <v>-8.8978000000000002</v>
      </c>
      <c r="J371">
        <v>-6.4593999999999996</v>
      </c>
      <c r="K371">
        <v>-1.9901</v>
      </c>
      <c r="L371">
        <v>-12.2051</v>
      </c>
      <c r="M371">
        <v>-10.6625</v>
      </c>
      <c r="N371">
        <v>-9.3503000000000007</v>
      </c>
      <c r="O371">
        <v>-12.436199999999999</v>
      </c>
      <c r="P371">
        <v>1.2463</v>
      </c>
      <c r="Q371">
        <v>15.863200000000001</v>
      </c>
      <c r="R371">
        <v>19.6737</v>
      </c>
      <c r="S371">
        <v>29.602799999999998</v>
      </c>
      <c r="T371">
        <v>12.3156</v>
      </c>
      <c r="U371">
        <v>5.6249000000000002</v>
      </c>
      <c r="V371">
        <v>2.5154000000000001</v>
      </c>
      <c r="W371">
        <v>-0.88929999999999998</v>
      </c>
    </row>
    <row r="372" spans="1:23" x14ac:dyDescent="0.25">
      <c r="A372" t="s">
        <v>85</v>
      </c>
      <c r="B372" t="s">
        <v>86</v>
      </c>
      <c r="C372" t="s">
        <v>11</v>
      </c>
      <c r="D372">
        <v>-0.44019999999999998</v>
      </c>
      <c r="E372">
        <v>-0.25740000000000002</v>
      </c>
      <c r="F372">
        <v>-0.1258</v>
      </c>
      <c r="G372">
        <v>6.59E-2</v>
      </c>
      <c r="H372">
        <v>0.04</v>
      </c>
      <c r="I372">
        <v>0.25390000000000001</v>
      </c>
      <c r="J372">
        <v>0.49619999999999997</v>
      </c>
      <c r="K372">
        <v>0.83389999999999997</v>
      </c>
      <c r="L372">
        <v>0.36930000000000002</v>
      </c>
      <c r="M372">
        <v>0.30270000000000002</v>
      </c>
      <c r="N372">
        <v>0.40060000000000001</v>
      </c>
      <c r="O372">
        <v>0.81489999999999996</v>
      </c>
      <c r="P372">
        <v>1.4388000000000001</v>
      </c>
      <c r="Q372">
        <v>0.99219999999999997</v>
      </c>
      <c r="R372">
        <v>1.0104</v>
      </c>
      <c r="S372">
        <v>0.88900000000000001</v>
      </c>
      <c r="T372">
        <v>0.76539999999999997</v>
      </c>
      <c r="U372">
        <v>0.55049999999999999</v>
      </c>
      <c r="V372">
        <v>0.42949999999999999</v>
      </c>
      <c r="W372">
        <v>0.1032</v>
      </c>
    </row>
    <row r="373" spans="1:23" x14ac:dyDescent="0.25">
      <c r="A373" t="s">
        <v>85</v>
      </c>
      <c r="B373" t="s">
        <v>86</v>
      </c>
      <c r="C373" t="s">
        <v>12</v>
      </c>
      <c r="D373">
        <v>0.27700000000000002</v>
      </c>
      <c r="E373">
        <v>0.38240000000000002</v>
      </c>
      <c r="F373">
        <v>0.4461</v>
      </c>
      <c r="G373">
        <v>0.46789999999999998</v>
      </c>
      <c r="H373">
        <v>0.39639999999999997</v>
      </c>
      <c r="I373">
        <v>0.37280000000000002</v>
      </c>
      <c r="J373">
        <v>0.4622</v>
      </c>
      <c r="K373">
        <v>0.43049999999999999</v>
      </c>
      <c r="L373">
        <v>0.4249</v>
      </c>
      <c r="M373">
        <v>0.36199999999999999</v>
      </c>
      <c r="N373">
        <v>0.4556</v>
      </c>
      <c r="O373">
        <v>0.73260000000000003</v>
      </c>
      <c r="P373">
        <v>1.0237000000000001</v>
      </c>
      <c r="Q373">
        <v>0.99939999999999996</v>
      </c>
      <c r="R373">
        <v>0.95820000000000005</v>
      </c>
      <c r="S373">
        <v>0.91090000000000004</v>
      </c>
      <c r="T373">
        <v>0.86240000000000006</v>
      </c>
      <c r="U373">
        <v>0.71150000000000002</v>
      </c>
      <c r="V373">
        <v>0.50529999999999997</v>
      </c>
      <c r="W373">
        <v>0.25840000000000002</v>
      </c>
    </row>
    <row r="374" spans="1:23" x14ac:dyDescent="0.25">
      <c r="A374" t="s">
        <v>85</v>
      </c>
      <c r="B374" t="s">
        <v>86</v>
      </c>
      <c r="C374" t="s">
        <v>13</v>
      </c>
      <c r="D374">
        <v>-0.71379999999999999</v>
      </c>
      <c r="E374">
        <v>-0.41539999999999999</v>
      </c>
      <c r="F374">
        <v>-0.2089</v>
      </c>
      <c r="G374">
        <v>0.10920000000000001</v>
      </c>
      <c r="H374">
        <v>6.6000000000000003E-2</v>
      </c>
      <c r="I374">
        <v>0.40679999999999999</v>
      </c>
      <c r="J374">
        <v>0.81169999999999998</v>
      </c>
      <c r="K374">
        <v>1.4256</v>
      </c>
      <c r="L374">
        <v>0.47349999999999998</v>
      </c>
      <c r="M374">
        <v>0.3725</v>
      </c>
      <c r="N374">
        <v>0.4617</v>
      </c>
      <c r="O374">
        <v>0.88959999999999995</v>
      </c>
      <c r="P374">
        <v>1.3988</v>
      </c>
      <c r="Q374">
        <v>0.97460000000000002</v>
      </c>
      <c r="R374">
        <v>1.0684</v>
      </c>
      <c r="S374">
        <v>0.90590000000000004</v>
      </c>
      <c r="T374">
        <v>0.81830000000000003</v>
      </c>
      <c r="U374">
        <v>0.58030000000000004</v>
      </c>
      <c r="V374">
        <v>0.43809999999999999</v>
      </c>
      <c r="W374">
        <v>9.1800000000000007E-2</v>
      </c>
    </row>
    <row r="375" spans="1:23" x14ac:dyDescent="0.25">
      <c r="A375" t="s">
        <v>85</v>
      </c>
      <c r="B375" t="s">
        <v>86</v>
      </c>
      <c r="C375" t="s">
        <v>14</v>
      </c>
      <c r="D375">
        <v>0.36230000000000001</v>
      </c>
      <c r="E375">
        <v>0.49640000000000001</v>
      </c>
      <c r="F375">
        <v>0.57909999999999995</v>
      </c>
      <c r="G375">
        <v>0.60770000000000002</v>
      </c>
      <c r="H375">
        <v>0.51280000000000003</v>
      </c>
      <c r="I375">
        <v>0.47620000000000001</v>
      </c>
      <c r="J375">
        <v>0.59509999999999996</v>
      </c>
      <c r="K375">
        <v>0.54690000000000005</v>
      </c>
      <c r="L375">
        <v>0.53049999999999997</v>
      </c>
      <c r="M375">
        <v>0.44080000000000003</v>
      </c>
      <c r="N375">
        <v>0.52569999999999995</v>
      </c>
      <c r="O375">
        <v>0.80610000000000004</v>
      </c>
      <c r="P375">
        <v>1.0789</v>
      </c>
      <c r="Q375">
        <v>1.0013000000000001</v>
      </c>
      <c r="R375">
        <v>1.0161</v>
      </c>
      <c r="S375">
        <v>0.94640000000000002</v>
      </c>
      <c r="T375">
        <v>0.89090000000000003</v>
      </c>
      <c r="U375">
        <v>0.7702</v>
      </c>
      <c r="V375">
        <v>0.53990000000000005</v>
      </c>
      <c r="W375">
        <v>0.25769999999999998</v>
      </c>
    </row>
    <row r="376" spans="1:23" x14ac:dyDescent="0.25">
      <c r="A376" t="s">
        <v>85</v>
      </c>
      <c r="B376" t="s">
        <v>86</v>
      </c>
      <c r="C376" t="s">
        <v>15</v>
      </c>
      <c r="D376">
        <v>-13.101599999999999</v>
      </c>
      <c r="E376">
        <v>-13.540900000000001</v>
      </c>
      <c r="F376">
        <v>-9.3896999999999995</v>
      </c>
      <c r="G376">
        <v>-8.5937999999999999</v>
      </c>
      <c r="H376">
        <v>-7.2523999999999997</v>
      </c>
      <c r="I376">
        <v>-4.0586000000000002</v>
      </c>
      <c r="J376">
        <v>-3.5207000000000002</v>
      </c>
      <c r="K376">
        <v>-0.55049999999999999</v>
      </c>
      <c r="L376">
        <v>-1.1228</v>
      </c>
      <c r="M376">
        <v>-0.3916</v>
      </c>
      <c r="N376">
        <v>-0.79569999999999996</v>
      </c>
      <c r="O376">
        <v>-0.32569999999999999</v>
      </c>
      <c r="P376">
        <v>5.5810000000000004</v>
      </c>
      <c r="Q376">
        <v>6.5328999999999997</v>
      </c>
      <c r="R376">
        <v>5.2065000000000001</v>
      </c>
      <c r="S376">
        <v>4.1467999999999998</v>
      </c>
      <c r="T376">
        <v>4.2869000000000002</v>
      </c>
      <c r="U376">
        <v>1.0385</v>
      </c>
      <c r="V376">
        <v>-0.46850000000000003</v>
      </c>
      <c r="W376">
        <v>-1.7275</v>
      </c>
    </row>
    <row r="377" spans="1:23" x14ac:dyDescent="0.25">
      <c r="A377" t="s">
        <v>85</v>
      </c>
      <c r="B377" t="s">
        <v>86</v>
      </c>
      <c r="C377" t="s">
        <v>16</v>
      </c>
      <c r="D377">
        <v>-6.5002000000000004</v>
      </c>
      <c r="E377">
        <v>-5.8162000000000003</v>
      </c>
      <c r="F377">
        <v>-4.5365000000000002</v>
      </c>
      <c r="G377">
        <v>-3.0659000000000001</v>
      </c>
      <c r="H377">
        <v>-2.3696000000000002</v>
      </c>
      <c r="I377">
        <v>-1.6084000000000001</v>
      </c>
      <c r="J377">
        <v>-0.87370000000000003</v>
      </c>
      <c r="K377">
        <v>-0.58320000000000005</v>
      </c>
      <c r="L377">
        <v>-0.79600000000000004</v>
      </c>
      <c r="M377">
        <v>-0.67759999999999998</v>
      </c>
      <c r="N377">
        <v>-1.1771</v>
      </c>
      <c r="O377">
        <v>-0.99509999999999998</v>
      </c>
      <c r="P377">
        <v>1.5719000000000001</v>
      </c>
      <c r="Q377">
        <v>2.3433000000000002</v>
      </c>
      <c r="R377">
        <v>0.94689999999999996</v>
      </c>
      <c r="S377">
        <v>1.2374000000000001</v>
      </c>
      <c r="T377">
        <v>1.5032000000000001</v>
      </c>
      <c r="U377">
        <v>-0.14380000000000001</v>
      </c>
      <c r="V377">
        <v>-0.80689999999999995</v>
      </c>
      <c r="W377">
        <v>-1.6253</v>
      </c>
    </row>
    <row r="378" spans="1:23" x14ac:dyDescent="0.25">
      <c r="A378" t="s">
        <v>85</v>
      </c>
      <c r="B378" t="s">
        <v>86</v>
      </c>
      <c r="C378" t="s">
        <v>17</v>
      </c>
      <c r="D378">
        <v>1.0505</v>
      </c>
      <c r="E378">
        <v>1.0468999999999999</v>
      </c>
      <c r="F378">
        <v>1.0613999999999999</v>
      </c>
      <c r="G378">
        <v>1.0523</v>
      </c>
      <c r="H378">
        <v>1.0464</v>
      </c>
      <c r="I378">
        <v>1.0121</v>
      </c>
      <c r="J378">
        <v>1.0024</v>
      </c>
      <c r="K378">
        <v>1.0113000000000001</v>
      </c>
      <c r="L378">
        <v>1.0232000000000001</v>
      </c>
      <c r="M378">
        <v>1.0371999999999999</v>
      </c>
      <c r="N378">
        <v>1.0137</v>
      </c>
      <c r="O378">
        <v>1.0194000000000001</v>
      </c>
      <c r="P378">
        <v>0.99560000000000004</v>
      </c>
      <c r="Q378">
        <v>1.0138</v>
      </c>
      <c r="R378">
        <v>1.0115000000000001</v>
      </c>
      <c r="S378">
        <v>1.0168999999999999</v>
      </c>
      <c r="T378">
        <v>1.0105</v>
      </c>
      <c r="U378">
        <v>1.0270999999999999</v>
      </c>
      <c r="V378">
        <v>1.0563</v>
      </c>
      <c r="W378">
        <v>1.0376000000000001</v>
      </c>
    </row>
    <row r="379" spans="1:23" x14ac:dyDescent="0.25">
      <c r="A379" t="s">
        <v>85</v>
      </c>
      <c r="B379" t="s">
        <v>86</v>
      </c>
      <c r="C379" t="s">
        <v>18</v>
      </c>
      <c r="D379">
        <v>1.0370999999999999</v>
      </c>
      <c r="E379">
        <v>1.0322</v>
      </c>
      <c r="F379">
        <v>1.0388999999999999</v>
      </c>
      <c r="G379">
        <v>1.034</v>
      </c>
      <c r="H379">
        <v>1.026</v>
      </c>
      <c r="I379">
        <v>1.0325</v>
      </c>
      <c r="J379">
        <v>1.0328999999999999</v>
      </c>
      <c r="K379">
        <v>1.0301</v>
      </c>
      <c r="L379">
        <v>1.0246999999999999</v>
      </c>
      <c r="M379">
        <v>1.0329999999999999</v>
      </c>
      <c r="N379">
        <v>1.0189999999999999</v>
      </c>
      <c r="O379">
        <v>1.0198</v>
      </c>
      <c r="P379">
        <v>1.0071000000000001</v>
      </c>
      <c r="Q379">
        <v>1.0148999999999999</v>
      </c>
      <c r="R379">
        <v>1.0163</v>
      </c>
      <c r="S379">
        <v>1.0199</v>
      </c>
      <c r="T379">
        <v>1.0197000000000001</v>
      </c>
      <c r="U379">
        <v>1.018</v>
      </c>
      <c r="V379">
        <v>1.0383</v>
      </c>
      <c r="W379">
        <v>1.0184</v>
      </c>
    </row>
    <row r="380" spans="1:23" x14ac:dyDescent="0.25">
      <c r="A380" t="s">
        <v>85</v>
      </c>
      <c r="B380" t="s">
        <v>86</v>
      </c>
      <c r="C380" t="s">
        <v>19</v>
      </c>
      <c r="D380">
        <v>0.179114</v>
      </c>
      <c r="E380">
        <v>0.18739800000000001</v>
      </c>
      <c r="F380">
        <v>0.192131</v>
      </c>
      <c r="G380">
        <v>0.193192</v>
      </c>
      <c r="H380">
        <v>0.19094800000000001</v>
      </c>
      <c r="I380">
        <v>0.19376699999999999</v>
      </c>
      <c r="J380">
        <v>0.19672899999999999</v>
      </c>
      <c r="K380">
        <v>0.207507</v>
      </c>
      <c r="L380">
        <v>0.25444800000000001</v>
      </c>
      <c r="M380">
        <v>0.2487</v>
      </c>
      <c r="N380">
        <v>0.235432</v>
      </c>
      <c r="O380">
        <v>0.224606</v>
      </c>
      <c r="P380">
        <v>0.21334600000000001</v>
      </c>
      <c r="Q380">
        <v>0.21887400000000001</v>
      </c>
      <c r="R380">
        <v>0.22667799999999999</v>
      </c>
      <c r="S380">
        <v>0.223464</v>
      </c>
      <c r="T380">
        <v>0.22431699999999999</v>
      </c>
      <c r="U380">
        <v>0.219773</v>
      </c>
      <c r="V380">
        <v>0.213944</v>
      </c>
      <c r="W380">
        <v>0.18071799999999999</v>
      </c>
    </row>
    <row r="381" spans="1:23" x14ac:dyDescent="0.25">
      <c r="A381" t="s">
        <v>85</v>
      </c>
      <c r="B381" t="s">
        <v>86</v>
      </c>
      <c r="C381" t="s">
        <v>20</v>
      </c>
      <c r="D381">
        <v>0.16630600000000001</v>
      </c>
      <c r="E381">
        <v>0.16727</v>
      </c>
      <c r="F381">
        <v>0.16899700000000001</v>
      </c>
      <c r="G381">
        <v>0.16958000000000001</v>
      </c>
      <c r="H381">
        <v>0.16980200000000001</v>
      </c>
      <c r="I381">
        <v>0.169764</v>
      </c>
      <c r="J381">
        <v>0.17011599999999999</v>
      </c>
      <c r="K381">
        <v>0.17149900000000001</v>
      </c>
      <c r="L381">
        <v>0.17088300000000001</v>
      </c>
      <c r="M381">
        <v>0.169404</v>
      </c>
      <c r="N381">
        <v>0.165135</v>
      </c>
      <c r="O381">
        <v>0.160804</v>
      </c>
      <c r="P381">
        <v>0.157664</v>
      </c>
      <c r="Q381">
        <v>0.157669</v>
      </c>
      <c r="R381">
        <v>0.15906100000000001</v>
      </c>
      <c r="S381">
        <v>0.15945300000000001</v>
      </c>
      <c r="T381">
        <v>0.16034399999999999</v>
      </c>
      <c r="U381">
        <v>0.15982199999999999</v>
      </c>
      <c r="V381">
        <v>0.15860299999999999</v>
      </c>
      <c r="W381">
        <v>0.14449999999999999</v>
      </c>
    </row>
    <row r="382" spans="1:23" x14ac:dyDescent="0.25">
      <c r="A382" t="s">
        <v>87</v>
      </c>
      <c r="B382" t="s">
        <v>88</v>
      </c>
      <c r="C382" t="s">
        <v>10</v>
      </c>
      <c r="D382">
        <v>-29.245200000000001</v>
      </c>
      <c r="E382">
        <v>-28.3401</v>
      </c>
      <c r="F382">
        <v>-26.002800000000001</v>
      </c>
      <c r="G382">
        <v>-30.270800000000001</v>
      </c>
      <c r="H382">
        <v>-13.731299999999999</v>
      </c>
      <c r="I382">
        <v>-7.5862999999999996</v>
      </c>
      <c r="J382">
        <v>1.2609999999999999</v>
      </c>
      <c r="K382">
        <v>-0.60929999999999995</v>
      </c>
      <c r="L382">
        <v>-13.0442</v>
      </c>
      <c r="M382">
        <v>-13.0458</v>
      </c>
      <c r="N382">
        <v>-17.670500000000001</v>
      </c>
      <c r="O382">
        <v>-21.360399999999998</v>
      </c>
      <c r="P382">
        <v>-6.7085999999999997</v>
      </c>
      <c r="Q382">
        <v>3.5962999999999998</v>
      </c>
      <c r="R382">
        <v>11.0182</v>
      </c>
      <c r="S382">
        <v>25.382200000000001</v>
      </c>
      <c r="T382">
        <v>28.232600000000001</v>
      </c>
      <c r="U382">
        <v>17.706099999999999</v>
      </c>
      <c r="V382">
        <v>13.1373</v>
      </c>
      <c r="W382">
        <v>0.49349999999999999</v>
      </c>
    </row>
    <row r="383" spans="1:23" x14ac:dyDescent="0.25">
      <c r="A383" t="s">
        <v>87</v>
      </c>
      <c r="B383" t="s">
        <v>88</v>
      </c>
      <c r="C383" t="s">
        <v>11</v>
      </c>
      <c r="D383">
        <v>-0.41410000000000002</v>
      </c>
      <c r="E383">
        <v>-0.25069999999999998</v>
      </c>
      <c r="F383">
        <v>-0.21970000000000001</v>
      </c>
      <c r="G383">
        <v>-0.12590000000000001</v>
      </c>
      <c r="H383">
        <v>-0.18140000000000001</v>
      </c>
      <c r="I383">
        <v>4.6600000000000003E-2</v>
      </c>
      <c r="J383">
        <v>0.31950000000000001</v>
      </c>
      <c r="K383">
        <v>0.7117</v>
      </c>
      <c r="L383">
        <v>0.29799999999999999</v>
      </c>
      <c r="M383">
        <v>0.2402</v>
      </c>
      <c r="N383">
        <v>0.29060000000000002</v>
      </c>
      <c r="O383">
        <v>0.73419999999999996</v>
      </c>
      <c r="P383">
        <v>1.3874</v>
      </c>
      <c r="Q383">
        <v>0.92230000000000001</v>
      </c>
      <c r="R383">
        <v>1.0202</v>
      </c>
      <c r="S383">
        <v>0.98399999999999999</v>
      </c>
      <c r="T383">
        <v>1.0330999999999999</v>
      </c>
      <c r="U383">
        <v>0.86060000000000003</v>
      </c>
      <c r="V383">
        <v>0.78600000000000003</v>
      </c>
      <c r="W383">
        <v>0.45569999999999999</v>
      </c>
    </row>
    <row r="384" spans="1:23" x14ac:dyDescent="0.25">
      <c r="A384" t="s">
        <v>87</v>
      </c>
      <c r="B384" t="s">
        <v>88</v>
      </c>
      <c r="C384" t="s">
        <v>12</v>
      </c>
      <c r="D384">
        <v>0.2324</v>
      </c>
      <c r="E384">
        <v>0.34449999999999997</v>
      </c>
      <c r="F384">
        <v>0.39140000000000003</v>
      </c>
      <c r="G384">
        <v>0.3987</v>
      </c>
      <c r="H384">
        <v>0.35520000000000002</v>
      </c>
      <c r="I384">
        <v>0.30969999999999998</v>
      </c>
      <c r="J384">
        <v>0.42349999999999999</v>
      </c>
      <c r="K384">
        <v>0.43149999999999999</v>
      </c>
      <c r="L384">
        <v>0.45129999999999998</v>
      </c>
      <c r="M384">
        <v>0.41110000000000002</v>
      </c>
      <c r="N384">
        <v>0.50380000000000003</v>
      </c>
      <c r="O384">
        <v>0.84630000000000005</v>
      </c>
      <c r="P384">
        <v>1.1507000000000001</v>
      </c>
      <c r="Q384">
        <v>1.1128</v>
      </c>
      <c r="R384">
        <v>1.1532</v>
      </c>
      <c r="S384">
        <v>1.0913999999999999</v>
      </c>
      <c r="T384">
        <v>1.0624</v>
      </c>
      <c r="U384">
        <v>0.86209999999999998</v>
      </c>
      <c r="V384">
        <v>0.61539999999999995</v>
      </c>
      <c r="W384">
        <v>0.32200000000000001</v>
      </c>
    </row>
    <row r="385" spans="1:23" x14ac:dyDescent="0.25">
      <c r="A385" t="s">
        <v>87</v>
      </c>
      <c r="B385" t="s">
        <v>88</v>
      </c>
      <c r="C385" t="s">
        <v>13</v>
      </c>
      <c r="D385">
        <v>-0.73009999999999997</v>
      </c>
      <c r="E385">
        <v>-0.42609999999999998</v>
      </c>
      <c r="F385">
        <v>-0.37059999999999998</v>
      </c>
      <c r="G385">
        <v>-0.21540000000000001</v>
      </c>
      <c r="H385">
        <v>-0.309</v>
      </c>
      <c r="I385">
        <v>7.6999999999999999E-2</v>
      </c>
      <c r="J385">
        <v>0.52249999999999996</v>
      </c>
      <c r="K385">
        <v>1.2396</v>
      </c>
      <c r="L385">
        <v>0.42659999999999998</v>
      </c>
      <c r="M385">
        <v>0.33210000000000001</v>
      </c>
      <c r="N385">
        <v>0.36969999999999997</v>
      </c>
      <c r="O385">
        <v>0.88339999999999996</v>
      </c>
      <c r="P385">
        <v>1.5192000000000001</v>
      </c>
      <c r="Q385">
        <v>1.0412999999999999</v>
      </c>
      <c r="R385">
        <v>1.2265999999999999</v>
      </c>
      <c r="S385">
        <v>1.1275999999999999</v>
      </c>
      <c r="T385">
        <v>1.1833</v>
      </c>
      <c r="U385">
        <v>0.96350000000000002</v>
      </c>
      <c r="V385">
        <v>0.85109999999999997</v>
      </c>
      <c r="W385">
        <v>0.40760000000000002</v>
      </c>
    </row>
    <row r="386" spans="1:23" x14ac:dyDescent="0.25">
      <c r="A386" t="s">
        <v>87</v>
      </c>
      <c r="B386" t="s">
        <v>88</v>
      </c>
      <c r="C386" t="s">
        <v>14</v>
      </c>
      <c r="D386">
        <v>0.33829999999999999</v>
      </c>
      <c r="E386">
        <v>0.4965</v>
      </c>
      <c r="F386">
        <v>0.55759999999999998</v>
      </c>
      <c r="G386">
        <v>0.56930000000000003</v>
      </c>
      <c r="H386">
        <v>0.50249999999999995</v>
      </c>
      <c r="I386">
        <v>0.4355</v>
      </c>
      <c r="J386">
        <v>0.59530000000000005</v>
      </c>
      <c r="K386">
        <v>0.59909999999999997</v>
      </c>
      <c r="L386">
        <v>0.61099999999999999</v>
      </c>
      <c r="M386">
        <v>0.54459999999999997</v>
      </c>
      <c r="N386">
        <v>0.62280000000000002</v>
      </c>
      <c r="O386">
        <v>0.98950000000000005</v>
      </c>
      <c r="P386">
        <v>1.292</v>
      </c>
      <c r="Q386">
        <v>1.1839</v>
      </c>
      <c r="R386">
        <v>1.2934000000000001</v>
      </c>
      <c r="S386">
        <v>1.1898</v>
      </c>
      <c r="T386">
        <v>1.1375</v>
      </c>
      <c r="U386">
        <v>0.96779999999999999</v>
      </c>
      <c r="V386">
        <v>0.69410000000000005</v>
      </c>
      <c r="W386">
        <v>0.33110000000000001</v>
      </c>
    </row>
    <row r="387" spans="1:23" x14ac:dyDescent="0.25">
      <c r="A387" t="s">
        <v>87</v>
      </c>
      <c r="B387" t="s">
        <v>88</v>
      </c>
      <c r="C387" t="s">
        <v>15</v>
      </c>
      <c r="D387">
        <v>-15.1683</v>
      </c>
      <c r="E387">
        <v>-15.847</v>
      </c>
      <c r="F387">
        <v>-13.0047</v>
      </c>
      <c r="G387">
        <v>-14.2296</v>
      </c>
      <c r="H387">
        <v>-13.121</v>
      </c>
      <c r="I387">
        <v>-9.0654000000000003</v>
      </c>
      <c r="J387">
        <v>-7.6351000000000004</v>
      </c>
      <c r="K387">
        <v>-3.5078</v>
      </c>
      <c r="L387">
        <v>-2.9630000000000001</v>
      </c>
      <c r="M387">
        <v>-1.9529000000000001</v>
      </c>
      <c r="N387">
        <v>-3.7772999999999999</v>
      </c>
      <c r="O387">
        <v>-1.8835999999999999</v>
      </c>
      <c r="P387">
        <v>5.5167000000000002</v>
      </c>
      <c r="Q387">
        <v>5.8079000000000001</v>
      </c>
      <c r="R387">
        <v>6.1303000000000001</v>
      </c>
      <c r="S387">
        <v>7.1852999999999998</v>
      </c>
      <c r="T387">
        <v>11.287800000000001</v>
      </c>
      <c r="U387">
        <v>8.8078000000000003</v>
      </c>
      <c r="V387">
        <v>8.1585999999999999</v>
      </c>
      <c r="W387">
        <v>5.0876999999999999</v>
      </c>
    </row>
    <row r="388" spans="1:23" x14ac:dyDescent="0.25">
      <c r="A388" t="s">
        <v>87</v>
      </c>
      <c r="B388" t="s">
        <v>88</v>
      </c>
      <c r="C388" t="s">
        <v>16</v>
      </c>
      <c r="D388">
        <v>-8.3736999999999995</v>
      </c>
      <c r="E388">
        <v>-7.2565999999999997</v>
      </c>
      <c r="F388">
        <v>-6.2915000000000001</v>
      </c>
      <c r="G388">
        <v>-5.0061999999999998</v>
      </c>
      <c r="H388">
        <v>-3.6145</v>
      </c>
      <c r="I388">
        <v>-3.2086000000000001</v>
      </c>
      <c r="J388">
        <v>-1.7529999999999999</v>
      </c>
      <c r="K388">
        <v>-0.44319999999999998</v>
      </c>
      <c r="L388">
        <v>3.6700000000000003E-2</v>
      </c>
      <c r="M388">
        <v>0.63759999999999994</v>
      </c>
      <c r="N388">
        <v>-8.0399999999999999E-2</v>
      </c>
      <c r="O388">
        <v>1.716</v>
      </c>
      <c r="P388">
        <v>4.9870000000000001</v>
      </c>
      <c r="Q388">
        <v>5.1680000000000001</v>
      </c>
      <c r="R388">
        <v>5.2107999999999999</v>
      </c>
      <c r="S388">
        <v>5.2176999999999998</v>
      </c>
      <c r="T388">
        <v>5.1223999999999998</v>
      </c>
      <c r="U388">
        <v>3.1511</v>
      </c>
      <c r="V388">
        <v>1.4876</v>
      </c>
      <c r="W388">
        <v>-0.50749999999999995</v>
      </c>
    </row>
    <row r="389" spans="1:23" x14ac:dyDescent="0.25">
      <c r="A389" t="s">
        <v>87</v>
      </c>
      <c r="B389" t="s">
        <v>88</v>
      </c>
      <c r="C389" t="s">
        <v>17</v>
      </c>
      <c r="D389">
        <v>1.2479</v>
      </c>
      <c r="E389">
        <v>1.2142999999999999</v>
      </c>
      <c r="F389">
        <v>1.2138</v>
      </c>
      <c r="G389">
        <v>1.2069000000000001</v>
      </c>
      <c r="H389">
        <v>1.1788000000000001</v>
      </c>
      <c r="I389">
        <v>1.1425000000000001</v>
      </c>
      <c r="J389">
        <v>1.1233</v>
      </c>
      <c r="K389">
        <v>1.1758999999999999</v>
      </c>
      <c r="L389">
        <v>1.1355999999999999</v>
      </c>
      <c r="M389">
        <v>1.1556</v>
      </c>
      <c r="N389">
        <v>1.1543000000000001</v>
      </c>
      <c r="O389">
        <v>1.1355999999999999</v>
      </c>
      <c r="P389">
        <v>1.1003000000000001</v>
      </c>
      <c r="Q389">
        <v>1.1416999999999999</v>
      </c>
      <c r="R389">
        <v>1.1476999999999999</v>
      </c>
      <c r="S389">
        <v>1.1500999999999999</v>
      </c>
      <c r="T389">
        <v>1.1539999999999999</v>
      </c>
      <c r="U389">
        <v>1.1506000000000001</v>
      </c>
      <c r="V389">
        <v>1.1876</v>
      </c>
      <c r="W389">
        <v>1.1125</v>
      </c>
    </row>
    <row r="390" spans="1:23" x14ac:dyDescent="0.25">
      <c r="A390" t="s">
        <v>87</v>
      </c>
      <c r="B390" t="s">
        <v>88</v>
      </c>
      <c r="C390" t="s">
        <v>18</v>
      </c>
      <c r="D390">
        <v>1.1826000000000001</v>
      </c>
      <c r="E390">
        <v>1.1685000000000001</v>
      </c>
      <c r="F390">
        <v>1.18</v>
      </c>
      <c r="G390">
        <v>1.1773</v>
      </c>
      <c r="H390">
        <v>1.1702999999999999</v>
      </c>
      <c r="I390">
        <v>1.1674</v>
      </c>
      <c r="J390">
        <v>1.163</v>
      </c>
      <c r="K390">
        <v>1.1608000000000001</v>
      </c>
      <c r="L390">
        <v>1.1460999999999999</v>
      </c>
      <c r="M390">
        <v>1.1626000000000001</v>
      </c>
      <c r="N390">
        <v>1.1586000000000001</v>
      </c>
      <c r="O390">
        <v>1.1452</v>
      </c>
      <c r="P390">
        <v>1.1012999999999999</v>
      </c>
      <c r="Q390">
        <v>1.1217999999999999</v>
      </c>
      <c r="R390">
        <v>1.1316999999999999</v>
      </c>
      <c r="S390">
        <v>1.1316999999999999</v>
      </c>
      <c r="T390">
        <v>1.18</v>
      </c>
      <c r="U390">
        <v>1.1435</v>
      </c>
      <c r="V390">
        <v>1.1765000000000001</v>
      </c>
      <c r="W390">
        <v>1.1072</v>
      </c>
    </row>
    <row r="391" spans="1:23" x14ac:dyDescent="0.25">
      <c r="A391" t="s">
        <v>87</v>
      </c>
      <c r="B391" t="s">
        <v>88</v>
      </c>
      <c r="C391" t="s">
        <v>19</v>
      </c>
      <c r="D391">
        <v>0.21665000000000001</v>
      </c>
      <c r="E391">
        <v>0.22880700000000001</v>
      </c>
      <c r="F391">
        <v>0.228906</v>
      </c>
      <c r="G391">
        <v>0.23142099999999999</v>
      </c>
      <c r="H391">
        <v>0.22550100000000001</v>
      </c>
      <c r="I391">
        <v>0.229574</v>
      </c>
      <c r="J391">
        <v>0.22689400000000001</v>
      </c>
      <c r="K391">
        <v>0.24243500000000001</v>
      </c>
      <c r="L391">
        <v>0.29237400000000002</v>
      </c>
      <c r="M391">
        <v>0.28608699999999998</v>
      </c>
      <c r="N391">
        <v>0.27079199999999998</v>
      </c>
      <c r="O391">
        <v>0.256992</v>
      </c>
      <c r="P391">
        <v>0.23982400000000001</v>
      </c>
      <c r="Q391">
        <v>0.24838299999999999</v>
      </c>
      <c r="R391">
        <v>0.256911</v>
      </c>
      <c r="S391">
        <v>0.25367899999999999</v>
      </c>
      <c r="T391">
        <v>0.25167499999999998</v>
      </c>
      <c r="U391">
        <v>0.246311</v>
      </c>
      <c r="V391">
        <v>0.24194599999999999</v>
      </c>
      <c r="W391">
        <v>0.19616700000000001</v>
      </c>
    </row>
    <row r="392" spans="1:23" x14ac:dyDescent="0.25">
      <c r="A392" t="s">
        <v>87</v>
      </c>
      <c r="B392" t="s">
        <v>88</v>
      </c>
      <c r="C392" t="s">
        <v>20</v>
      </c>
      <c r="D392">
        <v>0.19489400000000001</v>
      </c>
      <c r="E392">
        <v>0.19544300000000001</v>
      </c>
      <c r="F392">
        <v>0.1963</v>
      </c>
      <c r="G392">
        <v>0.19681000000000001</v>
      </c>
      <c r="H392">
        <v>0.19644500000000001</v>
      </c>
      <c r="I392">
        <v>0.196238</v>
      </c>
      <c r="J392">
        <v>0.19611500000000001</v>
      </c>
      <c r="K392">
        <v>0.196714</v>
      </c>
      <c r="L392">
        <v>0.19645399999999999</v>
      </c>
      <c r="M392">
        <v>0.19583400000000001</v>
      </c>
      <c r="N392">
        <v>0.19381200000000001</v>
      </c>
      <c r="O392">
        <v>0.19186700000000001</v>
      </c>
      <c r="P392">
        <v>0.18998399999999999</v>
      </c>
      <c r="Q392">
        <v>0.19008700000000001</v>
      </c>
      <c r="R392">
        <v>0.191025</v>
      </c>
      <c r="S392">
        <v>0.19125200000000001</v>
      </c>
      <c r="T392">
        <v>0.191467</v>
      </c>
      <c r="U392">
        <v>0.19098200000000001</v>
      </c>
      <c r="V392">
        <v>0.19104699999999999</v>
      </c>
      <c r="W392">
        <v>0.18384900000000001</v>
      </c>
    </row>
    <row r="393" spans="1:23" x14ac:dyDescent="0.25">
      <c r="A393" t="s">
        <v>89</v>
      </c>
      <c r="B393" t="s">
        <v>90</v>
      </c>
      <c r="C393" t="s">
        <v>10</v>
      </c>
      <c r="D393">
        <v>-10.1782</v>
      </c>
      <c r="E393">
        <v>-23.7089</v>
      </c>
      <c r="F393">
        <v>-19.614100000000001</v>
      </c>
      <c r="G393">
        <v>-19.657800000000002</v>
      </c>
      <c r="H393">
        <v>-11.454700000000001</v>
      </c>
      <c r="I393">
        <v>-7.4534000000000002</v>
      </c>
      <c r="J393">
        <v>3.8090000000000002</v>
      </c>
      <c r="K393">
        <v>-7.0385999999999997</v>
      </c>
      <c r="L393">
        <v>-19.1709</v>
      </c>
    </row>
    <row r="394" spans="1:23" x14ac:dyDescent="0.25">
      <c r="A394" t="s">
        <v>89</v>
      </c>
      <c r="B394" t="s">
        <v>90</v>
      </c>
      <c r="C394" t="s">
        <v>11</v>
      </c>
      <c r="D394">
        <v>-0.2019</v>
      </c>
    </row>
    <row r="395" spans="1:23" x14ac:dyDescent="0.25">
      <c r="A395" t="s">
        <v>89</v>
      </c>
      <c r="B395" t="s">
        <v>90</v>
      </c>
      <c r="C395" t="s">
        <v>12</v>
      </c>
    </row>
    <row r="396" spans="1:23" x14ac:dyDescent="0.25">
      <c r="A396" t="s">
        <v>89</v>
      </c>
      <c r="B396" t="s">
        <v>90</v>
      </c>
      <c r="C396" t="s">
        <v>13</v>
      </c>
      <c r="D396">
        <v>-0.2863</v>
      </c>
    </row>
    <row r="397" spans="1:23" x14ac:dyDescent="0.25">
      <c r="A397" t="s">
        <v>89</v>
      </c>
      <c r="B397" t="s">
        <v>90</v>
      </c>
      <c r="C397" t="s">
        <v>14</v>
      </c>
    </row>
    <row r="398" spans="1:23" x14ac:dyDescent="0.25">
      <c r="A398" t="s">
        <v>89</v>
      </c>
      <c r="B398" t="s">
        <v>90</v>
      </c>
      <c r="C398" t="s">
        <v>15</v>
      </c>
      <c r="D398">
        <v>-11.259499999999999</v>
      </c>
    </row>
    <row r="399" spans="1:23" x14ac:dyDescent="0.25">
      <c r="A399" t="s">
        <v>89</v>
      </c>
      <c r="B399" t="s">
        <v>90</v>
      </c>
      <c r="C399" t="s">
        <v>16</v>
      </c>
    </row>
    <row r="400" spans="1:23" x14ac:dyDescent="0.25">
      <c r="A400" t="s">
        <v>89</v>
      </c>
      <c r="B400" t="s">
        <v>90</v>
      </c>
      <c r="C400" t="s">
        <v>17</v>
      </c>
      <c r="D400">
        <v>1.3005</v>
      </c>
    </row>
    <row r="401" spans="1:23" x14ac:dyDescent="0.25">
      <c r="A401" t="s">
        <v>89</v>
      </c>
      <c r="B401" t="s">
        <v>90</v>
      </c>
      <c r="C401" t="s">
        <v>18</v>
      </c>
    </row>
    <row r="402" spans="1:23" x14ac:dyDescent="0.25">
      <c r="A402" t="s">
        <v>89</v>
      </c>
      <c r="B402" t="s">
        <v>90</v>
      </c>
      <c r="C402" t="s">
        <v>19</v>
      </c>
      <c r="D402">
        <v>0.23774500000000001</v>
      </c>
      <c r="E402">
        <v>0.24176300000000001</v>
      </c>
      <c r="F402">
        <v>0.25379200000000002</v>
      </c>
    </row>
    <row r="403" spans="1:23" x14ac:dyDescent="0.25">
      <c r="A403" t="s">
        <v>89</v>
      </c>
      <c r="B403" t="s">
        <v>90</v>
      </c>
      <c r="C403" t="s">
        <v>20</v>
      </c>
      <c r="D403">
        <v>0.246618</v>
      </c>
      <c r="E403">
        <v>0.24176300000000001</v>
      </c>
      <c r="F403">
        <v>0.25379200000000002</v>
      </c>
      <c r="G403">
        <v>0.26371</v>
      </c>
      <c r="H403">
        <v>0.26350200000000001</v>
      </c>
      <c r="I403">
        <v>0.272978</v>
      </c>
      <c r="J403">
        <v>0.28108100000000003</v>
      </c>
      <c r="K403">
        <v>0.295736</v>
      </c>
      <c r="L403">
        <v>0.317243</v>
      </c>
      <c r="M403">
        <v>0.312502</v>
      </c>
      <c r="N403">
        <v>0.26284200000000002</v>
      </c>
      <c r="O403">
        <v>0.20876500000000001</v>
      </c>
      <c r="P403">
        <v>0.15215100000000001</v>
      </c>
    </row>
    <row r="404" spans="1:23" x14ac:dyDescent="0.25">
      <c r="A404" t="s">
        <v>91</v>
      </c>
      <c r="B404" t="s">
        <v>92</v>
      </c>
      <c r="C404" t="s">
        <v>10</v>
      </c>
      <c r="D404">
        <v>-16.8674</v>
      </c>
      <c r="E404">
        <v>-22.9603</v>
      </c>
      <c r="F404">
        <v>-13.6113</v>
      </c>
      <c r="G404">
        <v>-13.5131</v>
      </c>
      <c r="H404">
        <v>-5.7222</v>
      </c>
      <c r="I404">
        <v>-3.4864000000000002</v>
      </c>
      <c r="J404">
        <v>0.88590000000000002</v>
      </c>
      <c r="K404">
        <v>-3.1575000000000002</v>
      </c>
      <c r="L404">
        <v>-13.2394</v>
      </c>
      <c r="M404">
        <v>-13.1477</v>
      </c>
      <c r="N404">
        <v>-18.3765</v>
      </c>
      <c r="O404">
        <v>-20.520600000000002</v>
      </c>
      <c r="P404">
        <v>-12.4674</v>
      </c>
      <c r="Q404">
        <v>-0.34689999999999999</v>
      </c>
      <c r="R404">
        <v>7.9143999999999997</v>
      </c>
      <c r="S404">
        <v>20.9709</v>
      </c>
      <c r="T404">
        <v>29.1525</v>
      </c>
      <c r="U404">
        <v>20.2896</v>
      </c>
      <c r="V404">
        <v>12.711399999999999</v>
      </c>
      <c r="W404">
        <v>3.7046000000000001</v>
      </c>
    </row>
    <row r="405" spans="1:23" x14ac:dyDescent="0.25">
      <c r="A405" t="s">
        <v>91</v>
      </c>
      <c r="B405" t="s">
        <v>92</v>
      </c>
      <c r="C405" t="s">
        <v>11</v>
      </c>
      <c r="D405">
        <v>-0.14949999999999999</v>
      </c>
      <c r="E405">
        <v>-0.1444</v>
      </c>
      <c r="F405">
        <v>-0.1366</v>
      </c>
      <c r="G405">
        <v>-7.0400000000000004E-2</v>
      </c>
      <c r="H405">
        <v>-0.1177</v>
      </c>
      <c r="I405">
        <v>8.1699999999999995E-2</v>
      </c>
      <c r="J405">
        <v>0.28410000000000002</v>
      </c>
      <c r="K405">
        <v>0.64259999999999995</v>
      </c>
      <c r="L405">
        <v>0.3004</v>
      </c>
      <c r="M405">
        <v>0.2676</v>
      </c>
      <c r="N405">
        <v>0.27300000000000002</v>
      </c>
      <c r="O405">
        <v>0.73919999999999997</v>
      </c>
      <c r="P405">
        <v>1.3504</v>
      </c>
      <c r="Q405">
        <v>0.90890000000000004</v>
      </c>
      <c r="R405">
        <v>1.0178</v>
      </c>
      <c r="S405">
        <v>0.94820000000000004</v>
      </c>
      <c r="T405">
        <v>0.98980000000000001</v>
      </c>
      <c r="U405">
        <v>0.7863</v>
      </c>
      <c r="V405">
        <v>0.72870000000000001</v>
      </c>
      <c r="W405">
        <v>0.44429999999999997</v>
      </c>
    </row>
    <row r="406" spans="1:23" x14ac:dyDescent="0.25">
      <c r="A406" t="s">
        <v>91</v>
      </c>
      <c r="B406" t="s">
        <v>92</v>
      </c>
      <c r="C406" t="s">
        <v>12</v>
      </c>
      <c r="D406">
        <v>0.37290000000000001</v>
      </c>
      <c r="E406">
        <v>0.43169999999999997</v>
      </c>
      <c r="F406">
        <v>0.4451</v>
      </c>
      <c r="G406">
        <v>0.48349999999999999</v>
      </c>
      <c r="H406">
        <v>0.43930000000000002</v>
      </c>
      <c r="I406">
        <v>0.3448</v>
      </c>
      <c r="J406">
        <v>0.41920000000000002</v>
      </c>
      <c r="K406">
        <v>0.3876</v>
      </c>
      <c r="L406">
        <v>0.41810000000000003</v>
      </c>
      <c r="M406">
        <v>0.36830000000000002</v>
      </c>
      <c r="N406">
        <v>0.45800000000000002</v>
      </c>
      <c r="O406">
        <v>0.80130000000000001</v>
      </c>
      <c r="P406">
        <v>1.0866</v>
      </c>
      <c r="Q406">
        <v>1.0555000000000001</v>
      </c>
      <c r="R406">
        <v>1.1208</v>
      </c>
      <c r="S406">
        <v>1.0561</v>
      </c>
      <c r="T406">
        <v>0.98909999999999998</v>
      </c>
      <c r="U406">
        <v>0.78539999999999999</v>
      </c>
      <c r="V406">
        <v>0.55800000000000005</v>
      </c>
      <c r="W406">
        <v>0.34060000000000001</v>
      </c>
    </row>
    <row r="407" spans="1:23" x14ac:dyDescent="0.25">
      <c r="A407" t="s">
        <v>91</v>
      </c>
      <c r="B407" t="s">
        <v>92</v>
      </c>
      <c r="C407" t="s">
        <v>13</v>
      </c>
      <c r="D407">
        <v>-0.2306</v>
      </c>
      <c r="E407">
        <v>-0.215</v>
      </c>
      <c r="F407">
        <v>-0.20169999999999999</v>
      </c>
      <c r="G407">
        <v>-0.1055</v>
      </c>
      <c r="H407">
        <v>-0.17910000000000001</v>
      </c>
      <c r="I407">
        <v>0.12520000000000001</v>
      </c>
      <c r="J407">
        <v>0.43309999999999998</v>
      </c>
      <c r="K407">
        <v>1.0273000000000001</v>
      </c>
      <c r="L407">
        <v>0.41110000000000002</v>
      </c>
      <c r="M407">
        <v>0.35580000000000001</v>
      </c>
      <c r="N407">
        <v>0.34520000000000001</v>
      </c>
      <c r="O407">
        <v>0.8972</v>
      </c>
      <c r="P407">
        <v>1.5155000000000001</v>
      </c>
      <c r="Q407">
        <v>1.0472999999999999</v>
      </c>
      <c r="R407">
        <v>1.2486999999999999</v>
      </c>
      <c r="S407">
        <v>1.1113</v>
      </c>
      <c r="T407">
        <v>1.1742999999999999</v>
      </c>
      <c r="U407">
        <v>0.90869999999999995</v>
      </c>
      <c r="V407">
        <v>0.82</v>
      </c>
      <c r="W407">
        <v>0.4269</v>
      </c>
    </row>
    <row r="408" spans="1:23" x14ac:dyDescent="0.25">
      <c r="A408" t="s">
        <v>91</v>
      </c>
      <c r="B408" t="s">
        <v>92</v>
      </c>
      <c r="C408" t="s">
        <v>14</v>
      </c>
      <c r="D408">
        <v>0.49690000000000001</v>
      </c>
      <c r="E408">
        <v>0.56869999999999998</v>
      </c>
      <c r="F408">
        <v>0.59109999999999996</v>
      </c>
      <c r="G408">
        <v>0.64059999999999995</v>
      </c>
      <c r="H408">
        <v>0.58430000000000004</v>
      </c>
      <c r="I408">
        <v>0.46589999999999998</v>
      </c>
      <c r="J408">
        <v>0.57130000000000003</v>
      </c>
      <c r="K408">
        <v>0.52480000000000004</v>
      </c>
      <c r="L408">
        <v>0.55930000000000002</v>
      </c>
      <c r="M408">
        <v>0.48370000000000002</v>
      </c>
      <c r="N408">
        <v>0.56679999999999997</v>
      </c>
      <c r="O408">
        <v>0.96089999999999998</v>
      </c>
      <c r="P408">
        <v>1.2632000000000001</v>
      </c>
      <c r="Q408">
        <v>1.1665000000000001</v>
      </c>
      <c r="R408">
        <v>1.2961</v>
      </c>
      <c r="S408">
        <v>1.1938</v>
      </c>
      <c r="T408">
        <v>1.1063000000000001</v>
      </c>
      <c r="U408">
        <v>0.90039999999999998</v>
      </c>
      <c r="V408">
        <v>0.65190000000000003</v>
      </c>
      <c r="W408">
        <v>0.36009999999999998</v>
      </c>
    </row>
    <row r="409" spans="1:23" x14ac:dyDescent="0.25">
      <c r="A409" t="s">
        <v>91</v>
      </c>
      <c r="B409" t="s">
        <v>92</v>
      </c>
      <c r="C409" t="s">
        <v>15</v>
      </c>
      <c r="D409">
        <v>-8.4130000000000003</v>
      </c>
      <c r="E409">
        <v>-11.7722</v>
      </c>
      <c r="F409">
        <v>-9.7361000000000004</v>
      </c>
      <c r="G409">
        <v>-11.264799999999999</v>
      </c>
      <c r="H409">
        <v>-10.317500000000001</v>
      </c>
      <c r="I409">
        <v>-7.2015000000000002</v>
      </c>
      <c r="J409">
        <v>-7.2333999999999996</v>
      </c>
      <c r="K409">
        <v>-4.2215999999999996</v>
      </c>
      <c r="L409">
        <v>-2.3037999999999998</v>
      </c>
      <c r="M409">
        <v>-0.71830000000000005</v>
      </c>
      <c r="N409">
        <v>-3.4750999999999999</v>
      </c>
      <c r="O409">
        <v>-0.70499999999999996</v>
      </c>
      <c r="P409">
        <v>5.5034000000000001</v>
      </c>
      <c r="Q409">
        <v>5.7554999999999996</v>
      </c>
      <c r="R409">
        <v>6.5705999999999998</v>
      </c>
      <c r="S409">
        <v>6.5522</v>
      </c>
      <c r="T409">
        <v>10.2142</v>
      </c>
      <c r="U409">
        <v>7.0101000000000004</v>
      </c>
      <c r="V409">
        <v>6.8948999999999998</v>
      </c>
      <c r="W409">
        <v>5.0132000000000003</v>
      </c>
    </row>
    <row r="410" spans="1:23" x14ac:dyDescent="0.25">
      <c r="A410" t="s">
        <v>91</v>
      </c>
      <c r="B410" t="s">
        <v>92</v>
      </c>
      <c r="C410" t="s">
        <v>16</v>
      </c>
      <c r="D410">
        <v>-4.1432000000000002</v>
      </c>
      <c r="E410">
        <v>-4.3372999999999999</v>
      </c>
      <c r="F410">
        <v>-4.0716999999999999</v>
      </c>
      <c r="G410">
        <v>-2.1425999999999998</v>
      </c>
      <c r="H410">
        <v>-1.0161</v>
      </c>
      <c r="I410">
        <v>-1.7755000000000001</v>
      </c>
      <c r="J410">
        <v>-1.2245999999999999</v>
      </c>
      <c r="K410">
        <v>-1.0223</v>
      </c>
      <c r="L410">
        <v>-0.32229999999999998</v>
      </c>
      <c r="M410">
        <v>4.2500000000000003E-2</v>
      </c>
      <c r="N410">
        <v>-0.53449999999999998</v>
      </c>
      <c r="O410">
        <v>1.2754000000000001</v>
      </c>
      <c r="P410">
        <v>4.0960000000000001</v>
      </c>
      <c r="Q410">
        <v>4.3147000000000002</v>
      </c>
      <c r="R410">
        <v>4.8723999999999998</v>
      </c>
      <c r="S410">
        <v>4.7312000000000003</v>
      </c>
      <c r="T410">
        <v>3.8279999999999998</v>
      </c>
      <c r="U410">
        <v>1.9373</v>
      </c>
      <c r="V410">
        <v>0.63670000000000004</v>
      </c>
      <c r="W410">
        <v>7.8200000000000006E-2</v>
      </c>
    </row>
    <row r="411" spans="1:23" x14ac:dyDescent="0.25">
      <c r="A411" t="s">
        <v>91</v>
      </c>
      <c r="B411" t="s">
        <v>92</v>
      </c>
      <c r="C411" t="s">
        <v>17</v>
      </c>
      <c r="D411">
        <v>1.1074999999999999</v>
      </c>
      <c r="E411">
        <v>1.0607</v>
      </c>
      <c r="F411">
        <v>1.0572999999999999</v>
      </c>
      <c r="G411">
        <v>1.0458000000000001</v>
      </c>
      <c r="H411">
        <v>1.0324</v>
      </c>
      <c r="I411">
        <v>1.0073000000000001</v>
      </c>
      <c r="J411">
        <v>1.0027999999999999</v>
      </c>
      <c r="K411">
        <v>1.0571999999999999</v>
      </c>
      <c r="L411">
        <v>1.0334000000000001</v>
      </c>
      <c r="M411">
        <v>1.0508</v>
      </c>
      <c r="N411">
        <v>1.0535000000000001</v>
      </c>
      <c r="O411">
        <v>1.0303</v>
      </c>
      <c r="P411">
        <v>1.0223</v>
      </c>
      <c r="Q411">
        <v>1.0643</v>
      </c>
      <c r="R411">
        <v>1.0703</v>
      </c>
      <c r="S411">
        <v>1.0777000000000001</v>
      </c>
      <c r="T411">
        <v>1.0845</v>
      </c>
      <c r="U411">
        <v>1.0759000000000001</v>
      </c>
      <c r="V411">
        <v>1.1056999999999999</v>
      </c>
      <c r="W411">
        <v>1.0505</v>
      </c>
    </row>
    <row r="412" spans="1:23" x14ac:dyDescent="0.25">
      <c r="A412" t="s">
        <v>91</v>
      </c>
      <c r="B412" t="s">
        <v>92</v>
      </c>
      <c r="C412" t="s">
        <v>18</v>
      </c>
      <c r="D412">
        <v>1.0689</v>
      </c>
      <c r="E412">
        <v>1.0522</v>
      </c>
      <c r="F412">
        <v>1.0548999999999999</v>
      </c>
      <c r="G412">
        <v>1.0490999999999999</v>
      </c>
      <c r="H412">
        <v>1.0568</v>
      </c>
      <c r="I412">
        <v>1.0546</v>
      </c>
      <c r="J412">
        <v>1.0552999999999999</v>
      </c>
      <c r="K412">
        <v>1.0575000000000001</v>
      </c>
      <c r="L412">
        <v>1.0545</v>
      </c>
      <c r="M412">
        <v>1.0641</v>
      </c>
      <c r="N412">
        <v>1.0683</v>
      </c>
      <c r="O412">
        <v>1.0650999999999999</v>
      </c>
      <c r="P412">
        <v>1.0389999999999999</v>
      </c>
      <c r="Q412">
        <v>1.0598000000000001</v>
      </c>
      <c r="R412">
        <v>1.0681</v>
      </c>
      <c r="S412">
        <v>1.0737000000000001</v>
      </c>
      <c r="T412">
        <v>1.1236999999999999</v>
      </c>
      <c r="U412">
        <v>1.0860000000000001</v>
      </c>
      <c r="V412">
        <v>1.1233</v>
      </c>
      <c r="W412">
        <v>1.0713999999999999</v>
      </c>
    </row>
    <row r="413" spans="1:23" x14ac:dyDescent="0.25">
      <c r="A413" t="s">
        <v>91</v>
      </c>
      <c r="B413" t="s">
        <v>92</v>
      </c>
      <c r="C413" t="s">
        <v>19</v>
      </c>
      <c r="D413">
        <v>0.19478999999999999</v>
      </c>
      <c r="E413">
        <v>0.20357600000000001</v>
      </c>
      <c r="F413">
        <v>0.20411899999999999</v>
      </c>
      <c r="G413">
        <v>0.20724300000000001</v>
      </c>
      <c r="H413">
        <v>0.20465800000000001</v>
      </c>
      <c r="I413">
        <v>0.212368</v>
      </c>
      <c r="J413">
        <v>0.21309900000000001</v>
      </c>
      <c r="K413">
        <v>0.22475800000000001</v>
      </c>
      <c r="L413">
        <v>0.27701599999999998</v>
      </c>
      <c r="M413">
        <v>0.272982</v>
      </c>
      <c r="N413">
        <v>0.26203399999999999</v>
      </c>
      <c r="O413">
        <v>0.24516399999999999</v>
      </c>
      <c r="P413">
        <v>0.23172200000000001</v>
      </c>
      <c r="Q413">
        <v>0.23872099999999999</v>
      </c>
      <c r="R413">
        <v>0.24854000000000001</v>
      </c>
      <c r="S413">
        <v>0.24478800000000001</v>
      </c>
      <c r="T413">
        <v>0.24287800000000001</v>
      </c>
      <c r="U413">
        <v>0.23647199999999999</v>
      </c>
      <c r="V413">
        <v>0.233349</v>
      </c>
      <c r="W413">
        <v>0.194712</v>
      </c>
    </row>
    <row r="414" spans="1:23" x14ac:dyDescent="0.25">
      <c r="A414" t="s">
        <v>91</v>
      </c>
      <c r="B414" t="s">
        <v>92</v>
      </c>
      <c r="C414" t="s">
        <v>20</v>
      </c>
      <c r="D414">
        <v>0.20025799999999999</v>
      </c>
      <c r="E414">
        <v>0.200374</v>
      </c>
      <c r="F414">
        <v>0.201011</v>
      </c>
      <c r="G414">
        <v>0.20149400000000001</v>
      </c>
      <c r="H414">
        <v>0.201655</v>
      </c>
      <c r="I414">
        <v>0.201819</v>
      </c>
      <c r="J414">
        <v>0.20210900000000001</v>
      </c>
      <c r="K414">
        <v>0.20264499999999999</v>
      </c>
      <c r="L414">
        <v>0.20296700000000001</v>
      </c>
      <c r="M414">
        <v>0.202789</v>
      </c>
      <c r="N414">
        <v>0.202067</v>
      </c>
      <c r="O414">
        <v>0.20063700000000001</v>
      </c>
      <c r="P414">
        <v>0.19978699999999999</v>
      </c>
      <c r="Q414">
        <v>0.19983300000000001</v>
      </c>
      <c r="R414">
        <v>0.200493</v>
      </c>
      <c r="S414">
        <v>0.20077200000000001</v>
      </c>
      <c r="T414">
        <v>0.200956</v>
      </c>
      <c r="U414">
        <v>0.20074</v>
      </c>
      <c r="V414">
        <v>0.20107800000000001</v>
      </c>
      <c r="W414">
        <v>0.197854</v>
      </c>
    </row>
    <row r="415" spans="1:23" x14ac:dyDescent="0.25">
      <c r="A415" t="s">
        <v>93</v>
      </c>
      <c r="B415" t="s">
        <v>94</v>
      </c>
      <c r="C415" t="s">
        <v>10</v>
      </c>
      <c r="D415">
        <v>-11.4055</v>
      </c>
      <c r="E415">
        <v>-16.527200000000001</v>
      </c>
      <c r="F415">
        <v>-13.148899999999999</v>
      </c>
      <c r="G415">
        <v>-20.194199999999999</v>
      </c>
      <c r="H415">
        <v>-9.4593000000000007</v>
      </c>
      <c r="I415">
        <v>-3.6968000000000001</v>
      </c>
      <c r="J415">
        <v>-0.54049999999999998</v>
      </c>
      <c r="K415">
        <v>5.3316999999999997</v>
      </c>
      <c r="L415">
        <v>1.2151000000000001</v>
      </c>
      <c r="M415">
        <v>-5.1435000000000004</v>
      </c>
      <c r="N415">
        <v>-6.0114999999999998</v>
      </c>
      <c r="O415">
        <v>-8.1408000000000005</v>
      </c>
      <c r="P415">
        <v>-7.0133000000000001</v>
      </c>
      <c r="Q415">
        <v>1.8214999999999999</v>
      </c>
      <c r="R415">
        <v>0.79749999999999999</v>
      </c>
      <c r="S415">
        <v>7.5843999999999996</v>
      </c>
      <c r="T415">
        <v>-0.93100000000000005</v>
      </c>
      <c r="U415">
        <v>-10.9628</v>
      </c>
      <c r="V415">
        <v>-8.6057000000000006</v>
      </c>
      <c r="W415">
        <v>-5.0224000000000002</v>
      </c>
    </row>
    <row r="416" spans="1:23" x14ac:dyDescent="0.25">
      <c r="A416" t="s">
        <v>93</v>
      </c>
      <c r="B416" t="s">
        <v>94</v>
      </c>
      <c r="C416" t="s">
        <v>11</v>
      </c>
      <c r="D416">
        <v>3.3500000000000002E-2</v>
      </c>
      <c r="E416">
        <v>0.17860000000000001</v>
      </c>
      <c r="F416">
        <v>7.5600000000000001E-2</v>
      </c>
      <c r="G416">
        <v>0.24349999999999999</v>
      </c>
      <c r="H416">
        <v>0.14580000000000001</v>
      </c>
      <c r="I416">
        <v>0.44390000000000002</v>
      </c>
      <c r="J416">
        <v>0.68100000000000005</v>
      </c>
      <c r="K416">
        <v>1.0336000000000001</v>
      </c>
      <c r="L416">
        <v>0.30609999999999998</v>
      </c>
      <c r="M416">
        <v>0.17299999999999999</v>
      </c>
      <c r="N416">
        <v>0.26129999999999998</v>
      </c>
      <c r="O416">
        <v>0.63180000000000003</v>
      </c>
      <c r="P416">
        <v>1.06</v>
      </c>
      <c r="Q416">
        <v>0.65359999999999996</v>
      </c>
      <c r="R416">
        <v>0.72640000000000005</v>
      </c>
      <c r="S416">
        <v>0.67959999999999998</v>
      </c>
      <c r="T416">
        <v>0.6704</v>
      </c>
      <c r="U416">
        <v>0.46879999999999999</v>
      </c>
      <c r="V416">
        <v>0.442</v>
      </c>
      <c r="W416">
        <v>0.2407</v>
      </c>
    </row>
    <row r="417" spans="1:23" x14ac:dyDescent="0.25">
      <c r="A417" t="s">
        <v>93</v>
      </c>
      <c r="B417" t="s">
        <v>94</v>
      </c>
      <c r="C417" t="s">
        <v>12</v>
      </c>
      <c r="D417">
        <v>0.36209999999999998</v>
      </c>
      <c r="E417">
        <v>0.43190000000000001</v>
      </c>
      <c r="F417">
        <v>0.4294</v>
      </c>
      <c r="G417">
        <v>0.4536</v>
      </c>
      <c r="H417">
        <v>0.39350000000000002</v>
      </c>
      <c r="I417">
        <v>0.35549999999999998</v>
      </c>
      <c r="J417">
        <v>0.43459999999999999</v>
      </c>
      <c r="K417">
        <v>0.42280000000000001</v>
      </c>
      <c r="L417">
        <v>0.45269999999999999</v>
      </c>
      <c r="M417">
        <v>0.37630000000000002</v>
      </c>
      <c r="N417">
        <v>0.4955</v>
      </c>
      <c r="O417">
        <v>0.76339999999999997</v>
      </c>
      <c r="P417">
        <v>0.95240000000000002</v>
      </c>
      <c r="Q417">
        <v>0.89219999999999999</v>
      </c>
      <c r="R417">
        <v>0.94579999999999997</v>
      </c>
      <c r="S417">
        <v>0.92049999999999998</v>
      </c>
      <c r="T417">
        <v>0.88700000000000001</v>
      </c>
      <c r="U417">
        <v>0.71889999999999998</v>
      </c>
      <c r="V417">
        <v>0.55500000000000005</v>
      </c>
      <c r="W417">
        <v>0.34639999999999999</v>
      </c>
    </row>
    <row r="418" spans="1:23" x14ac:dyDescent="0.25">
      <c r="A418" t="s">
        <v>93</v>
      </c>
      <c r="B418" t="s">
        <v>94</v>
      </c>
      <c r="C418" t="s">
        <v>13</v>
      </c>
      <c r="D418">
        <v>5.7200000000000001E-2</v>
      </c>
      <c r="E418">
        <v>0.31219999999999998</v>
      </c>
      <c r="F418">
        <v>0.13320000000000001</v>
      </c>
      <c r="G418">
        <v>0.42120000000000002</v>
      </c>
      <c r="H418">
        <v>0.24160000000000001</v>
      </c>
      <c r="I418">
        <v>0.72770000000000001</v>
      </c>
      <c r="J418">
        <v>1.1233</v>
      </c>
      <c r="K418">
        <v>1.8069</v>
      </c>
      <c r="L418">
        <v>0.33169999999999999</v>
      </c>
      <c r="M418">
        <v>0.17960000000000001</v>
      </c>
      <c r="N418">
        <v>0.25819999999999999</v>
      </c>
      <c r="O418">
        <v>0.58350000000000002</v>
      </c>
      <c r="P418">
        <v>0.89939999999999998</v>
      </c>
      <c r="Q418">
        <v>0.57620000000000005</v>
      </c>
      <c r="R418">
        <v>0.68669999999999998</v>
      </c>
      <c r="S418">
        <v>0.63549999999999995</v>
      </c>
      <c r="T418">
        <v>0.66120000000000001</v>
      </c>
      <c r="U418">
        <v>0.45090000000000002</v>
      </c>
      <c r="V418">
        <v>0.40910000000000002</v>
      </c>
      <c r="W418">
        <v>0.19700000000000001</v>
      </c>
    </row>
    <row r="419" spans="1:23" x14ac:dyDescent="0.25">
      <c r="A419" t="s">
        <v>93</v>
      </c>
      <c r="B419" t="s">
        <v>94</v>
      </c>
      <c r="C419" t="s">
        <v>14</v>
      </c>
      <c r="D419">
        <v>0.4042</v>
      </c>
      <c r="E419">
        <v>0.47820000000000001</v>
      </c>
      <c r="F419">
        <v>0.4859</v>
      </c>
      <c r="G419">
        <v>0.50900000000000001</v>
      </c>
      <c r="H419">
        <v>0.44330000000000003</v>
      </c>
      <c r="I419">
        <v>0.39989999999999998</v>
      </c>
      <c r="J419">
        <v>0.49419999999999997</v>
      </c>
      <c r="K419">
        <v>0.47720000000000001</v>
      </c>
      <c r="L419">
        <v>0.50009999999999999</v>
      </c>
      <c r="M419">
        <v>0.40550000000000003</v>
      </c>
      <c r="N419">
        <v>0.49880000000000002</v>
      </c>
      <c r="O419">
        <v>0.72809999999999997</v>
      </c>
      <c r="P419">
        <v>0.86599999999999999</v>
      </c>
      <c r="Q419">
        <v>0.77370000000000005</v>
      </c>
      <c r="R419">
        <v>0.85040000000000004</v>
      </c>
      <c r="S419">
        <v>0.81889999999999996</v>
      </c>
      <c r="T419">
        <v>0.7923</v>
      </c>
      <c r="U419">
        <v>0.67979999999999996</v>
      </c>
      <c r="V419">
        <v>0.52239999999999998</v>
      </c>
      <c r="W419">
        <v>0.31059999999999999</v>
      </c>
    </row>
    <row r="420" spans="1:23" x14ac:dyDescent="0.25">
      <c r="A420" t="s">
        <v>93</v>
      </c>
      <c r="B420" t="s">
        <v>94</v>
      </c>
      <c r="C420" t="s">
        <v>15</v>
      </c>
      <c r="D420">
        <v>-4.4104999999999999</v>
      </c>
      <c r="E420">
        <v>-5.0335999999999999</v>
      </c>
      <c r="F420">
        <v>-5.0465</v>
      </c>
      <c r="G420">
        <v>-4.9577999999999998</v>
      </c>
      <c r="H420">
        <v>-5.01</v>
      </c>
      <c r="I420">
        <v>-1.1662999999999999</v>
      </c>
      <c r="J420">
        <v>-1.1339999999999999</v>
      </c>
      <c r="K420">
        <v>1.1666000000000001</v>
      </c>
      <c r="L420">
        <v>-3.1012</v>
      </c>
      <c r="M420">
        <v>-3.7061000000000002</v>
      </c>
      <c r="N420">
        <v>-4.5293999999999999</v>
      </c>
      <c r="O420">
        <v>-4.9915000000000003</v>
      </c>
      <c r="P420">
        <v>-3.8681000000000001</v>
      </c>
      <c r="Q420">
        <v>-1.1808000000000001</v>
      </c>
      <c r="R420">
        <v>-2.024</v>
      </c>
      <c r="S420">
        <v>-1.0927</v>
      </c>
      <c r="T420">
        <v>2.1074000000000002</v>
      </c>
      <c r="U420">
        <v>-0.57179999999999997</v>
      </c>
      <c r="V420">
        <v>8.3299999999999999E-2</v>
      </c>
      <c r="W420">
        <v>0.94640000000000002</v>
      </c>
    </row>
    <row r="421" spans="1:23" x14ac:dyDescent="0.25">
      <c r="A421" t="s">
        <v>93</v>
      </c>
      <c r="B421" t="s">
        <v>94</v>
      </c>
      <c r="C421" t="s">
        <v>16</v>
      </c>
      <c r="D421">
        <v>-5.0701999999999998</v>
      </c>
      <c r="E421">
        <v>-5.1101000000000001</v>
      </c>
      <c r="F421">
        <v>-5.2244000000000002</v>
      </c>
      <c r="G421">
        <v>-3.6671</v>
      </c>
      <c r="H421">
        <v>-2.7178</v>
      </c>
      <c r="I421">
        <v>-2.1150000000000002</v>
      </c>
      <c r="J421">
        <v>-1.6511</v>
      </c>
      <c r="K421">
        <v>-0.95740000000000003</v>
      </c>
      <c r="L421">
        <v>-0.41710000000000003</v>
      </c>
      <c r="M421">
        <v>-0.45550000000000002</v>
      </c>
      <c r="N421">
        <v>-0.60450000000000004</v>
      </c>
      <c r="O421">
        <v>-0.72189999999999999</v>
      </c>
      <c r="P421">
        <v>-6.4199999999999993E-2</v>
      </c>
      <c r="Q421">
        <v>5.0500000000000003E-2</v>
      </c>
      <c r="R421">
        <v>0.14779999999999999</v>
      </c>
      <c r="S421">
        <v>1.0397000000000001</v>
      </c>
      <c r="T421">
        <v>1.7056</v>
      </c>
      <c r="U421">
        <v>0.13850000000000001</v>
      </c>
      <c r="V421">
        <v>0.36220000000000002</v>
      </c>
      <c r="W421">
        <v>-6.5799999999999997E-2</v>
      </c>
    </row>
    <row r="422" spans="1:23" x14ac:dyDescent="0.25">
      <c r="A422" t="s">
        <v>93</v>
      </c>
      <c r="B422" t="s">
        <v>94</v>
      </c>
      <c r="C422" t="s">
        <v>17</v>
      </c>
      <c r="D422">
        <v>1.0001</v>
      </c>
      <c r="E422">
        <v>0.96830000000000005</v>
      </c>
      <c r="F422">
        <v>0.96209999999999996</v>
      </c>
      <c r="G422">
        <v>0.9647</v>
      </c>
      <c r="H422">
        <v>0.96079999999999999</v>
      </c>
      <c r="I422">
        <v>0.96189999999999998</v>
      </c>
      <c r="J422">
        <v>0.94310000000000005</v>
      </c>
      <c r="K422">
        <v>0.96909999999999996</v>
      </c>
      <c r="L422">
        <v>1.0348999999999999</v>
      </c>
      <c r="M422">
        <v>1.0315000000000001</v>
      </c>
      <c r="N422">
        <v>1.0448</v>
      </c>
      <c r="O422">
        <v>1.0421</v>
      </c>
      <c r="P422">
        <v>1.0749</v>
      </c>
      <c r="Q422">
        <v>1.0742</v>
      </c>
      <c r="R422">
        <v>1.0907</v>
      </c>
      <c r="S422">
        <v>1.1021000000000001</v>
      </c>
      <c r="T422">
        <v>1.0775999999999999</v>
      </c>
      <c r="U422">
        <v>1.0590999999999999</v>
      </c>
      <c r="V422">
        <v>1.0919000000000001</v>
      </c>
      <c r="W422">
        <v>1.0799000000000001</v>
      </c>
    </row>
    <row r="423" spans="1:23" x14ac:dyDescent="0.25">
      <c r="A423" t="s">
        <v>93</v>
      </c>
      <c r="B423" t="s">
        <v>94</v>
      </c>
      <c r="C423" t="s">
        <v>18</v>
      </c>
      <c r="D423">
        <v>1.0484</v>
      </c>
      <c r="E423">
        <v>1.0356000000000001</v>
      </c>
      <c r="F423">
        <v>1.0389999999999999</v>
      </c>
      <c r="G423">
        <v>1.0289999999999999</v>
      </c>
      <c r="H423">
        <v>1.0258</v>
      </c>
      <c r="I423">
        <v>1.022</v>
      </c>
      <c r="J423">
        <v>1.0207999999999999</v>
      </c>
      <c r="K423">
        <v>1.0230999999999999</v>
      </c>
      <c r="L423">
        <v>1.0170999999999999</v>
      </c>
      <c r="M423">
        <v>1.0155000000000001</v>
      </c>
      <c r="N423">
        <v>1.0209999999999999</v>
      </c>
      <c r="O423">
        <v>1.0346</v>
      </c>
      <c r="P423">
        <v>1.0394000000000001</v>
      </c>
      <c r="Q423">
        <v>1.0546</v>
      </c>
      <c r="R423">
        <v>1.0684</v>
      </c>
      <c r="S423">
        <v>1.0750999999999999</v>
      </c>
      <c r="T423">
        <v>1.0759000000000001</v>
      </c>
      <c r="U423">
        <v>1.0434000000000001</v>
      </c>
      <c r="V423">
        <v>1.0591999999999999</v>
      </c>
      <c r="W423">
        <v>1.0407</v>
      </c>
    </row>
    <row r="424" spans="1:23" x14ac:dyDescent="0.25">
      <c r="A424" t="s">
        <v>93</v>
      </c>
      <c r="B424" t="s">
        <v>94</v>
      </c>
      <c r="C424" t="s">
        <v>19</v>
      </c>
      <c r="D424">
        <v>0.16605700000000001</v>
      </c>
      <c r="E424">
        <v>0.16957900000000001</v>
      </c>
      <c r="F424">
        <v>0.16864499999999999</v>
      </c>
      <c r="G424">
        <v>0.16791600000000001</v>
      </c>
      <c r="H424">
        <v>0.16109799999999999</v>
      </c>
      <c r="I424">
        <v>0.16594800000000001</v>
      </c>
      <c r="J424">
        <v>0.16683100000000001</v>
      </c>
      <c r="K424">
        <v>0.17683099999999999</v>
      </c>
      <c r="L424">
        <v>0.24629599999999999</v>
      </c>
      <c r="M424">
        <v>0.241146</v>
      </c>
      <c r="N424">
        <v>0.230078</v>
      </c>
      <c r="O424">
        <v>0.22237499999999999</v>
      </c>
      <c r="P424">
        <v>0.21931500000000001</v>
      </c>
      <c r="Q424">
        <v>0.228105</v>
      </c>
      <c r="R424">
        <v>0.23483799999999999</v>
      </c>
      <c r="S424">
        <v>0.234599</v>
      </c>
      <c r="T424">
        <v>0.236375</v>
      </c>
      <c r="U424">
        <v>0.231042</v>
      </c>
      <c r="V424">
        <v>0.227772</v>
      </c>
      <c r="W424">
        <v>0.194684</v>
      </c>
    </row>
    <row r="425" spans="1:23" x14ac:dyDescent="0.25">
      <c r="A425" t="s">
        <v>93</v>
      </c>
      <c r="B425" t="s">
        <v>94</v>
      </c>
      <c r="C425" t="s">
        <v>20</v>
      </c>
      <c r="D425">
        <v>0.24052999999999999</v>
      </c>
      <c r="E425">
        <v>0.24130699999999999</v>
      </c>
      <c r="F425">
        <v>0.242422</v>
      </c>
      <c r="G425">
        <v>0.24322299999999999</v>
      </c>
      <c r="H425">
        <v>0.24374899999999999</v>
      </c>
      <c r="I425">
        <v>0.244252</v>
      </c>
      <c r="J425">
        <v>0.24473500000000001</v>
      </c>
      <c r="K425">
        <v>0.24560299999999999</v>
      </c>
      <c r="L425">
        <v>0.24615400000000001</v>
      </c>
      <c r="M425">
        <v>0.24626899999999999</v>
      </c>
      <c r="N425">
        <v>0.24612899999999999</v>
      </c>
      <c r="O425">
        <v>0.246256</v>
      </c>
      <c r="P425">
        <v>0.24675900000000001</v>
      </c>
      <c r="Q425">
        <v>0.24757100000000001</v>
      </c>
      <c r="R425">
        <v>0.24862699999999999</v>
      </c>
      <c r="S425">
        <v>0.24958</v>
      </c>
      <c r="T425">
        <v>0.25056400000000001</v>
      </c>
      <c r="U425">
        <v>0.25102600000000003</v>
      </c>
      <c r="V425">
        <v>0.25175799999999998</v>
      </c>
      <c r="W425">
        <v>0.249916</v>
      </c>
    </row>
    <row r="426" spans="1:23" x14ac:dyDescent="0.25">
      <c r="A426" t="s">
        <v>95</v>
      </c>
      <c r="B426" t="s">
        <v>96</v>
      </c>
      <c r="C426" t="s">
        <v>10</v>
      </c>
    </row>
    <row r="427" spans="1:23" x14ac:dyDescent="0.25">
      <c r="A427" t="s">
        <v>95</v>
      </c>
      <c r="B427" t="s">
        <v>96</v>
      </c>
      <c r="C427" t="s">
        <v>11</v>
      </c>
    </row>
    <row r="428" spans="1:23" x14ac:dyDescent="0.25">
      <c r="A428" t="s">
        <v>95</v>
      </c>
      <c r="B428" t="s">
        <v>96</v>
      </c>
      <c r="C428" t="s">
        <v>12</v>
      </c>
    </row>
    <row r="429" spans="1:23" x14ac:dyDescent="0.25">
      <c r="A429" t="s">
        <v>95</v>
      </c>
      <c r="B429" t="s">
        <v>96</v>
      </c>
      <c r="C429" t="s">
        <v>13</v>
      </c>
    </row>
    <row r="430" spans="1:23" x14ac:dyDescent="0.25">
      <c r="A430" t="s">
        <v>95</v>
      </c>
      <c r="B430" t="s">
        <v>96</v>
      </c>
      <c r="C430" t="s">
        <v>14</v>
      </c>
    </row>
    <row r="431" spans="1:23" x14ac:dyDescent="0.25">
      <c r="A431" t="s">
        <v>95</v>
      </c>
      <c r="B431" t="s">
        <v>96</v>
      </c>
      <c r="C431" t="s">
        <v>15</v>
      </c>
    </row>
    <row r="432" spans="1:23" x14ac:dyDescent="0.25">
      <c r="A432" t="s">
        <v>95</v>
      </c>
      <c r="B432" t="s">
        <v>96</v>
      </c>
      <c r="C432" t="s">
        <v>16</v>
      </c>
    </row>
    <row r="433" spans="1:23" x14ac:dyDescent="0.25">
      <c r="A433" t="s">
        <v>95</v>
      </c>
      <c r="B433" t="s">
        <v>96</v>
      </c>
      <c r="C433" t="s">
        <v>17</v>
      </c>
    </row>
    <row r="434" spans="1:23" x14ac:dyDescent="0.25">
      <c r="A434" t="s">
        <v>95</v>
      </c>
      <c r="B434" t="s">
        <v>96</v>
      </c>
      <c r="C434" t="s">
        <v>18</v>
      </c>
    </row>
    <row r="435" spans="1:23" x14ac:dyDescent="0.25">
      <c r="A435" t="s">
        <v>95</v>
      </c>
      <c r="B435" t="s">
        <v>96</v>
      </c>
      <c r="C435" t="s">
        <v>19</v>
      </c>
    </row>
    <row r="436" spans="1:23" x14ac:dyDescent="0.25">
      <c r="A436" t="s">
        <v>95</v>
      </c>
      <c r="B436" t="s">
        <v>96</v>
      </c>
      <c r="C436" t="s">
        <v>20</v>
      </c>
      <c r="D436">
        <v>0.206321</v>
      </c>
    </row>
    <row r="437" spans="1:23" x14ac:dyDescent="0.25">
      <c r="A437" t="s">
        <v>97</v>
      </c>
      <c r="B437" t="s">
        <v>98</v>
      </c>
      <c r="C437" t="s">
        <v>10</v>
      </c>
      <c r="D437">
        <v>-14.2555</v>
      </c>
      <c r="E437">
        <v>-21.181999999999999</v>
      </c>
      <c r="F437">
        <v>-15.1267</v>
      </c>
      <c r="G437">
        <v>-13.512</v>
      </c>
      <c r="H437">
        <v>-3.4927000000000001</v>
      </c>
      <c r="I437">
        <v>-6.0270000000000001</v>
      </c>
      <c r="J437">
        <v>-2.3050000000000002</v>
      </c>
      <c r="K437">
        <v>-7.0964</v>
      </c>
      <c r="L437">
        <v>-18.653400000000001</v>
      </c>
      <c r="M437">
        <v>-15.997199999999999</v>
      </c>
      <c r="N437">
        <v>-17.251999999999999</v>
      </c>
      <c r="O437">
        <v>-16.618600000000001</v>
      </c>
      <c r="P437">
        <v>-3.4607000000000001</v>
      </c>
      <c r="Q437">
        <v>13.122299999999999</v>
      </c>
      <c r="R437">
        <v>19.413799999999998</v>
      </c>
      <c r="S437">
        <v>31.085599999999999</v>
      </c>
      <c r="T437">
        <v>24.908100000000001</v>
      </c>
      <c r="U437">
        <v>11.485200000000001</v>
      </c>
      <c r="V437">
        <v>2.3555000000000001</v>
      </c>
      <c r="W437">
        <v>-3.7351000000000001</v>
      </c>
    </row>
    <row r="438" spans="1:23" x14ac:dyDescent="0.25">
      <c r="A438" t="s">
        <v>97</v>
      </c>
      <c r="B438" t="s">
        <v>98</v>
      </c>
      <c r="C438" t="s">
        <v>11</v>
      </c>
      <c r="D438">
        <v>-0.1633</v>
      </c>
      <c r="E438">
        <v>-0.19950000000000001</v>
      </c>
      <c r="F438">
        <v>-0.13020000000000001</v>
      </c>
      <c r="G438">
        <v>-3.0499999999999999E-2</v>
      </c>
      <c r="H438">
        <v>-6.7100000000000007E-2</v>
      </c>
      <c r="I438">
        <v>0.12470000000000001</v>
      </c>
      <c r="J438">
        <v>0.33839999999999998</v>
      </c>
      <c r="K438">
        <v>0.64339999999999997</v>
      </c>
      <c r="L438">
        <v>0.25659999999999999</v>
      </c>
      <c r="M438">
        <v>0.20250000000000001</v>
      </c>
      <c r="N438">
        <v>0.22309999999999999</v>
      </c>
      <c r="O438">
        <v>0.70760000000000001</v>
      </c>
      <c r="P438">
        <v>1.3089</v>
      </c>
      <c r="Q438">
        <v>0.89439999999999997</v>
      </c>
      <c r="R438">
        <v>0.93230000000000002</v>
      </c>
      <c r="S438">
        <v>0.7984</v>
      </c>
      <c r="T438">
        <v>0.78790000000000004</v>
      </c>
      <c r="U438">
        <v>0.63160000000000005</v>
      </c>
      <c r="V438">
        <v>0.50619999999999998</v>
      </c>
      <c r="W438">
        <v>0.16209999999999999</v>
      </c>
    </row>
    <row r="439" spans="1:23" x14ac:dyDescent="0.25">
      <c r="A439" t="s">
        <v>97</v>
      </c>
      <c r="B439" t="s">
        <v>98</v>
      </c>
      <c r="C439" t="s">
        <v>12</v>
      </c>
      <c r="D439">
        <v>0.39360000000000001</v>
      </c>
      <c r="E439">
        <v>0.3891</v>
      </c>
      <c r="F439">
        <v>0.38919999999999999</v>
      </c>
      <c r="G439">
        <v>0.40849999999999997</v>
      </c>
      <c r="H439">
        <v>0.35959999999999998</v>
      </c>
      <c r="I439">
        <v>0.27779999999999999</v>
      </c>
      <c r="J439">
        <v>0.35360000000000003</v>
      </c>
      <c r="K439">
        <v>0.2974</v>
      </c>
      <c r="L439">
        <v>0.32240000000000002</v>
      </c>
      <c r="M439">
        <v>0.30349999999999999</v>
      </c>
      <c r="N439">
        <v>0.38379999999999997</v>
      </c>
      <c r="O439">
        <v>0.71089999999999998</v>
      </c>
      <c r="P439">
        <v>0.97860000000000003</v>
      </c>
      <c r="Q439">
        <v>0.96650000000000003</v>
      </c>
      <c r="R439">
        <v>0.98070000000000002</v>
      </c>
      <c r="S439">
        <v>0.86860000000000004</v>
      </c>
      <c r="T439">
        <v>0.7863</v>
      </c>
      <c r="U439">
        <v>0.62109999999999999</v>
      </c>
      <c r="V439">
        <v>0.40539999999999998</v>
      </c>
      <c r="W439">
        <v>0.15629999999999999</v>
      </c>
    </row>
    <row r="440" spans="1:23" x14ac:dyDescent="0.25">
      <c r="A440" t="s">
        <v>97</v>
      </c>
      <c r="B440" t="s">
        <v>98</v>
      </c>
      <c r="C440" t="s">
        <v>13</v>
      </c>
      <c r="D440">
        <v>-0.26040000000000002</v>
      </c>
      <c r="E440">
        <v>-0.31030000000000002</v>
      </c>
      <c r="F440">
        <v>-0.20330000000000001</v>
      </c>
      <c r="G440">
        <v>-4.8599999999999997E-2</v>
      </c>
      <c r="H440">
        <v>-0.1079</v>
      </c>
      <c r="I440">
        <v>0.19889999999999999</v>
      </c>
      <c r="J440">
        <v>0.52539999999999998</v>
      </c>
      <c r="K440">
        <v>1.0475000000000001</v>
      </c>
      <c r="L440">
        <v>0.3407</v>
      </c>
      <c r="M440">
        <v>0.25829999999999997</v>
      </c>
      <c r="N440">
        <v>0.26960000000000001</v>
      </c>
      <c r="O440">
        <v>0.8105</v>
      </c>
      <c r="P440">
        <v>1.3588</v>
      </c>
      <c r="Q440">
        <v>0.9456</v>
      </c>
      <c r="R440">
        <v>1.0513999999999999</v>
      </c>
      <c r="S440">
        <v>0.86040000000000005</v>
      </c>
      <c r="T440">
        <v>0.86660000000000004</v>
      </c>
      <c r="U440">
        <v>0.68059999999999998</v>
      </c>
      <c r="V440">
        <v>0.5464</v>
      </c>
      <c r="W440">
        <v>0.1502</v>
      </c>
    </row>
    <row r="441" spans="1:23" x14ac:dyDescent="0.25">
      <c r="A441" t="s">
        <v>97</v>
      </c>
      <c r="B441" t="s">
        <v>98</v>
      </c>
      <c r="C441" t="s">
        <v>14</v>
      </c>
      <c r="D441">
        <v>0.52</v>
      </c>
      <c r="E441">
        <v>0.50790000000000002</v>
      </c>
      <c r="F441">
        <v>0.51300000000000001</v>
      </c>
      <c r="G441">
        <v>0.5363</v>
      </c>
      <c r="H441">
        <v>0.46970000000000001</v>
      </c>
      <c r="I441">
        <v>0.36499999999999999</v>
      </c>
      <c r="J441">
        <v>0.46589999999999998</v>
      </c>
      <c r="K441">
        <v>0.38829999999999998</v>
      </c>
      <c r="L441">
        <v>0.41199999999999998</v>
      </c>
      <c r="M441">
        <v>0.37980000000000003</v>
      </c>
      <c r="N441">
        <v>0.45069999999999999</v>
      </c>
      <c r="O441">
        <v>0.81279999999999997</v>
      </c>
      <c r="P441">
        <v>1.091</v>
      </c>
      <c r="Q441">
        <v>1.0203</v>
      </c>
      <c r="R441">
        <v>1.0875999999999999</v>
      </c>
      <c r="S441">
        <v>0.94450000000000001</v>
      </c>
      <c r="T441">
        <v>0.85129999999999995</v>
      </c>
      <c r="U441">
        <v>0.69989999999999997</v>
      </c>
      <c r="V441">
        <v>0.4622</v>
      </c>
      <c r="W441">
        <v>0.16259999999999999</v>
      </c>
    </row>
    <row r="442" spans="1:23" x14ac:dyDescent="0.25">
      <c r="A442" t="s">
        <v>97</v>
      </c>
      <c r="B442" t="s">
        <v>98</v>
      </c>
      <c r="C442" t="s">
        <v>15</v>
      </c>
      <c r="D442">
        <v>-9.5718999999999994</v>
      </c>
      <c r="E442">
        <v>-14.148400000000001</v>
      </c>
      <c r="F442">
        <v>-10.604900000000001</v>
      </c>
      <c r="G442">
        <v>-11.541700000000001</v>
      </c>
      <c r="H442">
        <v>-10.2598</v>
      </c>
      <c r="I442">
        <v>-6.9089</v>
      </c>
      <c r="J442">
        <v>-6.7138999999999998</v>
      </c>
      <c r="K442">
        <v>-4.2987000000000002</v>
      </c>
      <c r="L442">
        <v>-3.7753999999999999</v>
      </c>
      <c r="M442">
        <v>-2.79</v>
      </c>
      <c r="N442">
        <v>-5.0955000000000004</v>
      </c>
      <c r="O442">
        <v>-1.7968999999999999</v>
      </c>
      <c r="P442">
        <v>4.1853999999999996</v>
      </c>
      <c r="Q442">
        <v>5.1923000000000004</v>
      </c>
      <c r="R442">
        <v>4.1353999999999997</v>
      </c>
      <c r="S442">
        <v>2.5922999999999998</v>
      </c>
      <c r="T442">
        <v>5.3319000000000001</v>
      </c>
      <c r="U442">
        <v>3.2787999999999999</v>
      </c>
      <c r="V442">
        <v>1.6546000000000001</v>
      </c>
      <c r="W442">
        <v>-0.62619999999999998</v>
      </c>
    </row>
    <row r="443" spans="1:23" x14ac:dyDescent="0.25">
      <c r="A443" t="s">
        <v>97</v>
      </c>
      <c r="B443" t="s">
        <v>98</v>
      </c>
      <c r="C443" t="s">
        <v>16</v>
      </c>
      <c r="D443">
        <v>-3.8932000000000002</v>
      </c>
      <c r="E443">
        <v>-5.6355000000000004</v>
      </c>
      <c r="F443">
        <v>-5.8261000000000003</v>
      </c>
      <c r="G443">
        <v>-4.2763</v>
      </c>
      <c r="H443">
        <v>-3.1682000000000001</v>
      </c>
      <c r="I443">
        <v>-3.7852000000000001</v>
      </c>
      <c r="J443">
        <v>-3.2368000000000001</v>
      </c>
      <c r="K443">
        <v>-3.6086999999999998</v>
      </c>
      <c r="L443">
        <v>-2.9601000000000002</v>
      </c>
      <c r="M443">
        <v>-1.8727</v>
      </c>
      <c r="N443">
        <v>-2.5981999999999998</v>
      </c>
      <c r="O443">
        <v>-0.96970000000000001</v>
      </c>
      <c r="P443">
        <v>1.6052</v>
      </c>
      <c r="Q443">
        <v>2.5007000000000001</v>
      </c>
      <c r="R443">
        <v>1.8663000000000001</v>
      </c>
      <c r="S443">
        <v>0.85850000000000004</v>
      </c>
      <c r="T443">
        <v>-0.35139999999999999</v>
      </c>
      <c r="U443">
        <v>-1.9910000000000001</v>
      </c>
      <c r="V443">
        <v>-2.8597000000000001</v>
      </c>
      <c r="W443">
        <v>-3.6097999999999999</v>
      </c>
    </row>
    <row r="444" spans="1:23" x14ac:dyDescent="0.25">
      <c r="A444" t="s">
        <v>97</v>
      </c>
      <c r="B444" t="s">
        <v>98</v>
      </c>
      <c r="C444" t="s">
        <v>17</v>
      </c>
      <c r="D444">
        <v>1.2133</v>
      </c>
      <c r="E444">
        <v>1.1656</v>
      </c>
      <c r="F444">
        <v>1.1697</v>
      </c>
      <c r="G444">
        <v>1.1564000000000001</v>
      </c>
      <c r="H444">
        <v>1.1427</v>
      </c>
      <c r="I444">
        <v>1.101</v>
      </c>
      <c r="J444">
        <v>1.0899000000000001</v>
      </c>
      <c r="K444">
        <v>1.1221000000000001</v>
      </c>
      <c r="L444">
        <v>1.0952</v>
      </c>
      <c r="M444">
        <v>1.1222000000000001</v>
      </c>
      <c r="N444">
        <v>1.1077999999999999</v>
      </c>
      <c r="O444">
        <v>1.0862000000000001</v>
      </c>
      <c r="P444">
        <v>1.0759000000000001</v>
      </c>
      <c r="Q444">
        <v>1.1163000000000001</v>
      </c>
      <c r="R444">
        <v>1.1198999999999999</v>
      </c>
      <c r="S444">
        <v>1.1235999999999999</v>
      </c>
      <c r="T444">
        <v>1.1217999999999999</v>
      </c>
      <c r="U444">
        <v>1.125</v>
      </c>
      <c r="V444">
        <v>1.1568000000000001</v>
      </c>
      <c r="W444">
        <v>1.1164000000000001</v>
      </c>
    </row>
    <row r="445" spans="1:23" x14ac:dyDescent="0.25">
      <c r="A445" t="s">
        <v>97</v>
      </c>
      <c r="B445" t="s">
        <v>98</v>
      </c>
      <c r="C445" t="s">
        <v>18</v>
      </c>
      <c r="D445">
        <v>1.1443000000000001</v>
      </c>
      <c r="E445">
        <v>1.1209</v>
      </c>
      <c r="F445">
        <v>1.1323000000000001</v>
      </c>
      <c r="G445">
        <v>1.1289</v>
      </c>
      <c r="H445">
        <v>1.129</v>
      </c>
      <c r="I445">
        <v>1.1335</v>
      </c>
      <c r="J445">
        <v>1.1311</v>
      </c>
      <c r="K445">
        <v>1.1305000000000001</v>
      </c>
      <c r="L445">
        <v>1.1167</v>
      </c>
      <c r="M445">
        <v>1.1395999999999999</v>
      </c>
      <c r="N445">
        <v>1.1282000000000001</v>
      </c>
      <c r="O445">
        <v>1.1143000000000001</v>
      </c>
      <c r="P445">
        <v>1.0891</v>
      </c>
      <c r="Q445">
        <v>1.1013999999999999</v>
      </c>
      <c r="R445">
        <v>1.1134999999999999</v>
      </c>
      <c r="S445">
        <v>1.1157999999999999</v>
      </c>
      <c r="T445">
        <v>1.1712</v>
      </c>
      <c r="U445">
        <v>1.1584000000000001</v>
      </c>
      <c r="V445">
        <v>1.1832</v>
      </c>
      <c r="W445">
        <v>1.1436999999999999</v>
      </c>
    </row>
    <row r="446" spans="1:23" x14ac:dyDescent="0.25">
      <c r="A446" t="s">
        <v>97</v>
      </c>
      <c r="B446" t="s">
        <v>98</v>
      </c>
      <c r="C446" t="s">
        <v>19</v>
      </c>
      <c r="D446">
        <v>0.21718399999999999</v>
      </c>
      <c r="E446">
        <v>0.22264700000000001</v>
      </c>
      <c r="F446">
        <v>0.22422300000000001</v>
      </c>
      <c r="G446">
        <v>0.228685</v>
      </c>
      <c r="H446">
        <v>0.22469600000000001</v>
      </c>
      <c r="I446">
        <v>0.22914599999999999</v>
      </c>
      <c r="J446">
        <v>0.22834299999999999</v>
      </c>
      <c r="K446">
        <v>0.241065</v>
      </c>
      <c r="L446">
        <v>0.29167799999999999</v>
      </c>
      <c r="M446">
        <v>0.28538200000000002</v>
      </c>
      <c r="N446">
        <v>0.27251599999999998</v>
      </c>
      <c r="O446">
        <v>0.25511</v>
      </c>
      <c r="P446">
        <v>0.239347</v>
      </c>
      <c r="Q446">
        <v>0.244981</v>
      </c>
      <c r="R446">
        <v>0.25453100000000001</v>
      </c>
      <c r="S446">
        <v>0.250004</v>
      </c>
      <c r="T446">
        <v>0.24918799999999999</v>
      </c>
      <c r="U446">
        <v>0.24371999999999999</v>
      </c>
      <c r="V446">
        <v>0.241622</v>
      </c>
      <c r="W446">
        <v>0.19989499999999999</v>
      </c>
    </row>
    <row r="447" spans="1:23" x14ac:dyDescent="0.25">
      <c r="A447" t="s">
        <v>97</v>
      </c>
      <c r="B447" t="s">
        <v>98</v>
      </c>
      <c r="C447" t="s">
        <v>20</v>
      </c>
      <c r="D447">
        <v>0.19698499999999999</v>
      </c>
      <c r="E447">
        <v>0.19681899999999999</v>
      </c>
      <c r="F447">
        <v>0.198436</v>
      </c>
      <c r="G447">
        <v>0.199493</v>
      </c>
      <c r="H447">
        <v>0.199463</v>
      </c>
      <c r="I447">
        <v>0.19958400000000001</v>
      </c>
      <c r="J447">
        <v>0.19991300000000001</v>
      </c>
      <c r="K447">
        <v>0.20108200000000001</v>
      </c>
      <c r="L447">
        <v>0.200715</v>
      </c>
      <c r="M447">
        <v>0.19972100000000001</v>
      </c>
      <c r="N447">
        <v>0.19669500000000001</v>
      </c>
      <c r="O447">
        <v>0.19162000000000001</v>
      </c>
      <c r="P447">
        <v>0.188221</v>
      </c>
      <c r="Q447">
        <v>0.18826000000000001</v>
      </c>
      <c r="R447">
        <v>0.18975</v>
      </c>
      <c r="S447">
        <v>0.19003200000000001</v>
      </c>
      <c r="T447">
        <v>0.19053400000000001</v>
      </c>
      <c r="U447">
        <v>0.18998399999999999</v>
      </c>
      <c r="V447">
        <v>0.19094</v>
      </c>
      <c r="W447">
        <v>0.178174</v>
      </c>
    </row>
    <row r="448" spans="1:23" x14ac:dyDescent="0.25">
      <c r="A448" t="s">
        <v>99</v>
      </c>
      <c r="B448" t="s">
        <v>100</v>
      </c>
      <c r="C448" t="s">
        <v>10</v>
      </c>
      <c r="D448">
        <v>-4.6875999999999998</v>
      </c>
      <c r="E448">
        <v>-21.645800000000001</v>
      </c>
      <c r="F448">
        <v>-21.4025</v>
      </c>
      <c r="G448">
        <v>-21.1021</v>
      </c>
      <c r="H448">
        <v>-18.785</v>
      </c>
      <c r="I448">
        <v>-15.9908</v>
      </c>
      <c r="J448">
        <v>-10.301600000000001</v>
      </c>
      <c r="K448">
        <v>-8.0954999999999995</v>
      </c>
      <c r="L448">
        <v>-18.764600000000002</v>
      </c>
      <c r="M448">
        <v>-18.473099999999999</v>
      </c>
      <c r="N448">
        <v>-21.3432</v>
      </c>
      <c r="O448">
        <v>-26.238800000000001</v>
      </c>
      <c r="P448">
        <v>-18.8108</v>
      </c>
      <c r="Q448">
        <v>-1.0744</v>
      </c>
      <c r="R448">
        <v>7.5396999999999998</v>
      </c>
      <c r="S448">
        <v>20.6511</v>
      </c>
      <c r="T448">
        <v>20.697299999999998</v>
      </c>
      <c r="U448">
        <v>12.2148</v>
      </c>
      <c r="V448">
        <v>5.4157999999999999</v>
      </c>
      <c r="W448">
        <v>-1.0419</v>
      </c>
    </row>
    <row r="449" spans="1:23" x14ac:dyDescent="0.25">
      <c r="A449" t="s">
        <v>99</v>
      </c>
      <c r="B449" t="s">
        <v>100</v>
      </c>
      <c r="C449" t="s">
        <v>11</v>
      </c>
      <c r="D449">
        <v>-0.21970000000000001</v>
      </c>
      <c r="E449">
        <v>-0.33979999999999999</v>
      </c>
      <c r="F449">
        <v>-0.33810000000000001</v>
      </c>
      <c r="G449">
        <v>-0.2908</v>
      </c>
      <c r="H449">
        <v>-0.44269999999999998</v>
      </c>
      <c r="I449">
        <v>-0.20530000000000001</v>
      </c>
      <c r="J449">
        <v>2.4400000000000002E-2</v>
      </c>
      <c r="K449">
        <v>0.39900000000000002</v>
      </c>
      <c r="L449">
        <v>0.10050000000000001</v>
      </c>
      <c r="M449">
        <v>8.4699999999999998E-2</v>
      </c>
      <c r="N449">
        <v>0.1074</v>
      </c>
      <c r="O449">
        <v>0.49859999999999999</v>
      </c>
      <c r="P449">
        <v>1.1033999999999999</v>
      </c>
      <c r="Q449">
        <v>0.8246</v>
      </c>
      <c r="R449">
        <v>0.90790000000000004</v>
      </c>
      <c r="S449">
        <v>0.84079999999999999</v>
      </c>
      <c r="T449">
        <v>0.90269999999999995</v>
      </c>
      <c r="U449">
        <v>0.70620000000000005</v>
      </c>
      <c r="V449">
        <v>0.60260000000000002</v>
      </c>
      <c r="W449">
        <v>0.28179999999999999</v>
      </c>
    </row>
    <row r="450" spans="1:23" x14ac:dyDescent="0.25">
      <c r="A450" t="s">
        <v>99</v>
      </c>
      <c r="B450" t="s">
        <v>100</v>
      </c>
      <c r="C450" t="s">
        <v>12</v>
      </c>
      <c r="D450">
        <v>0.2145</v>
      </c>
      <c r="E450">
        <v>0.21959999999999999</v>
      </c>
      <c r="F450">
        <v>0.2039</v>
      </c>
      <c r="G450">
        <v>0.25030000000000002</v>
      </c>
      <c r="H450">
        <v>0.17180000000000001</v>
      </c>
      <c r="I450">
        <v>0.14899999999999999</v>
      </c>
      <c r="J450">
        <v>0.24079999999999999</v>
      </c>
      <c r="K450">
        <v>0.23069999999999999</v>
      </c>
      <c r="L450">
        <v>0.26919999999999999</v>
      </c>
      <c r="M450">
        <v>0.2397</v>
      </c>
      <c r="N450">
        <v>0.3196</v>
      </c>
      <c r="O450">
        <v>0.60599999999999998</v>
      </c>
      <c r="P450">
        <v>0.90529999999999999</v>
      </c>
      <c r="Q450">
        <v>0.90749999999999997</v>
      </c>
      <c r="R450">
        <v>0.92510000000000003</v>
      </c>
      <c r="S450">
        <v>0.8831</v>
      </c>
      <c r="T450">
        <v>0.8851</v>
      </c>
      <c r="U450">
        <v>0.69730000000000003</v>
      </c>
      <c r="V450">
        <v>0.48309999999999997</v>
      </c>
      <c r="W450">
        <v>0.219</v>
      </c>
    </row>
    <row r="451" spans="1:23" x14ac:dyDescent="0.25">
      <c r="A451" t="s">
        <v>99</v>
      </c>
      <c r="B451" t="s">
        <v>100</v>
      </c>
      <c r="C451" t="s">
        <v>13</v>
      </c>
      <c r="D451">
        <v>-0.37259999999999999</v>
      </c>
      <c r="E451">
        <v>-0.52890000000000004</v>
      </c>
      <c r="F451">
        <v>-0.51839999999999997</v>
      </c>
      <c r="G451">
        <v>-0.46010000000000001</v>
      </c>
      <c r="H451">
        <v>-0.69169999999999998</v>
      </c>
      <c r="I451">
        <v>-0.316</v>
      </c>
      <c r="J451">
        <v>3.6400000000000002E-2</v>
      </c>
      <c r="K451">
        <v>0.63080000000000003</v>
      </c>
      <c r="L451">
        <v>0.13339999999999999</v>
      </c>
      <c r="M451">
        <v>0.10920000000000001</v>
      </c>
      <c r="N451">
        <v>0.13009999999999999</v>
      </c>
      <c r="O451">
        <v>0.56289999999999996</v>
      </c>
      <c r="P451">
        <v>1.1294999999999999</v>
      </c>
      <c r="Q451">
        <v>0.84599999999999997</v>
      </c>
      <c r="R451">
        <v>0.99509999999999998</v>
      </c>
      <c r="S451">
        <v>0.87009999999999998</v>
      </c>
      <c r="T451">
        <v>0.94330000000000003</v>
      </c>
      <c r="U451">
        <v>0.7218</v>
      </c>
      <c r="V451">
        <v>0.60860000000000003</v>
      </c>
      <c r="W451">
        <v>0.24440000000000001</v>
      </c>
    </row>
    <row r="452" spans="1:23" x14ac:dyDescent="0.25">
      <c r="A452" t="s">
        <v>99</v>
      </c>
      <c r="B452" t="s">
        <v>100</v>
      </c>
      <c r="C452" t="s">
        <v>14</v>
      </c>
      <c r="D452">
        <v>0.29049999999999998</v>
      </c>
      <c r="E452">
        <v>0.28889999999999999</v>
      </c>
      <c r="F452">
        <v>0.26650000000000001</v>
      </c>
      <c r="G452">
        <v>0.32379999999999998</v>
      </c>
      <c r="H452">
        <v>0.221</v>
      </c>
      <c r="I452">
        <v>0.19120000000000001</v>
      </c>
      <c r="J452">
        <v>0.30909999999999999</v>
      </c>
      <c r="K452">
        <v>0.29349999999999998</v>
      </c>
      <c r="L452">
        <v>0.33929999999999999</v>
      </c>
      <c r="M452">
        <v>0.29620000000000002</v>
      </c>
      <c r="N452">
        <v>0.37130000000000002</v>
      </c>
      <c r="O452">
        <v>0.67020000000000002</v>
      </c>
      <c r="P452">
        <v>0.95930000000000004</v>
      </c>
      <c r="Q452">
        <v>0.90690000000000004</v>
      </c>
      <c r="R452">
        <v>0.9758</v>
      </c>
      <c r="S452">
        <v>0.90329999999999999</v>
      </c>
      <c r="T452">
        <v>0.88219999999999998</v>
      </c>
      <c r="U452">
        <v>0.73099999999999998</v>
      </c>
      <c r="V452">
        <v>0.51800000000000002</v>
      </c>
      <c r="W452">
        <v>0.2135</v>
      </c>
    </row>
    <row r="453" spans="1:23" x14ac:dyDescent="0.25">
      <c r="A453" t="s">
        <v>99</v>
      </c>
      <c r="B453" t="s">
        <v>100</v>
      </c>
      <c r="C453" t="s">
        <v>15</v>
      </c>
      <c r="D453">
        <v>-10.5131</v>
      </c>
      <c r="E453">
        <v>-16.514199999999999</v>
      </c>
      <c r="F453">
        <v>-14.4153</v>
      </c>
      <c r="G453">
        <v>-16.487500000000001</v>
      </c>
      <c r="H453">
        <v>-17.4834</v>
      </c>
      <c r="I453">
        <v>-13.0685</v>
      </c>
      <c r="J453">
        <v>-12.2445</v>
      </c>
      <c r="K453">
        <v>-8.9583999999999993</v>
      </c>
      <c r="L453">
        <v>-7.6460999999999997</v>
      </c>
      <c r="M453">
        <v>-5.6189</v>
      </c>
      <c r="N453">
        <v>-7.6109999999999998</v>
      </c>
      <c r="O453">
        <v>-6.3437999999999999</v>
      </c>
      <c r="P453">
        <v>0.59889999999999999</v>
      </c>
      <c r="Q453">
        <v>4.2011000000000003</v>
      </c>
      <c r="R453">
        <v>4.1759000000000004</v>
      </c>
      <c r="S453">
        <v>4.1782000000000004</v>
      </c>
      <c r="T453">
        <v>8.1348000000000003</v>
      </c>
      <c r="U453">
        <v>5.0258000000000003</v>
      </c>
      <c r="V453">
        <v>3.8405</v>
      </c>
      <c r="W453">
        <v>1.7552000000000001</v>
      </c>
    </row>
    <row r="454" spans="1:23" x14ac:dyDescent="0.25">
      <c r="A454" t="s">
        <v>99</v>
      </c>
      <c r="B454" t="s">
        <v>100</v>
      </c>
      <c r="C454" t="s">
        <v>16</v>
      </c>
      <c r="D454">
        <v>-7.8813000000000004</v>
      </c>
      <c r="E454">
        <v>-9.3488000000000007</v>
      </c>
      <c r="F454">
        <v>-9.7329000000000008</v>
      </c>
      <c r="G454">
        <v>-7.5351999999999997</v>
      </c>
      <c r="H454">
        <v>-7.1201999999999996</v>
      </c>
      <c r="I454">
        <v>-6.1634000000000002</v>
      </c>
      <c r="J454">
        <v>-5.2489999999999997</v>
      </c>
      <c r="K454">
        <v>-4.5845000000000002</v>
      </c>
      <c r="L454">
        <v>-3.5402</v>
      </c>
      <c r="M454">
        <v>-2.7705000000000002</v>
      </c>
      <c r="N454">
        <v>-3.3167</v>
      </c>
      <c r="O454">
        <v>-2.4902000000000002</v>
      </c>
      <c r="P454">
        <v>0.92930000000000001</v>
      </c>
      <c r="Q454">
        <v>1.8069999999999999</v>
      </c>
      <c r="R454">
        <v>1.4255</v>
      </c>
      <c r="S454">
        <v>1.7056</v>
      </c>
      <c r="T454">
        <v>2.1122000000000001</v>
      </c>
      <c r="U454">
        <v>7.1400000000000005E-2</v>
      </c>
      <c r="V454">
        <v>-0.88800000000000001</v>
      </c>
      <c r="W454">
        <v>-2.0636000000000001</v>
      </c>
    </row>
    <row r="455" spans="1:23" x14ac:dyDescent="0.25">
      <c r="A455" t="s">
        <v>99</v>
      </c>
      <c r="B455" t="s">
        <v>100</v>
      </c>
      <c r="C455" t="s">
        <v>17</v>
      </c>
      <c r="D455">
        <v>1.1577</v>
      </c>
      <c r="E455">
        <v>1.0918000000000001</v>
      </c>
      <c r="F455">
        <v>1.0828</v>
      </c>
      <c r="G455">
        <v>1.0752999999999999</v>
      </c>
      <c r="H455">
        <v>1.0501</v>
      </c>
      <c r="I455">
        <v>0.97019999999999995</v>
      </c>
      <c r="J455">
        <v>0.96360000000000001</v>
      </c>
      <c r="K455">
        <v>1.0237000000000001</v>
      </c>
      <c r="L455">
        <v>1.0192000000000001</v>
      </c>
      <c r="M455">
        <v>1.0439000000000001</v>
      </c>
      <c r="N455">
        <v>1.0370999999999999</v>
      </c>
      <c r="O455">
        <v>1.0328999999999999</v>
      </c>
      <c r="P455">
        <v>1.0079</v>
      </c>
      <c r="Q455">
        <v>1.0341</v>
      </c>
      <c r="R455">
        <v>1.0342</v>
      </c>
      <c r="S455">
        <v>1.0309999999999999</v>
      </c>
      <c r="T455">
        <v>1.0367999999999999</v>
      </c>
      <c r="U455">
        <v>1.0457000000000001</v>
      </c>
      <c r="V455">
        <v>1.0831999999999999</v>
      </c>
      <c r="W455">
        <v>1.0341</v>
      </c>
    </row>
    <row r="456" spans="1:23" x14ac:dyDescent="0.25">
      <c r="A456" t="s">
        <v>99</v>
      </c>
      <c r="B456" t="s">
        <v>100</v>
      </c>
      <c r="C456" t="s">
        <v>18</v>
      </c>
      <c r="D456">
        <v>1.0986</v>
      </c>
      <c r="E456">
        <v>1.0757000000000001</v>
      </c>
      <c r="F456">
        <v>1.0707</v>
      </c>
      <c r="G456">
        <v>1.0590999999999999</v>
      </c>
      <c r="H456">
        <v>1.0495000000000001</v>
      </c>
      <c r="I456">
        <v>1.0275000000000001</v>
      </c>
      <c r="J456">
        <v>1.0244</v>
      </c>
      <c r="K456">
        <v>1.0302</v>
      </c>
      <c r="L456">
        <v>1.0149999999999999</v>
      </c>
      <c r="M456">
        <v>1.0318000000000001</v>
      </c>
      <c r="N456">
        <v>1.0251999999999999</v>
      </c>
      <c r="O456">
        <v>1.0365</v>
      </c>
      <c r="P456">
        <v>0.99829999999999997</v>
      </c>
      <c r="Q456">
        <v>1.0148999999999999</v>
      </c>
      <c r="R456">
        <v>1.0199</v>
      </c>
      <c r="S456">
        <v>1.0156000000000001</v>
      </c>
      <c r="T456">
        <v>1.0545</v>
      </c>
      <c r="U456">
        <v>1.0368999999999999</v>
      </c>
      <c r="V456">
        <v>1.0690999999999999</v>
      </c>
      <c r="W456">
        <v>1.0176000000000001</v>
      </c>
    </row>
    <row r="457" spans="1:23" x14ac:dyDescent="0.25">
      <c r="A457" t="s">
        <v>99</v>
      </c>
      <c r="B457" t="s">
        <v>100</v>
      </c>
      <c r="C457" t="s">
        <v>19</v>
      </c>
      <c r="D457">
        <v>0.216831</v>
      </c>
      <c r="E457">
        <v>0.218419</v>
      </c>
      <c r="F457">
        <v>0.21595300000000001</v>
      </c>
      <c r="G457">
        <v>0.22024099999999999</v>
      </c>
      <c r="H457">
        <v>0.21320700000000001</v>
      </c>
      <c r="I457">
        <v>0.21737999999999999</v>
      </c>
      <c r="J457">
        <v>0.21467800000000001</v>
      </c>
      <c r="K457">
        <v>0.22847300000000001</v>
      </c>
      <c r="L457">
        <v>0.28184700000000001</v>
      </c>
      <c r="M457">
        <v>0.27757300000000001</v>
      </c>
      <c r="N457">
        <v>0.26545099999999999</v>
      </c>
      <c r="O457">
        <v>0.25132700000000002</v>
      </c>
      <c r="P457">
        <v>0.23585700000000001</v>
      </c>
      <c r="Q457">
        <v>0.238758</v>
      </c>
      <c r="R457">
        <v>0.24528900000000001</v>
      </c>
      <c r="S457">
        <v>0.23924300000000001</v>
      </c>
      <c r="T457">
        <v>0.23654600000000001</v>
      </c>
      <c r="U457">
        <v>0.230598</v>
      </c>
      <c r="V457">
        <v>0.228071</v>
      </c>
      <c r="W457">
        <v>0.18932299999999999</v>
      </c>
    </row>
    <row r="458" spans="1:23" x14ac:dyDescent="0.25">
      <c r="A458" t="s">
        <v>99</v>
      </c>
      <c r="B458" t="s">
        <v>100</v>
      </c>
      <c r="C458" t="s">
        <v>20</v>
      </c>
      <c r="D458">
        <v>0.2029</v>
      </c>
      <c r="E458">
        <v>0.202155</v>
      </c>
      <c r="F458">
        <v>0.20264299999999999</v>
      </c>
      <c r="G458">
        <v>0.203071</v>
      </c>
      <c r="H458">
        <v>0.20291600000000001</v>
      </c>
      <c r="I458">
        <v>0.20274500000000001</v>
      </c>
      <c r="J458">
        <v>0.202732</v>
      </c>
      <c r="K458">
        <v>0.203398</v>
      </c>
      <c r="L458">
        <v>0.20385400000000001</v>
      </c>
      <c r="M458">
        <v>0.20367499999999999</v>
      </c>
      <c r="N458">
        <v>0.20266999999999999</v>
      </c>
      <c r="O458">
        <v>0.20128499999999999</v>
      </c>
      <c r="P458">
        <v>0.199873</v>
      </c>
      <c r="Q458">
        <v>0.19983100000000001</v>
      </c>
      <c r="R458">
        <v>0.20059099999999999</v>
      </c>
      <c r="S458">
        <v>0.20063800000000001</v>
      </c>
      <c r="T458">
        <v>0.200795</v>
      </c>
      <c r="U458">
        <v>0.20064899999999999</v>
      </c>
      <c r="V458">
        <v>0.20116500000000001</v>
      </c>
      <c r="W458">
        <v>0.197273</v>
      </c>
    </row>
    <row r="459" spans="1:23" x14ac:dyDescent="0.25">
      <c r="A459" t="s">
        <v>101</v>
      </c>
      <c r="B459" t="s">
        <v>102</v>
      </c>
      <c r="C459" t="s">
        <v>10</v>
      </c>
      <c r="D459">
        <v>-17.347300000000001</v>
      </c>
      <c r="E459">
        <v>-23.517399999999999</v>
      </c>
      <c r="F459">
        <v>-13.953799999999999</v>
      </c>
      <c r="G459">
        <v>-13.758800000000001</v>
      </c>
      <c r="H459">
        <v>-5.8771000000000004</v>
      </c>
      <c r="I459">
        <v>-3.7014999999999998</v>
      </c>
      <c r="J459">
        <v>0.82579999999999998</v>
      </c>
      <c r="K459">
        <v>-3.3731</v>
      </c>
      <c r="L459">
        <v>-13.3035</v>
      </c>
      <c r="M459">
        <v>-13.186199999999999</v>
      </c>
      <c r="N459">
        <v>-18.4526</v>
      </c>
      <c r="O459">
        <v>-20.5441</v>
      </c>
      <c r="P459">
        <v>-12.6288</v>
      </c>
      <c r="Q459">
        <v>-0.41889999999999999</v>
      </c>
      <c r="R459">
        <v>7.7914000000000003</v>
      </c>
      <c r="S459">
        <v>20.8718</v>
      </c>
      <c r="T459">
        <v>28.540800000000001</v>
      </c>
      <c r="U459">
        <v>19.613299999999999</v>
      </c>
      <c r="V459">
        <v>12.2387</v>
      </c>
      <c r="W459">
        <v>3.4588000000000001</v>
      </c>
    </row>
    <row r="460" spans="1:23" x14ac:dyDescent="0.25">
      <c r="A460" t="s">
        <v>101</v>
      </c>
      <c r="B460" t="s">
        <v>102</v>
      </c>
      <c r="C460" t="s">
        <v>11</v>
      </c>
      <c r="D460">
        <v>-0.16059999999999999</v>
      </c>
      <c r="E460">
        <v>-0.15390000000000001</v>
      </c>
      <c r="F460">
        <v>-0.1434</v>
      </c>
      <c r="G460">
        <v>-7.5300000000000006E-2</v>
      </c>
      <c r="H460">
        <v>-0.12139999999999999</v>
      </c>
      <c r="I460">
        <v>7.7399999999999997E-2</v>
      </c>
      <c r="J460">
        <v>0.27889999999999998</v>
      </c>
      <c r="K460">
        <v>0.63529999999999998</v>
      </c>
      <c r="L460">
        <v>0.29289999999999999</v>
      </c>
      <c r="M460">
        <v>0.25919999999999999</v>
      </c>
      <c r="N460">
        <v>0.26419999999999999</v>
      </c>
      <c r="O460">
        <v>0.73129999999999995</v>
      </c>
      <c r="P460">
        <v>1.3393999999999999</v>
      </c>
      <c r="Q460">
        <v>0.90100000000000002</v>
      </c>
      <c r="R460">
        <v>1.0096000000000001</v>
      </c>
      <c r="S460">
        <v>0.94</v>
      </c>
      <c r="T460">
        <v>0.98009999999999997</v>
      </c>
      <c r="U460">
        <v>0.7772</v>
      </c>
      <c r="V460">
        <v>0.71989999999999998</v>
      </c>
      <c r="W460">
        <v>0.43469999999999998</v>
      </c>
    </row>
    <row r="461" spans="1:23" x14ac:dyDescent="0.25">
      <c r="A461" t="s">
        <v>101</v>
      </c>
      <c r="B461" t="s">
        <v>102</v>
      </c>
      <c r="C461" t="s">
        <v>12</v>
      </c>
      <c r="D461">
        <v>0.36249999999999999</v>
      </c>
      <c r="E461">
        <v>0.42059999999999997</v>
      </c>
      <c r="F461">
        <v>0.436</v>
      </c>
      <c r="G461">
        <v>0.47499999999999998</v>
      </c>
      <c r="H461">
        <v>0.432</v>
      </c>
      <c r="I461">
        <v>0.33839999999999998</v>
      </c>
      <c r="J461">
        <v>0.41320000000000001</v>
      </c>
      <c r="K461">
        <v>0.38109999999999999</v>
      </c>
      <c r="L461">
        <v>0.41170000000000001</v>
      </c>
      <c r="M461">
        <v>0.36230000000000001</v>
      </c>
      <c r="N461">
        <v>0.45069999999999999</v>
      </c>
      <c r="O461">
        <v>0.79400000000000004</v>
      </c>
      <c r="P461">
        <v>1.0760000000000001</v>
      </c>
      <c r="Q461">
        <v>1.0445</v>
      </c>
      <c r="R461">
        <v>1.1109</v>
      </c>
      <c r="S461">
        <v>1.0465</v>
      </c>
      <c r="T461">
        <v>0.98019999999999996</v>
      </c>
      <c r="U461">
        <v>0.77780000000000005</v>
      </c>
      <c r="V461">
        <v>0.55300000000000005</v>
      </c>
      <c r="W461">
        <v>0.33600000000000002</v>
      </c>
    </row>
    <row r="462" spans="1:23" x14ac:dyDescent="0.25">
      <c r="A462" t="s">
        <v>101</v>
      </c>
      <c r="B462" t="s">
        <v>102</v>
      </c>
      <c r="C462" t="s">
        <v>13</v>
      </c>
      <c r="D462">
        <v>-0.248</v>
      </c>
      <c r="E462">
        <v>-0.2296</v>
      </c>
      <c r="F462">
        <v>-0.21210000000000001</v>
      </c>
      <c r="G462">
        <v>-0.113</v>
      </c>
      <c r="H462">
        <v>-0.185</v>
      </c>
      <c r="I462">
        <v>0.1188</v>
      </c>
      <c r="J462">
        <v>0.42570000000000002</v>
      </c>
      <c r="K462">
        <v>1.0165</v>
      </c>
      <c r="L462">
        <v>0.4</v>
      </c>
      <c r="M462">
        <v>0.34370000000000001</v>
      </c>
      <c r="N462">
        <v>0.33300000000000002</v>
      </c>
      <c r="O462">
        <v>0.88400000000000001</v>
      </c>
      <c r="P462">
        <v>1.4963</v>
      </c>
      <c r="Q462">
        <v>1.0346</v>
      </c>
      <c r="R462">
        <v>1.2342</v>
      </c>
      <c r="S462">
        <v>1.0972999999999999</v>
      </c>
      <c r="T462">
        <v>1.1576</v>
      </c>
      <c r="U462">
        <v>0.89429999999999998</v>
      </c>
      <c r="V462">
        <v>0.80669999999999997</v>
      </c>
      <c r="W462">
        <v>0.41649999999999998</v>
      </c>
    </row>
    <row r="463" spans="1:23" x14ac:dyDescent="0.25">
      <c r="A463" t="s">
        <v>101</v>
      </c>
      <c r="B463" t="s">
        <v>102</v>
      </c>
      <c r="C463" t="s">
        <v>14</v>
      </c>
      <c r="D463">
        <v>0.48220000000000002</v>
      </c>
      <c r="E463">
        <v>0.55320000000000003</v>
      </c>
      <c r="F463">
        <v>0.5776</v>
      </c>
      <c r="G463">
        <v>0.62780000000000002</v>
      </c>
      <c r="H463">
        <v>0.57320000000000004</v>
      </c>
      <c r="I463">
        <v>0.45619999999999999</v>
      </c>
      <c r="J463">
        <v>0.56179999999999997</v>
      </c>
      <c r="K463">
        <v>0.51490000000000002</v>
      </c>
      <c r="L463">
        <v>0.54969999999999997</v>
      </c>
      <c r="M463">
        <v>0.4748</v>
      </c>
      <c r="N463">
        <v>0.55649999999999999</v>
      </c>
      <c r="O463">
        <v>0.94930000000000003</v>
      </c>
      <c r="P463">
        <v>1.2463</v>
      </c>
      <c r="Q463">
        <v>1.1504000000000001</v>
      </c>
      <c r="R463">
        <v>1.2797000000000001</v>
      </c>
      <c r="S463">
        <v>1.1777</v>
      </c>
      <c r="T463">
        <v>1.0916999999999999</v>
      </c>
      <c r="U463">
        <v>0.88870000000000005</v>
      </c>
      <c r="V463">
        <v>0.64390000000000003</v>
      </c>
      <c r="W463">
        <v>0.35460000000000003</v>
      </c>
    </row>
    <row r="464" spans="1:23" x14ac:dyDescent="0.25">
      <c r="A464" t="s">
        <v>101</v>
      </c>
      <c r="B464" t="s">
        <v>102</v>
      </c>
      <c r="C464" t="s">
        <v>15</v>
      </c>
      <c r="D464">
        <v>-8.6509999999999998</v>
      </c>
      <c r="E464">
        <v>-11.998200000000001</v>
      </c>
      <c r="F464">
        <v>-9.9030000000000005</v>
      </c>
      <c r="G464">
        <v>-11.404</v>
      </c>
      <c r="H464">
        <v>-10.4315</v>
      </c>
      <c r="I464">
        <v>-7.3159999999999998</v>
      </c>
      <c r="J464">
        <v>-7.3630000000000004</v>
      </c>
      <c r="K464">
        <v>-4.3890000000000002</v>
      </c>
      <c r="L464">
        <v>-2.5301</v>
      </c>
      <c r="M464">
        <v>-0.96179999999999999</v>
      </c>
      <c r="N464">
        <v>-3.7301000000000002</v>
      </c>
      <c r="O464">
        <v>-0.91279999999999994</v>
      </c>
      <c r="P464">
        <v>5.2358000000000002</v>
      </c>
      <c r="Q464">
        <v>5.5835999999999997</v>
      </c>
      <c r="R464">
        <v>6.3804999999999996</v>
      </c>
      <c r="S464">
        <v>6.3627000000000002</v>
      </c>
      <c r="T464">
        <v>10.0044</v>
      </c>
      <c r="U464">
        <v>6.8131000000000004</v>
      </c>
      <c r="V464">
        <v>6.7049000000000003</v>
      </c>
      <c r="W464">
        <v>4.8423999999999996</v>
      </c>
    </row>
    <row r="465" spans="1:23" x14ac:dyDescent="0.25">
      <c r="A465" t="s">
        <v>101</v>
      </c>
      <c r="B465" t="s">
        <v>102</v>
      </c>
      <c r="C465" t="s">
        <v>16</v>
      </c>
      <c r="D465">
        <v>-4.4074999999999998</v>
      </c>
      <c r="E465">
        <v>-4.6132999999999997</v>
      </c>
      <c r="F465">
        <v>-4.3051000000000004</v>
      </c>
      <c r="G465">
        <v>-2.3538999999999999</v>
      </c>
      <c r="H465">
        <v>-1.1941999999999999</v>
      </c>
      <c r="I465">
        <v>-1.9351</v>
      </c>
      <c r="J465">
        <v>-1.3792</v>
      </c>
      <c r="K465">
        <v>-1.1869000000000001</v>
      </c>
      <c r="L465">
        <v>-0.48280000000000001</v>
      </c>
      <c r="M465">
        <v>-0.1076</v>
      </c>
      <c r="N465">
        <v>-0.71089999999999998</v>
      </c>
      <c r="O465">
        <v>1.1200000000000001</v>
      </c>
      <c r="P465">
        <v>3.8887999999999998</v>
      </c>
      <c r="Q465">
        <v>4.1125999999999996</v>
      </c>
      <c r="R465">
        <v>4.6853999999999996</v>
      </c>
      <c r="S465">
        <v>4.5528000000000004</v>
      </c>
      <c r="T465">
        <v>3.6736</v>
      </c>
      <c r="U465">
        <v>1.7985</v>
      </c>
      <c r="V465">
        <v>0.54659999999999997</v>
      </c>
      <c r="W465">
        <v>1E-3</v>
      </c>
    </row>
    <row r="466" spans="1:23" x14ac:dyDescent="0.25">
      <c r="A466" t="s">
        <v>101</v>
      </c>
      <c r="B466" t="s">
        <v>102</v>
      </c>
      <c r="C466" t="s">
        <v>17</v>
      </c>
      <c r="D466">
        <v>1.1102000000000001</v>
      </c>
      <c r="E466">
        <v>1.0636000000000001</v>
      </c>
      <c r="F466">
        <v>1.0606</v>
      </c>
      <c r="G466">
        <v>1.0492999999999999</v>
      </c>
      <c r="H466">
        <v>1.0362</v>
      </c>
      <c r="I466">
        <v>1.0105999999999999</v>
      </c>
      <c r="J466">
        <v>1.0056</v>
      </c>
      <c r="K466">
        <v>1.0592999999999999</v>
      </c>
      <c r="L466">
        <v>1.0376000000000001</v>
      </c>
      <c r="M466">
        <v>1.0549999999999999</v>
      </c>
      <c r="N466">
        <v>1.0577000000000001</v>
      </c>
      <c r="O466">
        <v>1.0336000000000001</v>
      </c>
      <c r="P466">
        <v>1.0266</v>
      </c>
      <c r="Q466">
        <v>1.0674999999999999</v>
      </c>
      <c r="R466">
        <v>1.0733999999999999</v>
      </c>
      <c r="S466">
        <v>1.0806</v>
      </c>
      <c r="T466">
        <v>1.0871</v>
      </c>
      <c r="U466">
        <v>1.0786</v>
      </c>
      <c r="V466">
        <v>1.1089</v>
      </c>
      <c r="W466">
        <v>1.0549999999999999</v>
      </c>
    </row>
    <row r="467" spans="1:23" x14ac:dyDescent="0.25">
      <c r="A467" t="s">
        <v>101</v>
      </c>
      <c r="B467" t="s">
        <v>102</v>
      </c>
      <c r="C467" t="s">
        <v>18</v>
      </c>
      <c r="D467">
        <v>1.0725</v>
      </c>
      <c r="E467">
        <v>1.0556000000000001</v>
      </c>
      <c r="F467">
        <v>1.0585</v>
      </c>
      <c r="G467">
        <v>1.0525</v>
      </c>
      <c r="H467">
        <v>1.0601</v>
      </c>
      <c r="I467">
        <v>1.0577000000000001</v>
      </c>
      <c r="J467">
        <v>1.0584</v>
      </c>
      <c r="K467">
        <v>1.0606</v>
      </c>
      <c r="L467">
        <v>1.0579000000000001</v>
      </c>
      <c r="M467">
        <v>1.0677000000000001</v>
      </c>
      <c r="N467">
        <v>1.0717000000000001</v>
      </c>
      <c r="O467">
        <v>1.0679000000000001</v>
      </c>
      <c r="P467">
        <v>1.0419</v>
      </c>
      <c r="Q467">
        <v>1.0622</v>
      </c>
      <c r="R467">
        <v>1.0706</v>
      </c>
      <c r="S467">
        <v>1.0760000000000001</v>
      </c>
      <c r="T467">
        <v>1.1256999999999999</v>
      </c>
      <c r="U467">
        <v>1.0874999999999999</v>
      </c>
      <c r="V467">
        <v>1.1245000000000001</v>
      </c>
      <c r="W467">
        <v>1.0732999999999999</v>
      </c>
    </row>
    <row r="468" spans="1:23" x14ac:dyDescent="0.25">
      <c r="A468" t="s">
        <v>101</v>
      </c>
      <c r="B468" t="s">
        <v>102</v>
      </c>
      <c r="C468" t="s">
        <v>19</v>
      </c>
      <c r="D468">
        <v>0.195322</v>
      </c>
      <c r="E468">
        <v>0.20407800000000001</v>
      </c>
      <c r="F468">
        <v>0.20464399999999999</v>
      </c>
      <c r="G468">
        <v>0.207871</v>
      </c>
      <c r="H468">
        <v>0.205372</v>
      </c>
      <c r="I468">
        <v>0.213003</v>
      </c>
      <c r="J468">
        <v>0.21369299999999999</v>
      </c>
      <c r="K468">
        <v>0.225274</v>
      </c>
      <c r="L468">
        <v>0.27783400000000003</v>
      </c>
      <c r="M468">
        <v>0.273731</v>
      </c>
      <c r="N468">
        <v>0.26271299999999997</v>
      </c>
      <c r="O468">
        <v>0.24580199999999999</v>
      </c>
      <c r="P468">
        <v>0.23244600000000001</v>
      </c>
      <c r="Q468">
        <v>0.239429</v>
      </c>
      <c r="R468">
        <v>0.24922900000000001</v>
      </c>
      <c r="S468">
        <v>0.24540100000000001</v>
      </c>
      <c r="T468">
        <v>0.24348500000000001</v>
      </c>
      <c r="U468">
        <v>0.23708799999999999</v>
      </c>
      <c r="V468">
        <v>0.23399</v>
      </c>
      <c r="W468">
        <v>0.19542699999999999</v>
      </c>
    </row>
    <row r="469" spans="1:23" x14ac:dyDescent="0.25">
      <c r="A469" t="s">
        <v>101</v>
      </c>
      <c r="B469" t="s">
        <v>102</v>
      </c>
      <c r="C469" t="s">
        <v>20</v>
      </c>
      <c r="D469">
        <v>0.23479800000000001</v>
      </c>
      <c r="E469">
        <v>0.235181</v>
      </c>
      <c r="F469">
        <v>0.236211</v>
      </c>
      <c r="G469">
        <v>0.23699799999999999</v>
      </c>
      <c r="H469">
        <v>0.237428</v>
      </c>
      <c r="I469">
        <v>0.23789299999999999</v>
      </c>
      <c r="J469">
        <v>0.23839299999999999</v>
      </c>
      <c r="K469">
        <v>0.23923900000000001</v>
      </c>
      <c r="L469">
        <v>0.239981</v>
      </c>
      <c r="M469">
        <v>0.23999799999999999</v>
      </c>
      <c r="N469">
        <v>0.23955899999999999</v>
      </c>
      <c r="O469">
        <v>0.23841999999999999</v>
      </c>
      <c r="P469">
        <v>0.23789099999999999</v>
      </c>
      <c r="Q469">
        <v>0.23827999999999999</v>
      </c>
      <c r="R469">
        <v>0.23930399999999999</v>
      </c>
      <c r="S469">
        <v>0.239927</v>
      </c>
      <c r="T469">
        <v>0.240456</v>
      </c>
      <c r="U469">
        <v>0.240563</v>
      </c>
      <c r="V469">
        <v>0.24127199999999999</v>
      </c>
      <c r="W469">
        <v>0.238232</v>
      </c>
    </row>
    <row r="470" spans="1:23" x14ac:dyDescent="0.25">
      <c r="A470" t="s">
        <v>103</v>
      </c>
      <c r="B470" t="s">
        <v>104</v>
      </c>
      <c r="C470" t="s">
        <v>10</v>
      </c>
      <c r="D470">
        <v>-18.4329</v>
      </c>
      <c r="E470">
        <v>-21.565300000000001</v>
      </c>
      <c r="F470">
        <v>-14.886200000000001</v>
      </c>
      <c r="G470">
        <v>-17.207699999999999</v>
      </c>
      <c r="H470">
        <v>-8.5115999999999996</v>
      </c>
      <c r="I470">
        <v>-3.2262</v>
      </c>
      <c r="J470">
        <v>-2.5402999999999998</v>
      </c>
      <c r="K470">
        <v>0.70069999999999999</v>
      </c>
      <c r="L470">
        <v>-6.4278000000000004</v>
      </c>
      <c r="M470">
        <v>-10.8253</v>
      </c>
      <c r="N470">
        <v>-12.1014</v>
      </c>
      <c r="O470">
        <v>-17.409500000000001</v>
      </c>
      <c r="P470">
        <v>-11.547499999999999</v>
      </c>
      <c r="Q470">
        <v>-2.1107999999999998</v>
      </c>
      <c r="R470">
        <v>3.7019000000000002</v>
      </c>
      <c r="S470">
        <v>11.1998</v>
      </c>
      <c r="T470">
        <v>3.2423999999999999</v>
      </c>
      <c r="U470">
        <v>-3.9918999999999998</v>
      </c>
      <c r="V470">
        <v>-5.2110000000000003</v>
      </c>
      <c r="W470">
        <v>-5.5343</v>
      </c>
    </row>
    <row r="471" spans="1:23" x14ac:dyDescent="0.25">
      <c r="A471" t="s">
        <v>103</v>
      </c>
      <c r="B471" t="s">
        <v>104</v>
      </c>
      <c r="C471" t="s">
        <v>11</v>
      </c>
      <c r="D471">
        <v>-0.19589999999999999</v>
      </c>
      <c r="E471">
        <v>-7.9699999999999993E-2</v>
      </c>
      <c r="F471">
        <v>-0.1079</v>
      </c>
      <c r="G471">
        <v>4.6600000000000003E-2</v>
      </c>
      <c r="H471">
        <v>-6.7799999999999999E-2</v>
      </c>
      <c r="I471">
        <v>0.17710000000000001</v>
      </c>
      <c r="J471">
        <v>0.37359999999999999</v>
      </c>
      <c r="K471">
        <v>0.76029999999999998</v>
      </c>
      <c r="L471">
        <v>0.18659999999999999</v>
      </c>
      <c r="M471">
        <v>7.17E-2</v>
      </c>
      <c r="N471">
        <v>0.13320000000000001</v>
      </c>
      <c r="O471">
        <v>0.51160000000000005</v>
      </c>
      <c r="P471">
        <v>0.99870000000000003</v>
      </c>
      <c r="Q471">
        <v>0.6321</v>
      </c>
      <c r="R471">
        <v>0.72989999999999999</v>
      </c>
      <c r="S471">
        <v>0.64490000000000003</v>
      </c>
      <c r="T471">
        <v>0.66439999999999999</v>
      </c>
      <c r="U471">
        <v>0.48209999999999997</v>
      </c>
      <c r="V471">
        <v>0.42180000000000001</v>
      </c>
      <c r="W471">
        <v>0.1384</v>
      </c>
    </row>
    <row r="472" spans="1:23" x14ac:dyDescent="0.25">
      <c r="A472" t="s">
        <v>103</v>
      </c>
      <c r="B472" t="s">
        <v>104</v>
      </c>
      <c r="C472" t="s">
        <v>12</v>
      </c>
      <c r="D472">
        <v>0.23089999999999999</v>
      </c>
      <c r="E472">
        <v>0.30630000000000002</v>
      </c>
      <c r="F472">
        <v>0.33150000000000002</v>
      </c>
      <c r="G472">
        <v>0.35709999999999997</v>
      </c>
      <c r="H472">
        <v>0.28789999999999999</v>
      </c>
      <c r="I472">
        <v>0.25190000000000001</v>
      </c>
      <c r="J472">
        <v>0.3226</v>
      </c>
      <c r="K472">
        <v>0.28639999999999999</v>
      </c>
      <c r="L472">
        <v>0.31769999999999998</v>
      </c>
      <c r="M472">
        <v>0.24010000000000001</v>
      </c>
      <c r="N472">
        <v>0.34610000000000002</v>
      </c>
      <c r="O472">
        <v>0.62219999999999998</v>
      </c>
      <c r="P472">
        <v>0.88129999999999997</v>
      </c>
      <c r="Q472">
        <v>0.84399999999999997</v>
      </c>
      <c r="R472">
        <v>0.89029999999999998</v>
      </c>
      <c r="S472">
        <v>0.84279999999999999</v>
      </c>
      <c r="T472">
        <v>0.80110000000000003</v>
      </c>
      <c r="U472">
        <v>0.65939999999999999</v>
      </c>
      <c r="V472">
        <v>0.49309999999999998</v>
      </c>
      <c r="W472">
        <v>0.26179999999999998</v>
      </c>
    </row>
    <row r="473" spans="1:23" x14ac:dyDescent="0.25">
      <c r="A473" t="s">
        <v>103</v>
      </c>
      <c r="B473" t="s">
        <v>104</v>
      </c>
      <c r="C473" t="s">
        <v>13</v>
      </c>
      <c r="D473">
        <v>-0.32569999999999999</v>
      </c>
      <c r="E473">
        <v>-0.13189999999999999</v>
      </c>
      <c r="F473">
        <v>-0.1802</v>
      </c>
      <c r="G473">
        <v>7.6799999999999993E-2</v>
      </c>
      <c r="H473">
        <v>-0.10970000000000001</v>
      </c>
      <c r="I473">
        <v>0.28039999999999998</v>
      </c>
      <c r="J473">
        <v>0.57869999999999999</v>
      </c>
      <c r="K473">
        <v>1.2634000000000001</v>
      </c>
      <c r="L473">
        <v>0.219</v>
      </c>
      <c r="M473">
        <v>8.0600000000000005E-2</v>
      </c>
      <c r="N473">
        <v>0.14319999999999999</v>
      </c>
      <c r="O473">
        <v>0.51870000000000005</v>
      </c>
      <c r="P473">
        <v>0.90700000000000003</v>
      </c>
      <c r="Q473">
        <v>0.5877</v>
      </c>
      <c r="R473">
        <v>0.72470000000000001</v>
      </c>
      <c r="S473">
        <v>0.62170000000000003</v>
      </c>
      <c r="T473">
        <v>0.66220000000000001</v>
      </c>
      <c r="U473">
        <v>0.4728</v>
      </c>
      <c r="V473">
        <v>0.40720000000000001</v>
      </c>
      <c r="W473">
        <v>0.1153</v>
      </c>
    </row>
    <row r="474" spans="1:23" x14ac:dyDescent="0.25">
      <c r="A474" t="s">
        <v>103</v>
      </c>
      <c r="B474" t="s">
        <v>104</v>
      </c>
      <c r="C474" t="s">
        <v>14</v>
      </c>
      <c r="D474">
        <v>0.27250000000000002</v>
      </c>
      <c r="E474">
        <v>0.35959999999999998</v>
      </c>
      <c r="F474">
        <v>0.39529999999999998</v>
      </c>
      <c r="G474">
        <v>0.42470000000000002</v>
      </c>
      <c r="H474">
        <v>0.34160000000000001</v>
      </c>
      <c r="I474">
        <v>0.29820000000000002</v>
      </c>
      <c r="J474">
        <v>0.38529999999999998</v>
      </c>
      <c r="K474">
        <v>0.33989999999999998</v>
      </c>
      <c r="L474">
        <v>0.37</v>
      </c>
      <c r="M474">
        <v>0.27229999999999999</v>
      </c>
      <c r="N474">
        <v>0.3695</v>
      </c>
      <c r="O474">
        <v>0.62970000000000004</v>
      </c>
      <c r="P474">
        <v>0.83809999999999996</v>
      </c>
      <c r="Q474">
        <v>0.76060000000000005</v>
      </c>
      <c r="R474">
        <v>0.84730000000000005</v>
      </c>
      <c r="S474">
        <v>0.79139999999999999</v>
      </c>
      <c r="T474">
        <v>0.74570000000000003</v>
      </c>
      <c r="U474">
        <v>0.64829999999999999</v>
      </c>
      <c r="V474">
        <v>0.48849999999999999</v>
      </c>
      <c r="W474">
        <v>0.2389</v>
      </c>
    </row>
    <row r="475" spans="1:23" x14ac:dyDescent="0.25">
      <c r="A475" t="s">
        <v>103</v>
      </c>
      <c r="B475" t="s">
        <v>104</v>
      </c>
      <c r="C475" t="s">
        <v>15</v>
      </c>
      <c r="D475">
        <v>-8.4665999999999997</v>
      </c>
      <c r="E475">
        <v>-9.8271999999999995</v>
      </c>
      <c r="F475">
        <v>-8.5731999999999999</v>
      </c>
      <c r="G475">
        <v>-8.65</v>
      </c>
      <c r="H475">
        <v>-8.7919</v>
      </c>
      <c r="I475">
        <v>-5.4623999999999997</v>
      </c>
      <c r="J475">
        <v>-6.0124000000000004</v>
      </c>
      <c r="K475">
        <v>-3.3641999999999999</v>
      </c>
      <c r="L475">
        <v>-5.9291999999999998</v>
      </c>
      <c r="M475">
        <v>-6.1372999999999998</v>
      </c>
      <c r="N475">
        <v>-7.4108000000000001</v>
      </c>
      <c r="O475">
        <v>-7.9508999999999999</v>
      </c>
      <c r="P475">
        <v>-5.1931000000000003</v>
      </c>
      <c r="Q475">
        <v>-1.7374000000000001</v>
      </c>
      <c r="R475">
        <v>-1.9461999999999999</v>
      </c>
      <c r="S475">
        <v>-1.8825000000000001</v>
      </c>
      <c r="T475">
        <v>1.5986</v>
      </c>
      <c r="U475">
        <v>-0.65280000000000005</v>
      </c>
      <c r="V475">
        <v>-0.7974</v>
      </c>
      <c r="W475">
        <v>-1.1425000000000001</v>
      </c>
    </row>
    <row r="476" spans="1:23" x14ac:dyDescent="0.25">
      <c r="A476" t="s">
        <v>103</v>
      </c>
      <c r="B476" t="s">
        <v>104</v>
      </c>
      <c r="C476" t="s">
        <v>16</v>
      </c>
      <c r="D476">
        <v>-7.8379000000000003</v>
      </c>
      <c r="E476">
        <v>-7.7967000000000004</v>
      </c>
      <c r="F476">
        <v>-7.4042000000000003</v>
      </c>
      <c r="G476">
        <v>-5.8273000000000001</v>
      </c>
      <c r="H476">
        <v>-5.0721999999999996</v>
      </c>
      <c r="I476">
        <v>-4.3861999999999997</v>
      </c>
      <c r="J476">
        <v>-4.1441999999999997</v>
      </c>
      <c r="K476">
        <v>-3.927</v>
      </c>
      <c r="L476">
        <v>-3.2877999999999998</v>
      </c>
      <c r="M476">
        <v>-3.3578999999999999</v>
      </c>
      <c r="N476">
        <v>-3.6573000000000002</v>
      </c>
      <c r="O476">
        <v>-3.6859000000000002</v>
      </c>
      <c r="P476">
        <v>-1.5942000000000001</v>
      </c>
      <c r="Q476">
        <v>-1.0963000000000001</v>
      </c>
      <c r="R476">
        <v>-1.0609999999999999</v>
      </c>
      <c r="S476">
        <v>-0.59060000000000001</v>
      </c>
      <c r="T476">
        <v>-0.42570000000000002</v>
      </c>
      <c r="U476">
        <v>-1.4556</v>
      </c>
      <c r="V476">
        <v>-1.2156</v>
      </c>
      <c r="W476">
        <v>-1.6532</v>
      </c>
    </row>
    <row r="477" spans="1:23" x14ac:dyDescent="0.25">
      <c r="A477" t="s">
        <v>103</v>
      </c>
      <c r="B477" t="s">
        <v>104</v>
      </c>
      <c r="C477" t="s">
        <v>17</v>
      </c>
      <c r="D477">
        <v>1.0418000000000001</v>
      </c>
      <c r="E477">
        <v>1.0113000000000001</v>
      </c>
      <c r="F477">
        <v>1.0136000000000001</v>
      </c>
      <c r="G477">
        <v>1.0105</v>
      </c>
      <c r="H477">
        <v>0.99650000000000005</v>
      </c>
      <c r="I477">
        <v>0.96340000000000003</v>
      </c>
      <c r="J477">
        <v>0.94240000000000002</v>
      </c>
      <c r="K477">
        <v>0.98780000000000001</v>
      </c>
      <c r="L477">
        <v>1.0289999999999999</v>
      </c>
      <c r="M477">
        <v>1.0317000000000001</v>
      </c>
      <c r="N477">
        <v>1.0423</v>
      </c>
      <c r="O477">
        <v>1.0650999999999999</v>
      </c>
      <c r="P477">
        <v>1.0609</v>
      </c>
      <c r="Q477">
        <v>1.0592999999999999</v>
      </c>
      <c r="R477">
        <v>1.0662</v>
      </c>
      <c r="S477">
        <v>1.0701000000000001</v>
      </c>
      <c r="T477">
        <v>1.0632999999999999</v>
      </c>
      <c r="U477">
        <v>1.0650999999999999</v>
      </c>
      <c r="V477">
        <v>1.1133999999999999</v>
      </c>
      <c r="W477">
        <v>1.0713999999999999</v>
      </c>
    </row>
    <row r="478" spans="1:23" x14ac:dyDescent="0.25">
      <c r="A478" t="s">
        <v>103</v>
      </c>
      <c r="B478" t="s">
        <v>104</v>
      </c>
      <c r="C478" t="s">
        <v>18</v>
      </c>
      <c r="D478">
        <v>1.0526</v>
      </c>
      <c r="E478">
        <v>1.0426</v>
      </c>
      <c r="F478">
        <v>1.052</v>
      </c>
      <c r="G478">
        <v>1.0450999999999999</v>
      </c>
      <c r="H478">
        <v>1.0411999999999999</v>
      </c>
      <c r="I478">
        <v>1.0310999999999999</v>
      </c>
      <c r="J478">
        <v>1.0291999999999999</v>
      </c>
      <c r="K478">
        <v>1.0266999999999999</v>
      </c>
      <c r="L478">
        <v>1.0216000000000001</v>
      </c>
      <c r="M478">
        <v>1.0237000000000001</v>
      </c>
      <c r="N478">
        <v>1.0298</v>
      </c>
      <c r="O478">
        <v>1.0475000000000001</v>
      </c>
      <c r="P478">
        <v>1.0279</v>
      </c>
      <c r="Q478">
        <v>1.0436000000000001</v>
      </c>
      <c r="R478">
        <v>1.0528</v>
      </c>
      <c r="S478">
        <v>1.0570999999999999</v>
      </c>
      <c r="T478">
        <v>1.0790999999999999</v>
      </c>
      <c r="U478">
        <v>1.0644</v>
      </c>
      <c r="V478">
        <v>1.0893999999999999</v>
      </c>
      <c r="W478">
        <v>1.0470999999999999</v>
      </c>
    </row>
    <row r="479" spans="1:23" x14ac:dyDescent="0.25">
      <c r="A479" t="s">
        <v>103</v>
      </c>
      <c r="B479" t="s">
        <v>104</v>
      </c>
      <c r="C479" t="s">
        <v>19</v>
      </c>
      <c r="D479">
        <v>0.16811999999999999</v>
      </c>
      <c r="E479">
        <v>0.176513</v>
      </c>
      <c r="F479">
        <v>0.17740400000000001</v>
      </c>
      <c r="G479">
        <v>0.177149</v>
      </c>
      <c r="H479">
        <v>0.17086999999999999</v>
      </c>
      <c r="I479">
        <v>0.17411599999999999</v>
      </c>
      <c r="J479">
        <v>0.17332800000000001</v>
      </c>
      <c r="K479">
        <v>0.18512700000000001</v>
      </c>
      <c r="L479">
        <v>0.24922</v>
      </c>
      <c r="M479">
        <v>0.242789</v>
      </c>
      <c r="N479">
        <v>0.23313200000000001</v>
      </c>
      <c r="O479">
        <v>0.22501399999999999</v>
      </c>
      <c r="P479">
        <v>0.21598200000000001</v>
      </c>
      <c r="Q479">
        <v>0.223497</v>
      </c>
      <c r="R479">
        <v>0.22891</v>
      </c>
      <c r="S479">
        <v>0.227295</v>
      </c>
      <c r="T479">
        <v>0.228076</v>
      </c>
      <c r="U479">
        <v>0.22434699999999999</v>
      </c>
      <c r="V479">
        <v>0.222439</v>
      </c>
      <c r="W479">
        <v>0.18545400000000001</v>
      </c>
    </row>
    <row r="480" spans="1:23" x14ac:dyDescent="0.25">
      <c r="A480" t="s">
        <v>103</v>
      </c>
      <c r="B480" t="s">
        <v>104</v>
      </c>
      <c r="C480" t="s">
        <v>20</v>
      </c>
      <c r="D480">
        <v>0.18524599999999999</v>
      </c>
      <c r="E480">
        <v>0.18582000000000001</v>
      </c>
      <c r="F480">
        <v>0.18670300000000001</v>
      </c>
      <c r="G480">
        <v>0.187193</v>
      </c>
      <c r="H480">
        <v>0.18736800000000001</v>
      </c>
      <c r="I480">
        <v>0.187528</v>
      </c>
      <c r="J480">
        <v>0.18782699999999999</v>
      </c>
      <c r="K480">
        <v>0.188498</v>
      </c>
      <c r="L480">
        <v>0.18871099999999999</v>
      </c>
      <c r="M480">
        <v>0.188278</v>
      </c>
      <c r="N480">
        <v>0.187607</v>
      </c>
      <c r="O480">
        <v>0.18686900000000001</v>
      </c>
      <c r="P480">
        <v>0.186282</v>
      </c>
      <c r="Q480">
        <v>0.186666</v>
      </c>
      <c r="R480">
        <v>0.18748899999999999</v>
      </c>
      <c r="S480">
        <v>0.18809400000000001</v>
      </c>
      <c r="T480">
        <v>0.18873500000000001</v>
      </c>
      <c r="U480">
        <v>0.188943</v>
      </c>
      <c r="V480">
        <v>0.189524</v>
      </c>
      <c r="W480">
        <v>0.185811</v>
      </c>
    </row>
    <row r="481" spans="1:23" x14ac:dyDescent="0.25">
      <c r="A481" t="s">
        <v>105</v>
      </c>
      <c r="B481" t="s">
        <v>106</v>
      </c>
      <c r="C481" t="s">
        <v>10</v>
      </c>
      <c r="D481">
        <v>-11.7806</v>
      </c>
      <c r="E481">
        <v>-16.9558</v>
      </c>
      <c r="F481">
        <v>-13.596500000000001</v>
      </c>
      <c r="G481">
        <v>-20.7011</v>
      </c>
      <c r="H481">
        <v>-9.8686000000000007</v>
      </c>
      <c r="I481">
        <v>-3.8355999999999999</v>
      </c>
      <c r="J481">
        <v>-0.71709999999999996</v>
      </c>
      <c r="K481">
        <v>4.7938999999999998</v>
      </c>
      <c r="L481">
        <v>0.77790000000000004</v>
      </c>
      <c r="M481">
        <v>-5.5052000000000003</v>
      </c>
      <c r="N481">
        <v>-6.3253000000000004</v>
      </c>
      <c r="O481">
        <v>-8.5043000000000006</v>
      </c>
      <c r="P481">
        <v>-7.4470000000000001</v>
      </c>
      <c r="Q481">
        <v>1.2517</v>
      </c>
      <c r="R481">
        <v>0.27229999999999999</v>
      </c>
      <c r="S481">
        <v>7.0052000000000003</v>
      </c>
      <c r="T481">
        <v>-2.1074999999999999</v>
      </c>
      <c r="U481">
        <v>-11.9152</v>
      </c>
      <c r="V481">
        <v>-9.4513999999999996</v>
      </c>
      <c r="W481">
        <v>-5.4128999999999996</v>
      </c>
    </row>
    <row r="482" spans="1:23" x14ac:dyDescent="0.25">
      <c r="A482" t="s">
        <v>105</v>
      </c>
      <c r="B482" t="s">
        <v>106</v>
      </c>
      <c r="C482" t="s">
        <v>11</v>
      </c>
      <c r="D482">
        <v>2.7300000000000001E-2</v>
      </c>
      <c r="E482">
        <v>0.16789999999999999</v>
      </c>
      <c r="F482">
        <v>6.1899999999999997E-2</v>
      </c>
      <c r="G482">
        <v>0.2238</v>
      </c>
      <c r="H482">
        <v>0.1183</v>
      </c>
      <c r="I482">
        <v>0.41870000000000002</v>
      </c>
      <c r="J482">
        <v>0.65500000000000003</v>
      </c>
      <c r="K482">
        <v>1.0028999999999999</v>
      </c>
      <c r="L482">
        <v>0.27750000000000002</v>
      </c>
      <c r="M482">
        <v>0.14599999999999999</v>
      </c>
      <c r="N482">
        <v>0.23200000000000001</v>
      </c>
      <c r="O482">
        <v>0.6</v>
      </c>
      <c r="P482">
        <v>1.0228999999999999</v>
      </c>
      <c r="Q482">
        <v>0.624</v>
      </c>
      <c r="R482">
        <v>0.7006</v>
      </c>
      <c r="S482">
        <v>0.65690000000000004</v>
      </c>
      <c r="T482">
        <v>0.65390000000000004</v>
      </c>
      <c r="U482">
        <v>0.45860000000000001</v>
      </c>
      <c r="V482">
        <v>0.436</v>
      </c>
      <c r="W482">
        <v>0.23749999999999999</v>
      </c>
    </row>
    <row r="483" spans="1:23" x14ac:dyDescent="0.25">
      <c r="A483" t="s">
        <v>105</v>
      </c>
      <c r="B483" t="s">
        <v>106</v>
      </c>
      <c r="C483" t="s">
        <v>12</v>
      </c>
      <c r="D483">
        <v>0.34029999999999999</v>
      </c>
      <c r="E483">
        <v>0.40920000000000001</v>
      </c>
      <c r="F483">
        <v>0.40610000000000002</v>
      </c>
      <c r="G483">
        <v>0.43030000000000002</v>
      </c>
      <c r="H483">
        <v>0.36749999999999999</v>
      </c>
      <c r="I483">
        <v>0.33169999999999999</v>
      </c>
      <c r="J483">
        <v>0.41420000000000001</v>
      </c>
      <c r="K483">
        <v>0.40060000000000001</v>
      </c>
      <c r="L483">
        <v>0.43330000000000002</v>
      </c>
      <c r="M483">
        <v>0.35959999999999998</v>
      </c>
      <c r="N483">
        <v>0.47949999999999998</v>
      </c>
      <c r="O483">
        <v>0.74539999999999995</v>
      </c>
      <c r="P483">
        <v>0.9335</v>
      </c>
      <c r="Q483">
        <v>0.87549999999999994</v>
      </c>
      <c r="R483">
        <v>0.93189999999999995</v>
      </c>
      <c r="S483">
        <v>0.9083</v>
      </c>
      <c r="T483">
        <v>0.87709999999999999</v>
      </c>
      <c r="U483">
        <v>0.71430000000000005</v>
      </c>
      <c r="V483">
        <v>0.55410000000000004</v>
      </c>
      <c r="W483">
        <v>0.34689999999999999</v>
      </c>
    </row>
    <row r="484" spans="1:23" x14ac:dyDescent="0.25">
      <c r="A484" t="s">
        <v>105</v>
      </c>
      <c r="B484" t="s">
        <v>106</v>
      </c>
      <c r="C484" t="s">
        <v>13</v>
      </c>
      <c r="D484">
        <v>4.6699999999999998E-2</v>
      </c>
      <c r="E484">
        <v>0.29449999999999998</v>
      </c>
      <c r="F484">
        <v>0.10929999999999999</v>
      </c>
      <c r="G484">
        <v>0.38829999999999998</v>
      </c>
      <c r="H484">
        <v>0.1956</v>
      </c>
      <c r="I484">
        <v>0.68420000000000003</v>
      </c>
      <c r="J484">
        <v>1.0761000000000001</v>
      </c>
      <c r="K484">
        <v>1.7446999999999999</v>
      </c>
      <c r="L484">
        <v>0.29870000000000002</v>
      </c>
      <c r="M484">
        <v>0.15060000000000001</v>
      </c>
      <c r="N484">
        <v>0.22789999999999999</v>
      </c>
      <c r="O484">
        <v>0.55159999999999998</v>
      </c>
      <c r="P484">
        <v>0.86370000000000002</v>
      </c>
      <c r="Q484">
        <v>0.54710000000000003</v>
      </c>
      <c r="R484">
        <v>0.65859999999999996</v>
      </c>
      <c r="S484">
        <v>0.61109999999999998</v>
      </c>
      <c r="T484">
        <v>0.64170000000000005</v>
      </c>
      <c r="U484">
        <v>0.43940000000000001</v>
      </c>
      <c r="V484">
        <v>0.4027</v>
      </c>
      <c r="W484">
        <v>0.1948</v>
      </c>
    </row>
    <row r="485" spans="1:23" x14ac:dyDescent="0.25">
      <c r="A485" t="s">
        <v>105</v>
      </c>
      <c r="B485" t="s">
        <v>106</v>
      </c>
      <c r="C485" t="s">
        <v>14</v>
      </c>
      <c r="D485">
        <v>0.37840000000000001</v>
      </c>
      <c r="E485">
        <v>0.45119999999999999</v>
      </c>
      <c r="F485">
        <v>0.45739999999999997</v>
      </c>
      <c r="G485">
        <v>0.48060000000000003</v>
      </c>
      <c r="H485">
        <v>0.4118</v>
      </c>
      <c r="I485">
        <v>0.37069999999999997</v>
      </c>
      <c r="J485">
        <v>0.46779999999999999</v>
      </c>
      <c r="K485">
        <v>0.44919999999999999</v>
      </c>
      <c r="L485">
        <v>0.47639999999999999</v>
      </c>
      <c r="M485">
        <v>0.38579999999999998</v>
      </c>
      <c r="N485">
        <v>0.48110000000000003</v>
      </c>
      <c r="O485">
        <v>0.70889999999999997</v>
      </c>
      <c r="P485">
        <v>0.84630000000000005</v>
      </c>
      <c r="Q485">
        <v>0.75880000000000003</v>
      </c>
      <c r="R485">
        <v>0.83740000000000003</v>
      </c>
      <c r="S485">
        <v>0.80779999999999996</v>
      </c>
      <c r="T485">
        <v>0.78259999999999996</v>
      </c>
      <c r="U485">
        <v>0.67449999999999999</v>
      </c>
      <c r="V485">
        <v>0.52070000000000005</v>
      </c>
      <c r="W485">
        <v>0.31140000000000001</v>
      </c>
    </row>
    <row r="486" spans="1:23" x14ac:dyDescent="0.25">
      <c r="A486" t="s">
        <v>105</v>
      </c>
      <c r="B486" t="s">
        <v>106</v>
      </c>
      <c r="C486" t="s">
        <v>15</v>
      </c>
      <c r="D486">
        <v>-4.5332999999999997</v>
      </c>
      <c r="E486">
        <v>-5.2210999999999999</v>
      </c>
      <c r="F486">
        <v>-5.2850999999999999</v>
      </c>
      <c r="G486">
        <v>-5.2752999999999997</v>
      </c>
      <c r="H486">
        <v>-5.44</v>
      </c>
      <c r="I486">
        <v>-1.5497000000000001</v>
      </c>
      <c r="J486">
        <v>-1.5266999999999999</v>
      </c>
      <c r="K486">
        <v>0.66949999999999998</v>
      </c>
      <c r="L486">
        <v>-3.7684000000000002</v>
      </c>
      <c r="M486">
        <v>-4.3316999999999997</v>
      </c>
      <c r="N486">
        <v>-5.1787000000000001</v>
      </c>
      <c r="O486">
        <v>-5.6717000000000004</v>
      </c>
      <c r="P486">
        <v>-4.6211000000000002</v>
      </c>
      <c r="Q486">
        <v>-1.8379000000000001</v>
      </c>
      <c r="R486">
        <v>-2.6215000000000002</v>
      </c>
      <c r="S486">
        <v>-1.6145</v>
      </c>
      <c r="T486">
        <v>1.7410000000000001</v>
      </c>
      <c r="U486">
        <v>-0.81340000000000001</v>
      </c>
      <c r="V486">
        <v>-5.9200000000000003E-2</v>
      </c>
      <c r="W486">
        <v>0.88880000000000003</v>
      </c>
    </row>
    <row r="487" spans="1:23" x14ac:dyDescent="0.25">
      <c r="A487" t="s">
        <v>105</v>
      </c>
      <c r="B487" t="s">
        <v>106</v>
      </c>
      <c r="C487" t="s">
        <v>16</v>
      </c>
      <c r="D487">
        <v>-5.5231000000000003</v>
      </c>
      <c r="E487">
        <v>-5.5716999999999999</v>
      </c>
      <c r="F487">
        <v>-5.7069000000000001</v>
      </c>
      <c r="G487">
        <v>-4.1406000000000001</v>
      </c>
      <c r="H487">
        <v>-3.2553000000000001</v>
      </c>
      <c r="I487">
        <v>-2.6053999999999999</v>
      </c>
      <c r="J487">
        <v>-2.0727000000000002</v>
      </c>
      <c r="K487">
        <v>-1.4106000000000001</v>
      </c>
      <c r="L487">
        <v>-0.79920000000000002</v>
      </c>
      <c r="M487">
        <v>-0.78120000000000001</v>
      </c>
      <c r="N487">
        <v>-0.89800000000000002</v>
      </c>
      <c r="O487">
        <v>-1.0336000000000001</v>
      </c>
      <c r="P487">
        <v>-0.36809999999999998</v>
      </c>
      <c r="Q487">
        <v>-0.22770000000000001</v>
      </c>
      <c r="R487">
        <v>-7.8600000000000003E-2</v>
      </c>
      <c r="S487">
        <v>0.84899999999999998</v>
      </c>
      <c r="T487">
        <v>1.5549999999999999</v>
      </c>
      <c r="U487">
        <v>3.6400000000000002E-2</v>
      </c>
      <c r="V487">
        <v>0.3458</v>
      </c>
      <c r="W487">
        <v>-5.8700000000000002E-2</v>
      </c>
    </row>
    <row r="488" spans="1:23" x14ac:dyDescent="0.25">
      <c r="A488" t="s">
        <v>105</v>
      </c>
      <c r="B488" t="s">
        <v>106</v>
      </c>
      <c r="C488" t="s">
        <v>17</v>
      </c>
      <c r="D488">
        <v>1.0045999999999999</v>
      </c>
      <c r="E488">
        <v>0.97030000000000005</v>
      </c>
      <c r="F488">
        <v>0.9637</v>
      </c>
      <c r="G488">
        <v>0.96440000000000003</v>
      </c>
      <c r="H488">
        <v>0.9587</v>
      </c>
      <c r="I488">
        <v>0.95530000000000004</v>
      </c>
      <c r="J488">
        <v>0.93600000000000005</v>
      </c>
      <c r="K488">
        <v>0.96079999999999999</v>
      </c>
      <c r="L488">
        <v>1.032</v>
      </c>
      <c r="M488">
        <v>1.0289999999999999</v>
      </c>
      <c r="N488">
        <v>1.0435000000000001</v>
      </c>
      <c r="O488">
        <v>1.0426</v>
      </c>
      <c r="P488">
        <v>1.0758000000000001</v>
      </c>
      <c r="Q488">
        <v>1.0765</v>
      </c>
      <c r="R488">
        <v>1.0940000000000001</v>
      </c>
      <c r="S488">
        <v>1.1060000000000001</v>
      </c>
      <c r="T488">
        <v>1.0819000000000001</v>
      </c>
      <c r="U488">
        <v>1.0657000000000001</v>
      </c>
      <c r="V488">
        <v>1.1007</v>
      </c>
      <c r="W488">
        <v>1.0931999999999999</v>
      </c>
    </row>
    <row r="489" spans="1:23" x14ac:dyDescent="0.25">
      <c r="A489" t="s">
        <v>105</v>
      </c>
      <c r="B489" t="s">
        <v>106</v>
      </c>
      <c r="C489" t="s">
        <v>18</v>
      </c>
      <c r="D489">
        <v>1.05</v>
      </c>
      <c r="E489">
        <v>1.0367</v>
      </c>
      <c r="F489">
        <v>1.0404</v>
      </c>
      <c r="G489">
        <v>1.0299</v>
      </c>
      <c r="H489">
        <v>1.0266</v>
      </c>
      <c r="I489">
        <v>1.0214000000000001</v>
      </c>
      <c r="J489">
        <v>1.0206999999999999</v>
      </c>
      <c r="K489">
        <v>1.0223</v>
      </c>
      <c r="L489">
        <v>1.0169999999999999</v>
      </c>
      <c r="M489">
        <v>1.0161</v>
      </c>
      <c r="N489">
        <v>1.0227999999999999</v>
      </c>
      <c r="O489">
        <v>1.0368999999999999</v>
      </c>
      <c r="P489">
        <v>1.0418000000000001</v>
      </c>
      <c r="Q489">
        <v>1.0585</v>
      </c>
      <c r="R489">
        <v>1.0728</v>
      </c>
      <c r="S489">
        <v>1.0799000000000001</v>
      </c>
      <c r="T489">
        <v>1.0809</v>
      </c>
      <c r="U489">
        <v>1.0522</v>
      </c>
      <c r="V489">
        <v>1.0682</v>
      </c>
      <c r="W489">
        <v>1.0527</v>
      </c>
    </row>
    <row r="490" spans="1:23" x14ac:dyDescent="0.25">
      <c r="A490" t="s">
        <v>105</v>
      </c>
      <c r="B490" t="s">
        <v>106</v>
      </c>
      <c r="C490" t="s">
        <v>19</v>
      </c>
      <c r="D490">
        <v>0.16686799999999999</v>
      </c>
      <c r="E490">
        <v>0.17023199999999999</v>
      </c>
      <c r="F490">
        <v>0.169181</v>
      </c>
      <c r="G490">
        <v>0.16830999999999999</v>
      </c>
      <c r="H490">
        <v>0.16094700000000001</v>
      </c>
      <c r="I490">
        <v>0.16539200000000001</v>
      </c>
      <c r="J490">
        <v>0.16603000000000001</v>
      </c>
      <c r="K490">
        <v>0.17580699999999999</v>
      </c>
      <c r="L490">
        <v>0.24658099999999999</v>
      </c>
      <c r="M490">
        <v>0.241534</v>
      </c>
      <c r="N490">
        <v>0.230602</v>
      </c>
      <c r="O490">
        <v>0.22298799999999999</v>
      </c>
      <c r="P490">
        <v>0.220141</v>
      </c>
      <c r="Q490">
        <v>0.22892100000000001</v>
      </c>
      <c r="R490">
        <v>0.235786</v>
      </c>
      <c r="S490">
        <v>0.23566599999999999</v>
      </c>
      <c r="T490">
        <v>0.23755100000000001</v>
      </c>
      <c r="U490">
        <v>0.232486</v>
      </c>
      <c r="V490">
        <v>0.22947799999999999</v>
      </c>
      <c r="W490">
        <v>0.19680600000000001</v>
      </c>
    </row>
    <row r="491" spans="1:23" x14ac:dyDescent="0.25">
      <c r="A491" t="s">
        <v>105</v>
      </c>
      <c r="B491" t="s">
        <v>106</v>
      </c>
      <c r="C491" t="s">
        <v>20</v>
      </c>
      <c r="D491">
        <v>0.220998</v>
      </c>
      <c r="E491">
        <v>0.22169900000000001</v>
      </c>
      <c r="F491">
        <v>0.22272500000000001</v>
      </c>
      <c r="G491">
        <v>0.22344800000000001</v>
      </c>
      <c r="H491">
        <v>0.22383</v>
      </c>
      <c r="I491">
        <v>0.224213</v>
      </c>
      <c r="J491">
        <v>0.22462699999999999</v>
      </c>
      <c r="K491">
        <v>0.22542200000000001</v>
      </c>
      <c r="L491">
        <v>0.22581599999999999</v>
      </c>
      <c r="M491">
        <v>0.22583300000000001</v>
      </c>
      <c r="N491">
        <v>0.22550000000000001</v>
      </c>
      <c r="O491">
        <v>0.22546099999999999</v>
      </c>
      <c r="P491">
        <v>0.225856</v>
      </c>
      <c r="Q491">
        <v>0.22658400000000001</v>
      </c>
      <c r="R491">
        <v>0.22758</v>
      </c>
      <c r="S491">
        <v>0.228461</v>
      </c>
      <c r="T491">
        <v>0.229378</v>
      </c>
      <c r="U491">
        <v>0.22969999999999999</v>
      </c>
      <c r="V491">
        <v>0.230328</v>
      </c>
      <c r="W491">
        <v>0.22800200000000001</v>
      </c>
    </row>
    <row r="492" spans="1:23" x14ac:dyDescent="0.25">
      <c r="A492" t="s">
        <v>107</v>
      </c>
      <c r="B492" t="s">
        <v>108</v>
      </c>
      <c r="C492" t="s">
        <v>10</v>
      </c>
      <c r="D492">
        <v>-11.369300000000001</v>
      </c>
      <c r="E492">
        <v>-18.407499999999999</v>
      </c>
      <c r="F492">
        <v>-11.493600000000001</v>
      </c>
      <c r="G492">
        <v>-13.7303</v>
      </c>
      <c r="H492">
        <v>-9.1486999999999998</v>
      </c>
      <c r="I492">
        <v>-10.6562</v>
      </c>
      <c r="J492">
        <v>-2.7121</v>
      </c>
      <c r="K492">
        <v>-4.9053000000000004</v>
      </c>
      <c r="L492">
        <v>-15.576000000000001</v>
      </c>
      <c r="M492">
        <v>-12.7569</v>
      </c>
      <c r="N492">
        <v>-18.847000000000001</v>
      </c>
      <c r="O492">
        <v>-21.034600000000001</v>
      </c>
      <c r="P492">
        <v>-11.1569</v>
      </c>
      <c r="Q492">
        <v>5.9851999999999999</v>
      </c>
      <c r="R492">
        <v>15.9472</v>
      </c>
      <c r="S492">
        <v>28.0093</v>
      </c>
      <c r="T492">
        <v>21.3352</v>
      </c>
      <c r="U492">
        <v>9.3660999999999994</v>
      </c>
      <c r="V492">
        <v>3.7624</v>
      </c>
      <c r="W492">
        <v>-1.7901</v>
      </c>
    </row>
    <row r="493" spans="1:23" x14ac:dyDescent="0.25">
      <c r="A493" t="s">
        <v>107</v>
      </c>
      <c r="B493" t="s">
        <v>108</v>
      </c>
      <c r="C493" t="s">
        <v>11</v>
      </c>
      <c r="D493">
        <v>-0.1353</v>
      </c>
      <c r="E493">
        <v>-0.15890000000000001</v>
      </c>
      <c r="F493">
        <v>-0.13969999999999999</v>
      </c>
      <c r="G493">
        <v>-0.1132</v>
      </c>
      <c r="H493">
        <v>-0.1928</v>
      </c>
      <c r="I493">
        <v>1.6299999999999999E-2</v>
      </c>
      <c r="J493">
        <v>0.21640000000000001</v>
      </c>
      <c r="K493">
        <v>0.56469999999999998</v>
      </c>
      <c r="L493">
        <v>0.20480000000000001</v>
      </c>
      <c r="M493">
        <v>0.1772</v>
      </c>
      <c r="N493">
        <v>0.16270000000000001</v>
      </c>
      <c r="O493">
        <v>0.60729999999999995</v>
      </c>
      <c r="P493">
        <v>1.1518999999999999</v>
      </c>
      <c r="Q493">
        <v>0.72150000000000003</v>
      </c>
      <c r="R493">
        <v>0.81030000000000002</v>
      </c>
      <c r="S493">
        <v>0.75260000000000005</v>
      </c>
      <c r="T493">
        <v>0.77810000000000001</v>
      </c>
      <c r="U493">
        <v>0.6099</v>
      </c>
      <c r="V493">
        <v>0.52969999999999995</v>
      </c>
      <c r="W493">
        <v>0.21410000000000001</v>
      </c>
    </row>
    <row r="494" spans="1:23" x14ac:dyDescent="0.25">
      <c r="A494" t="s">
        <v>107</v>
      </c>
      <c r="B494" t="s">
        <v>108</v>
      </c>
      <c r="C494" t="s">
        <v>12</v>
      </c>
      <c r="D494">
        <v>0.33040000000000003</v>
      </c>
      <c r="E494">
        <v>0.3538</v>
      </c>
      <c r="F494">
        <v>0.3463</v>
      </c>
      <c r="G494">
        <v>0.38369999999999999</v>
      </c>
      <c r="H494">
        <v>0.29049999999999998</v>
      </c>
      <c r="I494">
        <v>0.18679999999999999</v>
      </c>
      <c r="J494">
        <v>0.27300000000000002</v>
      </c>
      <c r="K494">
        <v>0.26300000000000001</v>
      </c>
      <c r="L494">
        <v>0.29099999999999998</v>
      </c>
      <c r="M494">
        <v>0.28060000000000002</v>
      </c>
      <c r="N494">
        <v>0.33489999999999998</v>
      </c>
      <c r="O494">
        <v>0.6351</v>
      </c>
      <c r="P494">
        <v>0.88800000000000001</v>
      </c>
      <c r="Q494">
        <v>0.89239999999999997</v>
      </c>
      <c r="R494">
        <v>0.95830000000000004</v>
      </c>
      <c r="S494">
        <v>0.90559999999999996</v>
      </c>
      <c r="T494">
        <v>0.84650000000000003</v>
      </c>
      <c r="U494">
        <v>0.63049999999999995</v>
      </c>
      <c r="V494">
        <v>0.42499999999999999</v>
      </c>
      <c r="W494">
        <v>0.19040000000000001</v>
      </c>
    </row>
    <row r="495" spans="1:23" x14ac:dyDescent="0.25">
      <c r="A495" t="s">
        <v>107</v>
      </c>
      <c r="B495" t="s">
        <v>108</v>
      </c>
      <c r="C495" t="s">
        <v>13</v>
      </c>
      <c r="D495">
        <v>-0.21759999999999999</v>
      </c>
      <c r="E495">
        <v>-0.2417</v>
      </c>
      <c r="F495">
        <v>-0.21490000000000001</v>
      </c>
      <c r="G495">
        <v>-0.1789</v>
      </c>
      <c r="H495">
        <v>-0.30719999999999997</v>
      </c>
      <c r="I495">
        <v>2.64E-2</v>
      </c>
      <c r="J495">
        <v>0.34370000000000001</v>
      </c>
      <c r="K495">
        <v>0.93979999999999997</v>
      </c>
      <c r="L495">
        <v>0.2843</v>
      </c>
      <c r="M495">
        <v>0.2382</v>
      </c>
      <c r="N495">
        <v>0.20480000000000001</v>
      </c>
      <c r="O495">
        <v>0.71989999999999998</v>
      </c>
      <c r="P495">
        <v>1.2567999999999999</v>
      </c>
      <c r="Q495">
        <v>0.81020000000000003</v>
      </c>
      <c r="R495">
        <v>0.96640000000000004</v>
      </c>
      <c r="S495">
        <v>0.84399999999999997</v>
      </c>
      <c r="T495">
        <v>0.88290000000000002</v>
      </c>
      <c r="U495">
        <v>0.67020000000000002</v>
      </c>
      <c r="V495">
        <v>0.57540000000000002</v>
      </c>
      <c r="W495">
        <v>0.2026</v>
      </c>
    </row>
    <row r="496" spans="1:23" x14ac:dyDescent="0.25">
      <c r="A496" t="s">
        <v>107</v>
      </c>
      <c r="B496" t="s">
        <v>108</v>
      </c>
      <c r="C496" t="s">
        <v>14</v>
      </c>
      <c r="D496">
        <v>0.44490000000000002</v>
      </c>
      <c r="E496">
        <v>0.46689999999999998</v>
      </c>
      <c r="F496">
        <v>0.46250000000000002</v>
      </c>
      <c r="G496">
        <v>0.50800000000000001</v>
      </c>
      <c r="H496">
        <v>0.3826</v>
      </c>
      <c r="I496">
        <v>0.25140000000000001</v>
      </c>
      <c r="J496">
        <v>0.36770000000000003</v>
      </c>
      <c r="K496">
        <v>0.35060000000000002</v>
      </c>
      <c r="L496">
        <v>0.38569999999999999</v>
      </c>
      <c r="M496">
        <v>0.36559999999999998</v>
      </c>
      <c r="N496">
        <v>0.41010000000000002</v>
      </c>
      <c r="O496">
        <v>0.74960000000000004</v>
      </c>
      <c r="P496">
        <v>1.0102</v>
      </c>
      <c r="Q496">
        <v>0.95879999999999999</v>
      </c>
      <c r="R496">
        <v>1.0646</v>
      </c>
      <c r="S496">
        <v>0.97230000000000005</v>
      </c>
      <c r="T496">
        <v>0.88759999999999994</v>
      </c>
      <c r="U496">
        <v>0.69279999999999997</v>
      </c>
      <c r="V496">
        <v>0.47949999999999998</v>
      </c>
      <c r="W496">
        <v>0.1963</v>
      </c>
    </row>
    <row r="497" spans="1:23" x14ac:dyDescent="0.25">
      <c r="A497" t="s">
        <v>107</v>
      </c>
      <c r="B497" t="s">
        <v>108</v>
      </c>
      <c r="C497" t="s">
        <v>15</v>
      </c>
      <c r="D497">
        <v>-8.2687000000000008</v>
      </c>
      <c r="E497">
        <v>-12.138400000000001</v>
      </c>
      <c r="F497">
        <v>-9.8767999999999994</v>
      </c>
      <c r="G497">
        <v>-12.2606</v>
      </c>
      <c r="H497">
        <v>-11.898400000000001</v>
      </c>
      <c r="I497">
        <v>-8.2225000000000001</v>
      </c>
      <c r="J497">
        <v>-7.9919000000000002</v>
      </c>
      <c r="K497">
        <v>-4.7756999999999996</v>
      </c>
      <c r="L497">
        <v>-4.5659999999999998</v>
      </c>
      <c r="M497">
        <v>-2.9975999999999998</v>
      </c>
      <c r="N497">
        <v>-6.0015000000000001</v>
      </c>
      <c r="O497">
        <v>-2.8818000000000001</v>
      </c>
      <c r="P497">
        <v>2.3754</v>
      </c>
      <c r="Q497">
        <v>1.8957999999999999</v>
      </c>
      <c r="R497">
        <v>2.0339</v>
      </c>
      <c r="S497">
        <v>2.2755999999999998</v>
      </c>
      <c r="T497">
        <v>5.1436999999999999</v>
      </c>
      <c r="U497">
        <v>2.6019000000000001</v>
      </c>
      <c r="V497">
        <v>1.9463999999999999</v>
      </c>
      <c r="W497">
        <v>0.40189999999999998</v>
      </c>
    </row>
    <row r="498" spans="1:23" x14ac:dyDescent="0.25">
      <c r="A498" t="s">
        <v>107</v>
      </c>
      <c r="B498" t="s">
        <v>108</v>
      </c>
      <c r="C498" t="s">
        <v>16</v>
      </c>
      <c r="D498">
        <v>-4.8644999999999996</v>
      </c>
      <c r="E498">
        <v>-5.8017000000000003</v>
      </c>
      <c r="F498">
        <v>-5.9904999999999999</v>
      </c>
      <c r="G498">
        <v>-4.0705999999999998</v>
      </c>
      <c r="H498">
        <v>-4.2469000000000001</v>
      </c>
      <c r="I498">
        <v>-5.3026999999999997</v>
      </c>
      <c r="J498">
        <v>-4.5389999999999997</v>
      </c>
      <c r="K498">
        <v>-3.7869000000000002</v>
      </c>
      <c r="L498">
        <v>-3.1598000000000002</v>
      </c>
      <c r="M498">
        <v>-1.9619</v>
      </c>
      <c r="N498">
        <v>-3.2202999999999999</v>
      </c>
      <c r="O498">
        <v>-1.8996999999999999</v>
      </c>
      <c r="P498">
        <v>0.56079999999999997</v>
      </c>
      <c r="Q498">
        <v>1.5354000000000001</v>
      </c>
      <c r="R498">
        <v>2.0322</v>
      </c>
      <c r="S498">
        <v>2.0783</v>
      </c>
      <c r="T498">
        <v>1.1882999999999999</v>
      </c>
      <c r="U498">
        <v>-1.4225000000000001</v>
      </c>
      <c r="V498">
        <v>-2.2361</v>
      </c>
      <c r="W498">
        <v>-2.6993</v>
      </c>
    </row>
    <row r="499" spans="1:23" x14ac:dyDescent="0.25">
      <c r="A499" t="s">
        <v>107</v>
      </c>
      <c r="B499" t="s">
        <v>108</v>
      </c>
      <c r="C499" t="s">
        <v>17</v>
      </c>
      <c r="D499">
        <v>1.1235999999999999</v>
      </c>
      <c r="E499">
        <v>1.0670999999999999</v>
      </c>
      <c r="F499">
        <v>1.0644</v>
      </c>
      <c r="G499">
        <v>1.0510999999999999</v>
      </c>
      <c r="H499">
        <v>1.0250999999999999</v>
      </c>
      <c r="I499">
        <v>0.96699999999999997</v>
      </c>
      <c r="J499">
        <v>0.95720000000000005</v>
      </c>
      <c r="K499">
        <v>0.998</v>
      </c>
      <c r="L499">
        <v>0.99819999999999998</v>
      </c>
      <c r="M499">
        <v>1.0258</v>
      </c>
      <c r="N499">
        <v>1.0139</v>
      </c>
      <c r="O499">
        <v>0.97560000000000002</v>
      </c>
      <c r="P499">
        <v>0.97370000000000001</v>
      </c>
      <c r="Q499">
        <v>1.0337000000000001</v>
      </c>
      <c r="R499">
        <v>1.0405</v>
      </c>
      <c r="S499">
        <v>1.0374000000000001</v>
      </c>
      <c r="T499">
        <v>1.0559000000000001</v>
      </c>
      <c r="U499">
        <v>1.0693999999999999</v>
      </c>
      <c r="V499">
        <v>1.1177999999999999</v>
      </c>
      <c r="W499">
        <v>1.0825</v>
      </c>
    </row>
    <row r="500" spans="1:23" x14ac:dyDescent="0.25">
      <c r="A500" t="s">
        <v>107</v>
      </c>
      <c r="B500" t="s">
        <v>108</v>
      </c>
      <c r="C500" t="s">
        <v>18</v>
      </c>
      <c r="D500">
        <v>1.0571999999999999</v>
      </c>
      <c r="E500">
        <v>1.0321</v>
      </c>
      <c r="F500">
        <v>1.0311999999999999</v>
      </c>
      <c r="G500">
        <v>1.0206999999999999</v>
      </c>
      <c r="H500">
        <v>1.0289999999999999</v>
      </c>
      <c r="I500">
        <v>1.0281</v>
      </c>
      <c r="J500">
        <v>1.0301</v>
      </c>
      <c r="K500">
        <v>1.0286</v>
      </c>
      <c r="L500">
        <v>1.0316000000000001</v>
      </c>
      <c r="M500">
        <v>1.0536000000000001</v>
      </c>
      <c r="N500">
        <v>1.0518000000000001</v>
      </c>
      <c r="O500">
        <v>1.0444</v>
      </c>
      <c r="P500">
        <v>1.0219</v>
      </c>
      <c r="Q500">
        <v>1.0381</v>
      </c>
      <c r="R500">
        <v>1.0459000000000001</v>
      </c>
      <c r="S500">
        <v>1.0410999999999999</v>
      </c>
      <c r="T500">
        <v>1.0806</v>
      </c>
      <c r="U500">
        <v>1.0579000000000001</v>
      </c>
      <c r="V500">
        <v>1.0994999999999999</v>
      </c>
      <c r="W500">
        <v>1.0582</v>
      </c>
    </row>
    <row r="501" spans="1:23" x14ac:dyDescent="0.25">
      <c r="A501" t="s">
        <v>107</v>
      </c>
      <c r="B501" t="s">
        <v>108</v>
      </c>
      <c r="C501" t="s">
        <v>19</v>
      </c>
      <c r="D501">
        <v>0.19880600000000001</v>
      </c>
      <c r="E501">
        <v>0.204738</v>
      </c>
      <c r="F501">
        <v>0.20641300000000001</v>
      </c>
      <c r="G501">
        <v>0.21246100000000001</v>
      </c>
      <c r="H501">
        <v>0.20987800000000001</v>
      </c>
      <c r="I501">
        <v>0.218414</v>
      </c>
      <c r="J501">
        <v>0.21676100000000001</v>
      </c>
      <c r="K501">
        <v>0.22744700000000001</v>
      </c>
      <c r="L501">
        <v>0.278144</v>
      </c>
      <c r="M501">
        <v>0.27288800000000002</v>
      </c>
      <c r="N501">
        <v>0.25985399999999997</v>
      </c>
      <c r="O501">
        <v>0.246117</v>
      </c>
      <c r="P501">
        <v>0.23386799999999999</v>
      </c>
      <c r="Q501">
        <v>0.240866</v>
      </c>
      <c r="R501">
        <v>0.24975700000000001</v>
      </c>
      <c r="S501">
        <v>0.243312</v>
      </c>
      <c r="T501">
        <v>0.23911199999999999</v>
      </c>
      <c r="U501">
        <v>0.231459</v>
      </c>
      <c r="V501">
        <v>0.22967399999999999</v>
      </c>
      <c r="W501">
        <v>0.19386900000000001</v>
      </c>
    </row>
    <row r="502" spans="1:23" x14ac:dyDescent="0.25">
      <c r="A502" t="s">
        <v>107</v>
      </c>
      <c r="B502" t="s">
        <v>108</v>
      </c>
      <c r="C502" t="s">
        <v>20</v>
      </c>
      <c r="D502">
        <v>0.223914</v>
      </c>
      <c r="E502">
        <v>0.22394600000000001</v>
      </c>
      <c r="F502">
        <v>0.225082</v>
      </c>
      <c r="G502">
        <v>0.22580600000000001</v>
      </c>
      <c r="H502">
        <v>0.225881</v>
      </c>
      <c r="I502">
        <v>0.22634000000000001</v>
      </c>
      <c r="J502">
        <v>0.226659</v>
      </c>
      <c r="K502">
        <v>0.22755</v>
      </c>
      <c r="L502">
        <v>0.22839499999999999</v>
      </c>
      <c r="M502">
        <v>0.228298</v>
      </c>
      <c r="N502">
        <v>0.22747100000000001</v>
      </c>
      <c r="O502">
        <v>0.226468</v>
      </c>
      <c r="P502">
        <v>0.22587599999999999</v>
      </c>
      <c r="Q502">
        <v>0.22604199999999999</v>
      </c>
      <c r="R502">
        <v>0.22703100000000001</v>
      </c>
      <c r="S502">
        <v>0.227266</v>
      </c>
      <c r="T502">
        <v>0.227408</v>
      </c>
      <c r="U502">
        <v>0.22725000000000001</v>
      </c>
      <c r="V502">
        <v>0.22808800000000001</v>
      </c>
      <c r="W502">
        <v>0.22489899999999999</v>
      </c>
    </row>
    <row r="503" spans="1:23" x14ac:dyDescent="0.25">
      <c r="A503" t="s">
        <v>109</v>
      </c>
      <c r="B503" t="s">
        <v>110</v>
      </c>
      <c r="C503" t="s">
        <v>10</v>
      </c>
      <c r="D503">
        <v>-14.24</v>
      </c>
      <c r="E503">
        <v>-24.080500000000001</v>
      </c>
      <c r="F503">
        <v>-17.209399999999999</v>
      </c>
      <c r="G503">
        <v>-13.8969</v>
      </c>
      <c r="H503">
        <v>-3.4565000000000001</v>
      </c>
      <c r="I503">
        <v>0.9052</v>
      </c>
      <c r="J503">
        <v>3.6040999999999999</v>
      </c>
      <c r="K503">
        <v>-2.8132000000000001</v>
      </c>
      <c r="L503">
        <v>-14.6287</v>
      </c>
      <c r="M503">
        <v>-18.122</v>
      </c>
      <c r="N503">
        <v>-22.360700000000001</v>
      </c>
      <c r="O503">
        <v>-27.715299999999999</v>
      </c>
      <c r="P503">
        <v>-22.5823</v>
      </c>
      <c r="Q503">
        <v>-2.5859999999999999</v>
      </c>
      <c r="R503">
        <v>-0.75670000000000004</v>
      </c>
      <c r="S503">
        <v>12.5219</v>
      </c>
      <c r="T503">
        <v>10.443300000000001</v>
      </c>
      <c r="U503">
        <v>5.8070000000000004</v>
      </c>
      <c r="V503">
        <v>7.0621999999999998</v>
      </c>
      <c r="W503">
        <v>1.7867999999999999</v>
      </c>
    </row>
    <row r="504" spans="1:23" x14ac:dyDescent="0.25">
      <c r="A504" t="s">
        <v>109</v>
      </c>
      <c r="B504" t="s">
        <v>110</v>
      </c>
      <c r="C504" t="s">
        <v>11</v>
      </c>
      <c r="D504">
        <v>-0.1123</v>
      </c>
      <c r="E504">
        <v>-0.1595</v>
      </c>
      <c r="F504">
        <v>-0.21060000000000001</v>
      </c>
      <c r="G504">
        <v>-0.1162</v>
      </c>
      <c r="H504">
        <v>-0.2175</v>
      </c>
      <c r="I504">
        <v>-3.2899999999999999E-2</v>
      </c>
      <c r="J504">
        <v>8.2100000000000006E-2</v>
      </c>
      <c r="K504">
        <v>0.40699999999999997</v>
      </c>
      <c r="L504">
        <v>1.17E-2</v>
      </c>
      <c r="M504">
        <v>-2.9399999999999999E-2</v>
      </c>
      <c r="N504">
        <v>7.4999999999999997E-3</v>
      </c>
      <c r="O504">
        <v>0.5081</v>
      </c>
      <c r="P504">
        <v>1.0615000000000001</v>
      </c>
      <c r="Q504">
        <v>0.64180000000000004</v>
      </c>
      <c r="R504">
        <v>0.62870000000000004</v>
      </c>
      <c r="S504">
        <v>0.56220000000000003</v>
      </c>
      <c r="T504">
        <v>0.52559999999999996</v>
      </c>
      <c r="U504">
        <v>0.38929999999999998</v>
      </c>
      <c r="V504">
        <v>0.33300000000000002</v>
      </c>
      <c r="W504">
        <v>-3.0200000000000001E-2</v>
      </c>
    </row>
    <row r="505" spans="1:23" x14ac:dyDescent="0.25">
      <c r="A505" t="s">
        <v>109</v>
      </c>
      <c r="B505" t="s">
        <v>110</v>
      </c>
      <c r="C505" t="s">
        <v>12</v>
      </c>
      <c r="D505">
        <v>0.21809999999999999</v>
      </c>
      <c r="E505">
        <v>0.27060000000000001</v>
      </c>
      <c r="F505">
        <v>0.25169999999999998</v>
      </c>
      <c r="G505">
        <v>0.3362</v>
      </c>
      <c r="H505">
        <v>0.2495</v>
      </c>
      <c r="I505">
        <v>0.1467</v>
      </c>
      <c r="J505">
        <v>0.1656</v>
      </c>
      <c r="K505">
        <v>0.12529999999999999</v>
      </c>
      <c r="L505">
        <v>9.9599999999999994E-2</v>
      </c>
      <c r="M505">
        <v>4.41E-2</v>
      </c>
      <c r="N505">
        <v>9.1700000000000004E-2</v>
      </c>
      <c r="O505">
        <v>0.38740000000000002</v>
      </c>
      <c r="P505">
        <v>0.62619999999999998</v>
      </c>
      <c r="Q505">
        <v>0.72550000000000003</v>
      </c>
      <c r="R505">
        <v>0.76800000000000002</v>
      </c>
      <c r="S505">
        <v>0.71419999999999995</v>
      </c>
      <c r="T505">
        <v>0.6855</v>
      </c>
      <c r="U505">
        <v>0.5232</v>
      </c>
      <c r="V505">
        <v>0.32840000000000003</v>
      </c>
      <c r="W505">
        <v>7.9100000000000004E-2</v>
      </c>
    </row>
    <row r="506" spans="1:23" x14ac:dyDescent="0.25">
      <c r="A506" t="s">
        <v>109</v>
      </c>
      <c r="B506" t="s">
        <v>110</v>
      </c>
      <c r="C506" t="s">
        <v>13</v>
      </c>
      <c r="D506">
        <v>-0.17</v>
      </c>
      <c r="E506">
        <v>-0.24060000000000001</v>
      </c>
      <c r="F506">
        <v>-0.31290000000000001</v>
      </c>
      <c r="G506">
        <v>-0.17469999999999999</v>
      </c>
      <c r="H506">
        <v>-0.32950000000000002</v>
      </c>
      <c r="I506">
        <v>-4.87E-2</v>
      </c>
      <c r="J506">
        <v>0.123</v>
      </c>
      <c r="K506">
        <v>0.63690000000000002</v>
      </c>
      <c r="L506">
        <v>1.54E-2</v>
      </c>
      <c r="M506">
        <v>-3.7600000000000001E-2</v>
      </c>
      <c r="N506">
        <v>8.8999999999999999E-3</v>
      </c>
      <c r="O506">
        <v>0.56640000000000001</v>
      </c>
      <c r="P506">
        <v>1.0698000000000001</v>
      </c>
      <c r="Q506">
        <v>0.67320000000000002</v>
      </c>
      <c r="R506">
        <v>0.71709999999999996</v>
      </c>
      <c r="S506">
        <v>0.62319999999999998</v>
      </c>
      <c r="T506">
        <v>0.60189999999999999</v>
      </c>
      <c r="U506">
        <v>0.44169999999999998</v>
      </c>
      <c r="V506">
        <v>0.37880000000000003</v>
      </c>
      <c r="W506">
        <v>-2.9600000000000001E-2</v>
      </c>
    </row>
    <row r="507" spans="1:23" x14ac:dyDescent="0.25">
      <c r="A507" t="s">
        <v>109</v>
      </c>
      <c r="B507" t="s">
        <v>110</v>
      </c>
      <c r="C507" t="s">
        <v>14</v>
      </c>
      <c r="D507">
        <v>0.27910000000000001</v>
      </c>
      <c r="E507">
        <v>0.34470000000000001</v>
      </c>
      <c r="F507">
        <v>0.32279999999999998</v>
      </c>
      <c r="G507">
        <v>0.4234</v>
      </c>
      <c r="H507">
        <v>0.31419999999999998</v>
      </c>
      <c r="I507">
        <v>0.18859999999999999</v>
      </c>
      <c r="J507">
        <v>0.2167</v>
      </c>
      <c r="K507">
        <v>0.16350000000000001</v>
      </c>
      <c r="L507">
        <v>0.12839999999999999</v>
      </c>
      <c r="M507">
        <v>5.5800000000000002E-2</v>
      </c>
      <c r="N507">
        <v>0.10929999999999999</v>
      </c>
      <c r="O507">
        <v>0.45340000000000003</v>
      </c>
      <c r="P507">
        <v>0.70620000000000005</v>
      </c>
      <c r="Q507">
        <v>0.77949999999999997</v>
      </c>
      <c r="R507">
        <v>0.85</v>
      </c>
      <c r="S507">
        <v>0.77370000000000005</v>
      </c>
      <c r="T507">
        <v>0.73240000000000005</v>
      </c>
      <c r="U507">
        <v>0.5907</v>
      </c>
      <c r="V507">
        <v>0.37640000000000001</v>
      </c>
      <c r="W507">
        <v>8.4199999999999997E-2</v>
      </c>
    </row>
    <row r="508" spans="1:23" x14ac:dyDescent="0.25">
      <c r="A508" t="s">
        <v>109</v>
      </c>
      <c r="B508" t="s">
        <v>110</v>
      </c>
      <c r="C508" t="s">
        <v>15</v>
      </c>
      <c r="D508">
        <v>-8.5624000000000002</v>
      </c>
      <c r="E508">
        <v>-13.7273</v>
      </c>
      <c r="F508">
        <v>-12.634399999999999</v>
      </c>
      <c r="G508">
        <v>-13.901400000000001</v>
      </c>
      <c r="H508">
        <v>-13.849299999999999</v>
      </c>
      <c r="I508">
        <v>-10.648400000000001</v>
      </c>
      <c r="J508">
        <v>-12.662599999999999</v>
      </c>
      <c r="K508">
        <v>-10.3375</v>
      </c>
      <c r="L508">
        <v>-11.062099999999999</v>
      </c>
      <c r="M508">
        <v>-9.4013000000000009</v>
      </c>
      <c r="N508">
        <v>-11.2019</v>
      </c>
      <c r="O508">
        <v>-6.7130999999999998</v>
      </c>
      <c r="P508">
        <v>-1.3900999999999999</v>
      </c>
      <c r="Q508">
        <v>-0.85360000000000003</v>
      </c>
      <c r="R508">
        <v>-3.4409999999999998</v>
      </c>
      <c r="S508">
        <v>-3.0773999999999999</v>
      </c>
      <c r="T508">
        <v>-0.96009999999999995</v>
      </c>
      <c r="U508">
        <v>-2.4154</v>
      </c>
      <c r="V508">
        <v>-2.4632999999999998</v>
      </c>
      <c r="W508">
        <v>-4.5229999999999997</v>
      </c>
    </row>
    <row r="509" spans="1:23" x14ac:dyDescent="0.25">
      <c r="A509" t="s">
        <v>109</v>
      </c>
      <c r="B509" t="s">
        <v>110</v>
      </c>
      <c r="C509" t="s">
        <v>16</v>
      </c>
      <c r="D509">
        <v>-8.6549999999999994</v>
      </c>
      <c r="E509">
        <v>-9.0707000000000004</v>
      </c>
      <c r="F509">
        <v>-9.5013000000000005</v>
      </c>
      <c r="G509">
        <v>-6.2119999999999997</v>
      </c>
      <c r="H509">
        <v>-6.0260999999999996</v>
      </c>
      <c r="I509">
        <v>-7.1407999999999996</v>
      </c>
      <c r="J509">
        <v>-8.0542999999999996</v>
      </c>
      <c r="K509">
        <v>-8.0098000000000003</v>
      </c>
      <c r="L509">
        <v>-8.4993999999999996</v>
      </c>
      <c r="M509">
        <v>-8.1191999999999993</v>
      </c>
      <c r="N509">
        <v>-9.5305</v>
      </c>
      <c r="O509">
        <v>-8.1579999999999995</v>
      </c>
      <c r="P509">
        <v>-5.7366000000000001</v>
      </c>
      <c r="Q509">
        <v>-2.1273</v>
      </c>
      <c r="R509">
        <v>-2.1844000000000001</v>
      </c>
      <c r="S509">
        <v>-1.9040999999999999</v>
      </c>
      <c r="T509">
        <v>-1.7444</v>
      </c>
      <c r="U509">
        <v>-3.3997000000000002</v>
      </c>
      <c r="V509">
        <v>-4.1067999999999998</v>
      </c>
      <c r="W509">
        <v>-4.7956000000000003</v>
      </c>
    </row>
    <row r="510" spans="1:23" x14ac:dyDescent="0.25">
      <c r="A510" t="s">
        <v>109</v>
      </c>
      <c r="B510" t="s">
        <v>110</v>
      </c>
      <c r="C510" t="s">
        <v>17</v>
      </c>
      <c r="D510">
        <v>1.2408999999999999</v>
      </c>
      <c r="E510">
        <v>1.2126999999999999</v>
      </c>
      <c r="F510">
        <v>1.1982999999999999</v>
      </c>
      <c r="G510">
        <v>1.1997</v>
      </c>
      <c r="H510">
        <v>1.1727000000000001</v>
      </c>
      <c r="I510">
        <v>1.1167</v>
      </c>
      <c r="J510">
        <v>1.0960000000000001</v>
      </c>
      <c r="K510">
        <v>1.1313</v>
      </c>
      <c r="L510">
        <v>1.1086</v>
      </c>
      <c r="M510">
        <v>1.1224000000000001</v>
      </c>
      <c r="N510">
        <v>1.1304000000000001</v>
      </c>
      <c r="O510">
        <v>1.0630999999999999</v>
      </c>
      <c r="P510">
        <v>1.0483</v>
      </c>
      <c r="Q510">
        <v>1.1062000000000001</v>
      </c>
      <c r="R510">
        <v>1.1138999999999999</v>
      </c>
      <c r="S510">
        <v>1.1167</v>
      </c>
      <c r="T510">
        <v>1.1182000000000001</v>
      </c>
      <c r="U510">
        <v>1.1252</v>
      </c>
      <c r="V510">
        <v>1.1746000000000001</v>
      </c>
      <c r="W510">
        <v>1.1246</v>
      </c>
    </row>
    <row r="511" spans="1:23" x14ac:dyDescent="0.25">
      <c r="A511" t="s">
        <v>109</v>
      </c>
      <c r="B511" t="s">
        <v>110</v>
      </c>
      <c r="C511" t="s">
        <v>18</v>
      </c>
      <c r="D511">
        <v>1.1638999999999999</v>
      </c>
      <c r="E511">
        <v>1.1506000000000001</v>
      </c>
      <c r="F511">
        <v>1.1467000000000001</v>
      </c>
      <c r="G511">
        <v>1.1306</v>
      </c>
      <c r="H511">
        <v>1.1365000000000001</v>
      </c>
      <c r="I511">
        <v>1.141</v>
      </c>
      <c r="J511">
        <v>1.1380999999999999</v>
      </c>
      <c r="K511">
        <v>1.1375999999999999</v>
      </c>
      <c r="L511">
        <v>1.1188</v>
      </c>
      <c r="M511">
        <v>1.1273</v>
      </c>
      <c r="N511">
        <v>1.1361000000000001</v>
      </c>
      <c r="O511">
        <v>1.1214</v>
      </c>
      <c r="P511">
        <v>1.0911999999999999</v>
      </c>
      <c r="Q511">
        <v>1.087</v>
      </c>
      <c r="R511">
        <v>1.1017999999999999</v>
      </c>
      <c r="S511">
        <v>1.1006</v>
      </c>
      <c r="T511">
        <v>1.1348</v>
      </c>
      <c r="U511">
        <v>1.1131</v>
      </c>
      <c r="V511">
        <v>1.1496999999999999</v>
      </c>
      <c r="W511">
        <v>1.1073999999999999</v>
      </c>
    </row>
    <row r="512" spans="1:23" x14ac:dyDescent="0.25">
      <c r="A512" t="s">
        <v>109</v>
      </c>
      <c r="B512" t="s">
        <v>110</v>
      </c>
      <c r="C512" t="s">
        <v>19</v>
      </c>
      <c r="D512">
        <v>0.213781</v>
      </c>
      <c r="E512">
        <v>0.22745799999999999</v>
      </c>
      <c r="F512">
        <v>0.22609099999999999</v>
      </c>
      <c r="G512">
        <v>0.22817399999999999</v>
      </c>
      <c r="H512">
        <v>0.223773</v>
      </c>
      <c r="I512">
        <v>0.225859</v>
      </c>
      <c r="J512">
        <v>0.226493</v>
      </c>
      <c r="K512">
        <v>0.23677500000000001</v>
      </c>
      <c r="L512">
        <v>0.28785899999999998</v>
      </c>
      <c r="M512">
        <v>0.28238999999999997</v>
      </c>
      <c r="N512">
        <v>0.26968700000000001</v>
      </c>
      <c r="O512">
        <v>0.250218</v>
      </c>
      <c r="P512">
        <v>0.23603199999999999</v>
      </c>
      <c r="Q512">
        <v>0.244837</v>
      </c>
      <c r="R512">
        <v>0.25525599999999998</v>
      </c>
      <c r="S512">
        <v>0.25227699999999997</v>
      </c>
      <c r="T512">
        <v>0.252973</v>
      </c>
      <c r="U512">
        <v>0.249195</v>
      </c>
      <c r="V512">
        <v>0.248552</v>
      </c>
      <c r="W512">
        <v>0.20791399999999999</v>
      </c>
    </row>
    <row r="513" spans="1:23" x14ac:dyDescent="0.25">
      <c r="A513" t="s">
        <v>109</v>
      </c>
      <c r="B513" t="s">
        <v>110</v>
      </c>
      <c r="C513" t="s">
        <v>20</v>
      </c>
      <c r="D513">
        <v>0.19808300000000001</v>
      </c>
      <c r="E513">
        <v>0.19900499999999999</v>
      </c>
      <c r="F513">
        <v>0.20103799999999999</v>
      </c>
      <c r="G513">
        <v>0.202234</v>
      </c>
      <c r="H513">
        <v>0.20255400000000001</v>
      </c>
      <c r="I513">
        <v>0.20282</v>
      </c>
      <c r="J513">
        <v>0.204037</v>
      </c>
      <c r="K513">
        <v>0.20538500000000001</v>
      </c>
      <c r="L513">
        <v>0.204906</v>
      </c>
      <c r="M513">
        <v>0.203703</v>
      </c>
      <c r="N513">
        <v>0.19958400000000001</v>
      </c>
      <c r="O513">
        <v>0.192358</v>
      </c>
      <c r="P513">
        <v>0.18795899999999999</v>
      </c>
      <c r="Q513">
        <v>0.18740999999999999</v>
      </c>
      <c r="R513">
        <v>0.18990799999999999</v>
      </c>
      <c r="S513">
        <v>0.190551</v>
      </c>
      <c r="T513">
        <v>0.19197900000000001</v>
      </c>
      <c r="U513">
        <v>0.19223299999999999</v>
      </c>
      <c r="V513">
        <v>0.193943</v>
      </c>
      <c r="W513">
        <v>0.175092</v>
      </c>
    </row>
    <row r="514" spans="1:23" x14ac:dyDescent="0.25">
      <c r="A514" t="s">
        <v>111</v>
      </c>
      <c r="B514" t="s">
        <v>112</v>
      </c>
      <c r="C514" t="s">
        <v>10</v>
      </c>
      <c r="D514">
        <v>-17.665600000000001</v>
      </c>
      <c r="E514">
        <v>-21.231100000000001</v>
      </c>
      <c r="F514">
        <v>-15.7424</v>
      </c>
      <c r="G514">
        <v>-18.558399999999999</v>
      </c>
      <c r="H514">
        <v>-9.5691000000000006</v>
      </c>
      <c r="I514">
        <v>-4.2314999999999996</v>
      </c>
      <c r="J514">
        <v>-1.7177</v>
      </c>
      <c r="K514">
        <v>-0.3871</v>
      </c>
      <c r="L514">
        <v>-8.8628</v>
      </c>
      <c r="M514">
        <v>-11.978899999999999</v>
      </c>
      <c r="N514">
        <v>-14.044499999999999</v>
      </c>
      <c r="O514">
        <v>-17.032299999999999</v>
      </c>
      <c r="P514">
        <v>-8.9604999999999997</v>
      </c>
      <c r="Q514">
        <v>4.8800000000000003E-2</v>
      </c>
      <c r="R514">
        <v>5.8482000000000003</v>
      </c>
      <c r="S514">
        <v>14.5176</v>
      </c>
      <c r="T514">
        <v>5.8056000000000001</v>
      </c>
      <c r="U514">
        <v>-1.5166999999999999</v>
      </c>
      <c r="V514">
        <v>-3.4958999999999998</v>
      </c>
      <c r="W514">
        <v>-5.4188000000000001</v>
      </c>
    </row>
    <row r="515" spans="1:23" x14ac:dyDescent="0.25">
      <c r="A515" t="s">
        <v>111</v>
      </c>
      <c r="B515" t="s">
        <v>112</v>
      </c>
      <c r="C515" t="s">
        <v>11</v>
      </c>
      <c r="D515">
        <v>-0.20419999999999999</v>
      </c>
      <c r="E515">
        <v>-0.11070000000000001</v>
      </c>
      <c r="F515">
        <v>-0.12790000000000001</v>
      </c>
      <c r="G515">
        <v>8.6E-3</v>
      </c>
      <c r="H515">
        <v>-8.4199999999999997E-2</v>
      </c>
      <c r="I515">
        <v>0.16980000000000001</v>
      </c>
      <c r="J515">
        <v>0.36230000000000001</v>
      </c>
      <c r="K515">
        <v>0.74009999999999998</v>
      </c>
      <c r="L515">
        <v>0.20399999999999999</v>
      </c>
      <c r="M515">
        <v>9.9900000000000003E-2</v>
      </c>
      <c r="N515">
        <v>0.1447</v>
      </c>
      <c r="O515">
        <v>0.53979999999999995</v>
      </c>
      <c r="P515">
        <v>1.0571999999999999</v>
      </c>
      <c r="Q515">
        <v>0.68730000000000002</v>
      </c>
      <c r="R515">
        <v>0.77259999999999995</v>
      </c>
      <c r="S515">
        <v>0.67530000000000001</v>
      </c>
      <c r="T515">
        <v>0.68300000000000005</v>
      </c>
      <c r="U515">
        <v>0.49909999999999999</v>
      </c>
      <c r="V515">
        <v>0.43120000000000003</v>
      </c>
      <c r="W515">
        <v>0.14499999999999999</v>
      </c>
    </row>
    <row r="516" spans="1:23" x14ac:dyDescent="0.25">
      <c r="A516" t="s">
        <v>111</v>
      </c>
      <c r="B516" t="s">
        <v>112</v>
      </c>
      <c r="C516" t="s">
        <v>12</v>
      </c>
      <c r="D516">
        <v>0.25269999999999998</v>
      </c>
      <c r="E516">
        <v>0.32190000000000002</v>
      </c>
      <c r="F516">
        <v>0.33500000000000002</v>
      </c>
      <c r="G516">
        <v>0.35620000000000002</v>
      </c>
      <c r="H516">
        <v>0.2918</v>
      </c>
      <c r="I516">
        <v>0.26</v>
      </c>
      <c r="J516">
        <v>0.32740000000000002</v>
      </c>
      <c r="K516">
        <v>0.29420000000000002</v>
      </c>
      <c r="L516">
        <v>0.32090000000000002</v>
      </c>
      <c r="M516">
        <v>0.2495</v>
      </c>
      <c r="N516">
        <v>0.3407</v>
      </c>
      <c r="O516">
        <v>0.63739999999999997</v>
      </c>
      <c r="P516">
        <v>0.90680000000000005</v>
      </c>
      <c r="Q516">
        <v>0.874</v>
      </c>
      <c r="R516">
        <v>0.91449999999999998</v>
      </c>
      <c r="S516">
        <v>0.85589999999999999</v>
      </c>
      <c r="T516">
        <v>0.81259999999999999</v>
      </c>
      <c r="U516">
        <v>0.66359999999999997</v>
      </c>
      <c r="V516">
        <v>0.48699999999999999</v>
      </c>
      <c r="W516">
        <v>0.25569999999999998</v>
      </c>
    </row>
    <row r="517" spans="1:23" x14ac:dyDescent="0.25">
      <c r="A517" t="s">
        <v>111</v>
      </c>
      <c r="B517" t="s">
        <v>112</v>
      </c>
      <c r="C517" t="s">
        <v>13</v>
      </c>
      <c r="D517">
        <v>-0.33379999999999999</v>
      </c>
      <c r="E517">
        <v>-0.17810000000000001</v>
      </c>
      <c r="F517">
        <v>-0.20799999999999999</v>
      </c>
      <c r="G517">
        <v>1.4E-2</v>
      </c>
      <c r="H517">
        <v>-0.1343</v>
      </c>
      <c r="I517">
        <v>0.26540000000000002</v>
      </c>
      <c r="J517">
        <v>0.55359999999999998</v>
      </c>
      <c r="K517">
        <v>1.1999</v>
      </c>
      <c r="L517">
        <v>0.2424</v>
      </c>
      <c r="M517">
        <v>0.114</v>
      </c>
      <c r="N517">
        <v>0.15759999999999999</v>
      </c>
      <c r="O517">
        <v>0.55449999999999999</v>
      </c>
      <c r="P517">
        <v>0.97760000000000002</v>
      </c>
      <c r="Q517">
        <v>0.65180000000000005</v>
      </c>
      <c r="R517">
        <v>0.78269999999999995</v>
      </c>
      <c r="S517">
        <v>0.66069999999999995</v>
      </c>
      <c r="T517">
        <v>0.68879999999999997</v>
      </c>
      <c r="U517">
        <v>0.49370000000000003</v>
      </c>
      <c r="V517">
        <v>0.4204</v>
      </c>
      <c r="W517">
        <v>0.1221</v>
      </c>
    </row>
    <row r="518" spans="1:23" x14ac:dyDescent="0.25">
      <c r="A518" t="s">
        <v>111</v>
      </c>
      <c r="B518" t="s">
        <v>112</v>
      </c>
      <c r="C518" t="s">
        <v>14</v>
      </c>
      <c r="D518">
        <v>0.30059999999999998</v>
      </c>
      <c r="E518">
        <v>0.38100000000000001</v>
      </c>
      <c r="F518">
        <v>0.40239999999999998</v>
      </c>
      <c r="G518">
        <v>0.42749999999999999</v>
      </c>
      <c r="H518">
        <v>0.34989999999999999</v>
      </c>
      <c r="I518">
        <v>0.31159999999999999</v>
      </c>
      <c r="J518">
        <v>0.39579999999999999</v>
      </c>
      <c r="K518">
        <v>0.3533</v>
      </c>
      <c r="L518">
        <v>0.3785</v>
      </c>
      <c r="M518">
        <v>0.28699999999999998</v>
      </c>
      <c r="N518">
        <v>0.36849999999999999</v>
      </c>
      <c r="O518">
        <v>0.65459999999999996</v>
      </c>
      <c r="P518">
        <v>0.87849999999999995</v>
      </c>
      <c r="Q518">
        <v>0.80210000000000004</v>
      </c>
      <c r="R518">
        <v>0.88360000000000005</v>
      </c>
      <c r="S518">
        <v>0.8135</v>
      </c>
      <c r="T518">
        <v>0.76249999999999996</v>
      </c>
      <c r="U518">
        <v>0.65659999999999996</v>
      </c>
      <c r="V518">
        <v>0.48709999999999998</v>
      </c>
      <c r="W518">
        <v>0.23530000000000001</v>
      </c>
    </row>
    <row r="519" spans="1:23" x14ac:dyDescent="0.25">
      <c r="A519" t="s">
        <v>111</v>
      </c>
      <c r="B519" t="s">
        <v>112</v>
      </c>
      <c r="C519" t="s">
        <v>15</v>
      </c>
      <c r="D519">
        <v>-8.9551999999999996</v>
      </c>
      <c r="E519">
        <v>-10.7308</v>
      </c>
      <c r="F519">
        <v>-9.2262000000000004</v>
      </c>
      <c r="G519">
        <v>-9.5843000000000007</v>
      </c>
      <c r="H519">
        <v>-9.3658000000000001</v>
      </c>
      <c r="I519">
        <v>-5.6813000000000002</v>
      </c>
      <c r="J519">
        <v>-6.2541000000000002</v>
      </c>
      <c r="K519">
        <v>-3.4266000000000001</v>
      </c>
      <c r="L519">
        <v>-5.4859</v>
      </c>
      <c r="M519">
        <v>-5.5046999999999997</v>
      </c>
      <c r="N519">
        <v>-7.1951999999999998</v>
      </c>
      <c r="O519">
        <v>-7.0117000000000003</v>
      </c>
      <c r="P519">
        <v>-3.4937999999999998</v>
      </c>
      <c r="Q519">
        <v>-0.32890000000000003</v>
      </c>
      <c r="R519">
        <v>-0.75470000000000004</v>
      </c>
      <c r="S519">
        <v>-0.99680000000000002</v>
      </c>
      <c r="T519">
        <v>2.1945000000000001</v>
      </c>
      <c r="U519">
        <v>-0.1303</v>
      </c>
      <c r="V519">
        <v>-0.46060000000000001</v>
      </c>
      <c r="W519">
        <v>-1.0116000000000001</v>
      </c>
    </row>
    <row r="520" spans="1:23" x14ac:dyDescent="0.25">
      <c r="A520" t="s">
        <v>111</v>
      </c>
      <c r="B520" t="s">
        <v>112</v>
      </c>
      <c r="C520" t="s">
        <v>16</v>
      </c>
      <c r="D520">
        <v>-7.4560000000000004</v>
      </c>
      <c r="E520">
        <v>-7.5019</v>
      </c>
      <c r="F520">
        <v>-7.3141999999999996</v>
      </c>
      <c r="G520">
        <v>-5.8235000000000001</v>
      </c>
      <c r="H520">
        <v>-4.9706999999999999</v>
      </c>
      <c r="I520">
        <v>-4.2079000000000004</v>
      </c>
      <c r="J520">
        <v>-4.0065</v>
      </c>
      <c r="K520">
        <v>-3.7338</v>
      </c>
      <c r="L520">
        <v>-3.1676000000000002</v>
      </c>
      <c r="M520">
        <v>-3.1406000000000001</v>
      </c>
      <c r="N520">
        <v>-3.7328000000000001</v>
      </c>
      <c r="O520">
        <v>-3.1916000000000002</v>
      </c>
      <c r="P520">
        <v>-0.87070000000000003</v>
      </c>
      <c r="Q520">
        <v>-0.35270000000000001</v>
      </c>
      <c r="R520">
        <v>-0.43059999999999998</v>
      </c>
      <c r="S520">
        <v>-0.16020000000000001</v>
      </c>
      <c r="T520">
        <v>-9.7699999999999995E-2</v>
      </c>
      <c r="U520">
        <v>-1.2446999999999999</v>
      </c>
      <c r="V520">
        <v>-1.2433000000000001</v>
      </c>
      <c r="W520">
        <v>-1.7519</v>
      </c>
    </row>
    <row r="521" spans="1:23" x14ac:dyDescent="0.25">
      <c r="A521" t="s">
        <v>111</v>
      </c>
      <c r="B521" t="s">
        <v>112</v>
      </c>
      <c r="C521" t="s">
        <v>17</v>
      </c>
      <c r="D521">
        <v>1.0805</v>
      </c>
      <c r="E521">
        <v>1.0427999999999999</v>
      </c>
      <c r="F521">
        <v>1.0423</v>
      </c>
      <c r="G521">
        <v>1.0392999999999999</v>
      </c>
      <c r="H521">
        <v>1.0241</v>
      </c>
      <c r="I521">
        <v>0.99319999999999997</v>
      </c>
      <c r="J521">
        <v>0.97340000000000004</v>
      </c>
      <c r="K521">
        <v>1.012</v>
      </c>
      <c r="L521">
        <v>1.0463</v>
      </c>
      <c r="M521">
        <v>1.0512999999999999</v>
      </c>
      <c r="N521">
        <v>1.0605</v>
      </c>
      <c r="O521">
        <v>1.069</v>
      </c>
      <c r="P521">
        <v>1.0671999999999999</v>
      </c>
      <c r="Q521">
        <v>1.0731999999999999</v>
      </c>
      <c r="R521">
        <v>1.0806</v>
      </c>
      <c r="S521">
        <v>1.0820000000000001</v>
      </c>
      <c r="T521">
        <v>1.0782</v>
      </c>
      <c r="U521">
        <v>1.0733999999999999</v>
      </c>
      <c r="V521">
        <v>1.1209</v>
      </c>
      <c r="W521">
        <v>1.0849</v>
      </c>
    </row>
    <row r="522" spans="1:23" x14ac:dyDescent="0.25">
      <c r="A522" t="s">
        <v>111</v>
      </c>
      <c r="B522" t="s">
        <v>112</v>
      </c>
      <c r="C522" t="s">
        <v>18</v>
      </c>
      <c r="D522">
        <v>1.0758000000000001</v>
      </c>
      <c r="E522">
        <v>1.0629</v>
      </c>
      <c r="F522">
        <v>1.0691999999999999</v>
      </c>
      <c r="G522">
        <v>1.0641</v>
      </c>
      <c r="H522">
        <v>1.0604</v>
      </c>
      <c r="I522">
        <v>1.0512999999999999</v>
      </c>
      <c r="J522">
        <v>1.0494000000000001</v>
      </c>
      <c r="K522">
        <v>1.0471999999999999</v>
      </c>
      <c r="L522">
        <v>1.0415000000000001</v>
      </c>
      <c r="M522">
        <v>1.0454000000000001</v>
      </c>
      <c r="N522">
        <v>1.0515000000000001</v>
      </c>
      <c r="O522">
        <v>1.06</v>
      </c>
      <c r="P522">
        <v>1.0407</v>
      </c>
      <c r="Q522">
        <v>1.0578000000000001</v>
      </c>
      <c r="R522">
        <v>1.0677000000000001</v>
      </c>
      <c r="S522">
        <v>1.0692999999999999</v>
      </c>
      <c r="T522">
        <v>1.0933999999999999</v>
      </c>
      <c r="U522">
        <v>1.0713999999999999</v>
      </c>
      <c r="V522">
        <v>1.0978000000000001</v>
      </c>
      <c r="W522">
        <v>1.0597000000000001</v>
      </c>
    </row>
    <row r="523" spans="1:23" x14ac:dyDescent="0.25">
      <c r="A523" t="s">
        <v>111</v>
      </c>
      <c r="B523" t="s">
        <v>112</v>
      </c>
      <c r="C523" t="s">
        <v>19</v>
      </c>
      <c r="D523">
        <v>0.175784</v>
      </c>
      <c r="E523">
        <v>0.184946</v>
      </c>
      <c r="F523">
        <v>0.185942</v>
      </c>
      <c r="G523">
        <v>0.18654899999999999</v>
      </c>
      <c r="H523">
        <v>0.180756</v>
      </c>
      <c r="I523">
        <v>0.184284</v>
      </c>
      <c r="J523">
        <v>0.18336</v>
      </c>
      <c r="K523">
        <v>0.195109</v>
      </c>
      <c r="L523">
        <v>0.25845600000000002</v>
      </c>
      <c r="M523">
        <v>0.25252000000000002</v>
      </c>
      <c r="N523">
        <v>0.24221200000000001</v>
      </c>
      <c r="O523">
        <v>0.23196700000000001</v>
      </c>
      <c r="P523">
        <v>0.22161900000000001</v>
      </c>
      <c r="Q523">
        <v>0.229073</v>
      </c>
      <c r="R523">
        <v>0.234959</v>
      </c>
      <c r="S523">
        <v>0.23291899999999999</v>
      </c>
      <c r="T523">
        <v>0.233377</v>
      </c>
      <c r="U523">
        <v>0.22897000000000001</v>
      </c>
      <c r="V523">
        <v>0.22701399999999999</v>
      </c>
      <c r="W523">
        <v>0.18926799999999999</v>
      </c>
    </row>
    <row r="524" spans="1:23" x14ac:dyDescent="0.25">
      <c r="A524" t="s">
        <v>111</v>
      </c>
      <c r="B524" t="s">
        <v>112</v>
      </c>
      <c r="C524" t="s">
        <v>20</v>
      </c>
      <c r="D524">
        <v>0.16812099999999999</v>
      </c>
      <c r="E524">
        <v>0.16894500000000001</v>
      </c>
      <c r="F524">
        <v>0.17058100000000001</v>
      </c>
      <c r="G524">
        <v>0.17141999999999999</v>
      </c>
      <c r="H524">
        <v>0.17139099999999999</v>
      </c>
      <c r="I524">
        <v>0.17127000000000001</v>
      </c>
      <c r="J524">
        <v>0.171711</v>
      </c>
      <c r="K524">
        <v>0.17299700000000001</v>
      </c>
      <c r="L524">
        <v>0.172986</v>
      </c>
      <c r="M524">
        <v>0.171737</v>
      </c>
      <c r="N524">
        <v>0.169297</v>
      </c>
      <c r="O524">
        <v>0.16606699999999999</v>
      </c>
      <c r="P524">
        <v>0.16339300000000001</v>
      </c>
      <c r="Q524">
        <v>0.16364000000000001</v>
      </c>
      <c r="R524">
        <v>0.16531199999999999</v>
      </c>
      <c r="S524">
        <v>0.16626299999999999</v>
      </c>
      <c r="T524">
        <v>0.16730500000000001</v>
      </c>
      <c r="U524">
        <v>0.167049</v>
      </c>
      <c r="V524">
        <v>0.16811499999999999</v>
      </c>
      <c r="W524">
        <v>0.15540699999999999</v>
      </c>
    </row>
    <row r="525" spans="1:23" x14ac:dyDescent="0.25">
      <c r="A525" t="s">
        <v>113</v>
      </c>
      <c r="B525" t="s">
        <v>114</v>
      </c>
      <c r="C525" t="s">
        <v>10</v>
      </c>
      <c r="D525">
        <v>-21.828800000000001</v>
      </c>
      <c r="E525">
        <v>-25.4543</v>
      </c>
      <c r="F525">
        <v>-15.996499999999999</v>
      </c>
      <c r="G525">
        <v>-24.273099999999999</v>
      </c>
      <c r="H525">
        <v>-16.555299999999999</v>
      </c>
      <c r="I525">
        <v>-9.8569999999999993</v>
      </c>
      <c r="J525">
        <v>-8.1857000000000006</v>
      </c>
      <c r="K525">
        <v>-2.883</v>
      </c>
      <c r="L525">
        <v>-4.1745999999999999</v>
      </c>
      <c r="M525">
        <v>-4.1844999999999999</v>
      </c>
      <c r="N525">
        <v>-6.2702999999999998</v>
      </c>
      <c r="O525">
        <v>-10.8301</v>
      </c>
      <c r="P525">
        <v>-3.2071999999999998</v>
      </c>
      <c r="Q525">
        <v>1.9325000000000001</v>
      </c>
      <c r="R525">
        <v>6.3372000000000002</v>
      </c>
      <c r="S525">
        <v>9.8139000000000003</v>
      </c>
      <c r="T525">
        <v>-1.6358999999999999</v>
      </c>
      <c r="U525">
        <v>-11.179600000000001</v>
      </c>
      <c r="V525">
        <v>-11.724500000000001</v>
      </c>
      <c r="W525">
        <v>-9.2800999999999991</v>
      </c>
    </row>
    <row r="526" spans="1:23" x14ac:dyDescent="0.25">
      <c r="A526" t="s">
        <v>113</v>
      </c>
      <c r="B526" t="s">
        <v>114</v>
      </c>
      <c r="C526" t="s">
        <v>11</v>
      </c>
      <c r="D526">
        <v>-0.23749999999999999</v>
      </c>
      <c r="E526">
        <v>-2.5100000000000001E-2</v>
      </c>
      <c r="F526">
        <v>-9.0800000000000006E-2</v>
      </c>
      <c r="G526">
        <v>0.13730000000000001</v>
      </c>
      <c r="H526">
        <v>8.8599999999999998E-2</v>
      </c>
      <c r="I526">
        <v>0.3226</v>
      </c>
      <c r="J526">
        <v>0.53810000000000002</v>
      </c>
      <c r="K526">
        <v>0.87239999999999995</v>
      </c>
      <c r="L526">
        <v>0.31130000000000002</v>
      </c>
      <c r="M526">
        <v>0.1918</v>
      </c>
      <c r="N526">
        <v>0.2228</v>
      </c>
      <c r="O526">
        <v>0.57489999999999997</v>
      </c>
      <c r="P526">
        <v>1.0095000000000001</v>
      </c>
      <c r="Q526">
        <v>0.50670000000000004</v>
      </c>
      <c r="R526">
        <v>0.53449999999999998</v>
      </c>
      <c r="S526">
        <v>0.43769999999999998</v>
      </c>
      <c r="T526">
        <v>0.31680000000000003</v>
      </c>
      <c r="U526">
        <v>0.15989999999999999</v>
      </c>
      <c r="V526">
        <v>0.1123</v>
      </c>
      <c r="W526">
        <v>-0.14879999999999999</v>
      </c>
    </row>
    <row r="527" spans="1:23" x14ac:dyDescent="0.25">
      <c r="A527" t="s">
        <v>113</v>
      </c>
      <c r="B527" t="s">
        <v>114</v>
      </c>
      <c r="C527" t="s">
        <v>12</v>
      </c>
      <c r="D527">
        <v>0.27079999999999999</v>
      </c>
      <c r="E527">
        <v>0.33260000000000001</v>
      </c>
      <c r="F527">
        <v>0.32929999999999998</v>
      </c>
      <c r="G527">
        <v>0.34749999999999998</v>
      </c>
      <c r="H527">
        <v>0.2601</v>
      </c>
      <c r="I527">
        <v>0.1908</v>
      </c>
      <c r="J527">
        <v>0.2278</v>
      </c>
      <c r="K527">
        <v>0.20599999999999999</v>
      </c>
      <c r="L527">
        <v>0.24460000000000001</v>
      </c>
      <c r="M527">
        <v>0.19</v>
      </c>
      <c r="N527">
        <v>0.27310000000000001</v>
      </c>
      <c r="O527">
        <v>0.51419999999999999</v>
      </c>
      <c r="P527">
        <v>0.71640000000000004</v>
      </c>
      <c r="Q527">
        <v>0.65159999999999996</v>
      </c>
      <c r="R527">
        <v>0.67320000000000002</v>
      </c>
      <c r="S527">
        <v>0.60229999999999995</v>
      </c>
      <c r="T527">
        <v>0.52600000000000002</v>
      </c>
      <c r="U527">
        <v>0.35649999999999998</v>
      </c>
      <c r="V527">
        <v>0.15029999999999999</v>
      </c>
      <c r="W527">
        <v>-7.3200000000000001E-2</v>
      </c>
    </row>
    <row r="528" spans="1:23" x14ac:dyDescent="0.25">
      <c r="A528" t="s">
        <v>113</v>
      </c>
      <c r="B528" t="s">
        <v>114</v>
      </c>
      <c r="C528" t="s">
        <v>13</v>
      </c>
      <c r="D528">
        <v>-0.40429999999999999</v>
      </c>
      <c r="E528">
        <v>-4.2500000000000003E-2</v>
      </c>
      <c r="F528">
        <v>-0.15840000000000001</v>
      </c>
      <c r="G528">
        <v>0.2331</v>
      </c>
      <c r="H528">
        <v>0.14710000000000001</v>
      </c>
      <c r="I528">
        <v>0.52610000000000001</v>
      </c>
      <c r="J528">
        <v>0.87509999999999999</v>
      </c>
      <c r="K528">
        <v>1.46</v>
      </c>
      <c r="L528">
        <v>0.34379999999999999</v>
      </c>
      <c r="M528">
        <v>0.20300000000000001</v>
      </c>
      <c r="N528">
        <v>0.22559999999999999</v>
      </c>
      <c r="O528">
        <v>0.54790000000000005</v>
      </c>
      <c r="P528">
        <v>0.87239999999999995</v>
      </c>
      <c r="Q528">
        <v>0.4627</v>
      </c>
      <c r="R528">
        <v>0.52080000000000004</v>
      </c>
      <c r="S528">
        <v>0.42449999999999999</v>
      </c>
      <c r="T528">
        <v>0.32629999999999998</v>
      </c>
      <c r="U528">
        <v>0.1608</v>
      </c>
      <c r="V528">
        <v>0.109</v>
      </c>
      <c r="W528">
        <v>-0.12640000000000001</v>
      </c>
    </row>
    <row r="529" spans="1:23" x14ac:dyDescent="0.25">
      <c r="A529" t="s">
        <v>113</v>
      </c>
      <c r="B529" t="s">
        <v>114</v>
      </c>
      <c r="C529" t="s">
        <v>14</v>
      </c>
      <c r="D529">
        <v>0.31230000000000002</v>
      </c>
      <c r="E529">
        <v>0.3785</v>
      </c>
      <c r="F529">
        <v>0.38219999999999998</v>
      </c>
      <c r="G529">
        <v>0.40110000000000001</v>
      </c>
      <c r="H529">
        <v>0.2984</v>
      </c>
      <c r="I529">
        <v>0.2203</v>
      </c>
      <c r="J529">
        <v>0.26590000000000003</v>
      </c>
      <c r="K529">
        <v>0.23749999999999999</v>
      </c>
      <c r="L529">
        <v>0.27960000000000002</v>
      </c>
      <c r="M529">
        <v>0.21179999999999999</v>
      </c>
      <c r="N529">
        <v>0.28639999999999999</v>
      </c>
      <c r="O529">
        <v>0.51280000000000003</v>
      </c>
      <c r="P529">
        <v>0.6875</v>
      </c>
      <c r="Q529">
        <v>0.60040000000000004</v>
      </c>
      <c r="R529">
        <v>0.64349999999999996</v>
      </c>
      <c r="S529">
        <v>0.57330000000000003</v>
      </c>
      <c r="T529">
        <v>0.50860000000000005</v>
      </c>
      <c r="U529">
        <v>0.36149999999999999</v>
      </c>
      <c r="V529">
        <v>0.15359999999999999</v>
      </c>
      <c r="W529">
        <v>-7.0999999999999994E-2</v>
      </c>
    </row>
    <row r="530" spans="1:23" x14ac:dyDescent="0.25">
      <c r="A530" t="s">
        <v>113</v>
      </c>
      <c r="B530" t="s">
        <v>114</v>
      </c>
      <c r="C530" t="s">
        <v>15</v>
      </c>
      <c r="D530">
        <v>-9.6015999999999995</v>
      </c>
      <c r="E530">
        <v>-9.3194999999999997</v>
      </c>
      <c r="F530">
        <v>-8.7096</v>
      </c>
      <c r="G530">
        <v>-7.5218999999999996</v>
      </c>
      <c r="H530">
        <v>-6.5515999999999996</v>
      </c>
      <c r="I530">
        <v>-3.3843000000000001</v>
      </c>
      <c r="J530">
        <v>-3.9108999999999998</v>
      </c>
      <c r="K530">
        <v>-1.9188000000000001</v>
      </c>
      <c r="L530">
        <v>-2.9514</v>
      </c>
      <c r="M530">
        <v>-3.3397000000000001</v>
      </c>
      <c r="N530">
        <v>-5.7157999999999998</v>
      </c>
      <c r="O530">
        <v>-6.726</v>
      </c>
      <c r="P530">
        <v>-4.9196</v>
      </c>
      <c r="Q530">
        <v>-4.8693999999999997</v>
      </c>
      <c r="R530">
        <v>-6.6608999999999998</v>
      </c>
      <c r="S530">
        <v>-6.8440000000000003</v>
      </c>
      <c r="T530">
        <v>-6.3666</v>
      </c>
      <c r="U530">
        <v>-7.9081999999999999</v>
      </c>
      <c r="V530">
        <v>-7.5505000000000004</v>
      </c>
      <c r="W530">
        <v>-6.7070999999999996</v>
      </c>
    </row>
    <row r="531" spans="1:23" x14ac:dyDescent="0.25">
      <c r="A531" t="s">
        <v>113</v>
      </c>
      <c r="B531" t="s">
        <v>114</v>
      </c>
      <c r="C531" t="s">
        <v>16</v>
      </c>
      <c r="D531">
        <v>-7.5431999999999997</v>
      </c>
      <c r="E531">
        <v>-7.7565999999999997</v>
      </c>
      <c r="F531">
        <v>-7.8436000000000003</v>
      </c>
      <c r="G531">
        <v>-6.3083999999999998</v>
      </c>
      <c r="H531">
        <v>-5.8818999999999999</v>
      </c>
      <c r="I531">
        <v>-5.9485999999999999</v>
      </c>
      <c r="J531">
        <v>-6.4564000000000004</v>
      </c>
      <c r="K531">
        <v>-5.8823999999999996</v>
      </c>
      <c r="L531">
        <v>-4.9623999999999997</v>
      </c>
      <c r="M531">
        <v>-4.5152000000000001</v>
      </c>
      <c r="N531">
        <v>-5.3905000000000003</v>
      </c>
      <c r="O531">
        <v>-6.0041000000000002</v>
      </c>
      <c r="P531">
        <v>-4.8579999999999997</v>
      </c>
      <c r="Q531">
        <v>-4.7484000000000002</v>
      </c>
      <c r="R531">
        <v>-5.1063000000000001</v>
      </c>
      <c r="S531">
        <v>-5.0503999999999998</v>
      </c>
      <c r="T531">
        <v>-5.3864000000000001</v>
      </c>
      <c r="U531">
        <v>-7.0004</v>
      </c>
      <c r="V531">
        <v>-7.5606999999999998</v>
      </c>
      <c r="W531">
        <v>-7.3372000000000002</v>
      </c>
    </row>
    <row r="532" spans="1:23" x14ac:dyDescent="0.25">
      <c r="A532" t="s">
        <v>113</v>
      </c>
      <c r="B532" t="s">
        <v>114</v>
      </c>
      <c r="C532" t="s">
        <v>17</v>
      </c>
      <c r="D532">
        <v>1.0975999999999999</v>
      </c>
      <c r="E532">
        <v>1.0646</v>
      </c>
      <c r="F532">
        <v>1.0720000000000001</v>
      </c>
      <c r="G532">
        <v>1.0702</v>
      </c>
      <c r="H532">
        <v>1.0601</v>
      </c>
      <c r="I532">
        <v>1.0293000000000001</v>
      </c>
      <c r="J532">
        <v>1.0196000000000001</v>
      </c>
      <c r="K532">
        <v>1.0305</v>
      </c>
      <c r="L532">
        <v>1.0757000000000001</v>
      </c>
      <c r="M532">
        <v>1.0783</v>
      </c>
      <c r="N532">
        <v>1.1059000000000001</v>
      </c>
      <c r="O532">
        <v>1.1088</v>
      </c>
      <c r="P532">
        <v>1.1100000000000001</v>
      </c>
      <c r="Q532">
        <v>1.1285000000000001</v>
      </c>
      <c r="R532">
        <v>1.1263000000000001</v>
      </c>
      <c r="S532">
        <v>1.1293</v>
      </c>
      <c r="T532">
        <v>1.1057999999999999</v>
      </c>
      <c r="U532">
        <v>1.0889</v>
      </c>
      <c r="V532">
        <v>1.1142000000000001</v>
      </c>
      <c r="W532">
        <v>1.0891</v>
      </c>
    </row>
    <row r="533" spans="1:23" x14ac:dyDescent="0.25">
      <c r="A533" t="s">
        <v>113</v>
      </c>
      <c r="B533" t="s">
        <v>114</v>
      </c>
      <c r="C533" t="s">
        <v>18</v>
      </c>
      <c r="D533">
        <v>1.1235999999999999</v>
      </c>
      <c r="E533">
        <v>1.1060000000000001</v>
      </c>
      <c r="F533">
        <v>1.1052999999999999</v>
      </c>
      <c r="G533">
        <v>1.0929</v>
      </c>
      <c r="H533">
        <v>1.0840000000000001</v>
      </c>
      <c r="I533">
        <v>1.0758000000000001</v>
      </c>
      <c r="J533">
        <v>1.0739000000000001</v>
      </c>
      <c r="K533">
        <v>1.0683</v>
      </c>
      <c r="L533">
        <v>1.0597000000000001</v>
      </c>
      <c r="M533">
        <v>1.0638000000000001</v>
      </c>
      <c r="N533">
        <v>1.0847</v>
      </c>
      <c r="O533">
        <v>1.1017999999999999</v>
      </c>
      <c r="P533">
        <v>1.0952999999999999</v>
      </c>
      <c r="Q533">
        <v>1.1092</v>
      </c>
      <c r="R533">
        <v>1.1105</v>
      </c>
      <c r="S533">
        <v>1.1119000000000001</v>
      </c>
      <c r="T533">
        <v>1.1234999999999999</v>
      </c>
      <c r="U533">
        <v>1.0843</v>
      </c>
      <c r="V533">
        <v>1.0943000000000001</v>
      </c>
      <c r="W533">
        <v>1.0686</v>
      </c>
    </row>
    <row r="534" spans="1:23" x14ac:dyDescent="0.25">
      <c r="A534" t="s">
        <v>113</v>
      </c>
      <c r="B534" t="s">
        <v>114</v>
      </c>
      <c r="C534" t="s">
        <v>19</v>
      </c>
      <c r="D534">
        <v>0.174733</v>
      </c>
      <c r="E534">
        <v>0.181141</v>
      </c>
      <c r="F534">
        <v>0.18346799999999999</v>
      </c>
      <c r="G534">
        <v>0.18298600000000001</v>
      </c>
      <c r="H534">
        <v>0.177173</v>
      </c>
      <c r="I534">
        <v>0.17810500000000001</v>
      </c>
      <c r="J534">
        <v>0.17840300000000001</v>
      </c>
      <c r="K534">
        <v>0.18653900000000001</v>
      </c>
      <c r="L534">
        <v>0.26047100000000001</v>
      </c>
      <c r="M534">
        <v>0.255166</v>
      </c>
      <c r="N534">
        <v>0.24423900000000001</v>
      </c>
      <c r="O534">
        <v>0.23540800000000001</v>
      </c>
      <c r="P534">
        <v>0.228657</v>
      </c>
      <c r="Q534">
        <v>0.237452</v>
      </c>
      <c r="R534">
        <v>0.244036</v>
      </c>
      <c r="S534">
        <v>0.24245700000000001</v>
      </c>
      <c r="T534">
        <v>0.24404000000000001</v>
      </c>
      <c r="U534">
        <v>0.23863500000000001</v>
      </c>
      <c r="V534">
        <v>0.234768</v>
      </c>
      <c r="W534">
        <v>0.19731199999999999</v>
      </c>
    </row>
    <row r="535" spans="1:23" x14ac:dyDescent="0.25">
      <c r="A535" t="s">
        <v>113</v>
      </c>
      <c r="B535" t="s">
        <v>114</v>
      </c>
      <c r="C535" t="s">
        <v>20</v>
      </c>
      <c r="D535">
        <v>0.18654399999999999</v>
      </c>
      <c r="E535">
        <v>0.18702199999999999</v>
      </c>
      <c r="F535">
        <v>0.18811900000000001</v>
      </c>
      <c r="G535">
        <v>0.18867900000000001</v>
      </c>
      <c r="H535">
        <v>0.188691</v>
      </c>
      <c r="I535">
        <v>0.18859500000000001</v>
      </c>
      <c r="J535">
        <v>0.18888099999999999</v>
      </c>
      <c r="K535">
        <v>0.18957599999999999</v>
      </c>
      <c r="L535">
        <v>0.18989900000000001</v>
      </c>
      <c r="M535">
        <v>0.18961700000000001</v>
      </c>
      <c r="N535">
        <v>0.18856000000000001</v>
      </c>
      <c r="O535">
        <v>0.18774299999999999</v>
      </c>
      <c r="P535">
        <v>0.18745300000000001</v>
      </c>
      <c r="Q535">
        <v>0.187801</v>
      </c>
      <c r="R535">
        <v>0.18870999999999999</v>
      </c>
      <c r="S535">
        <v>0.18940399999999999</v>
      </c>
      <c r="T535">
        <v>0.19014700000000001</v>
      </c>
      <c r="U535">
        <v>0.19012200000000001</v>
      </c>
      <c r="V535">
        <v>0.19042700000000001</v>
      </c>
      <c r="W535">
        <v>0.185417</v>
      </c>
    </row>
    <row r="536" spans="1:23" x14ac:dyDescent="0.25">
      <c r="A536" t="s">
        <v>115</v>
      </c>
      <c r="B536" t="s">
        <v>116</v>
      </c>
      <c r="C536" t="s">
        <v>10</v>
      </c>
      <c r="D536">
        <v>-18.413</v>
      </c>
      <c r="E536">
        <v>-21.631</v>
      </c>
      <c r="F536">
        <v>-14.8904</v>
      </c>
      <c r="G536">
        <v>-17.1877</v>
      </c>
      <c r="H536">
        <v>-8.4995999999999992</v>
      </c>
      <c r="I536">
        <v>-3.2961999999999998</v>
      </c>
      <c r="J536">
        <v>-2.1408999999999998</v>
      </c>
      <c r="K536">
        <v>0.61050000000000004</v>
      </c>
      <c r="L536">
        <v>-7.6547000000000001</v>
      </c>
      <c r="M536">
        <v>-11.2281</v>
      </c>
      <c r="N536">
        <v>-12.0939</v>
      </c>
      <c r="O536">
        <v>-16.9284</v>
      </c>
      <c r="P536">
        <v>-7.6627000000000001</v>
      </c>
      <c r="Q536">
        <v>0.45939999999999998</v>
      </c>
      <c r="R536">
        <v>5.4863</v>
      </c>
      <c r="S536">
        <v>13.390599999999999</v>
      </c>
      <c r="T536">
        <v>3.9091999999999998</v>
      </c>
      <c r="U536">
        <v>-3.6211000000000002</v>
      </c>
      <c r="V536">
        <v>-4.9448999999999996</v>
      </c>
      <c r="W536">
        <v>-5.3513000000000002</v>
      </c>
    </row>
    <row r="537" spans="1:23" x14ac:dyDescent="0.25">
      <c r="A537" t="s">
        <v>115</v>
      </c>
      <c r="B537" t="s">
        <v>116</v>
      </c>
      <c r="C537" t="s">
        <v>11</v>
      </c>
      <c r="D537">
        <v>-0.21729999999999999</v>
      </c>
      <c r="E537">
        <v>-9.2999999999999999E-2</v>
      </c>
      <c r="F537">
        <v>-0.10390000000000001</v>
      </c>
      <c r="G537">
        <v>4.6899999999999997E-2</v>
      </c>
      <c r="H537">
        <v>-4.99E-2</v>
      </c>
      <c r="I537">
        <v>0.1925</v>
      </c>
      <c r="J537">
        <v>0.38869999999999999</v>
      </c>
      <c r="K537">
        <v>0.77349999999999997</v>
      </c>
      <c r="L537">
        <v>0.2029</v>
      </c>
      <c r="M537">
        <v>8.9599999999999999E-2</v>
      </c>
      <c r="N537">
        <v>0.1457</v>
      </c>
      <c r="O537">
        <v>0.53259999999999996</v>
      </c>
      <c r="P537">
        <v>1.0399</v>
      </c>
      <c r="Q537">
        <v>0.66349999999999998</v>
      </c>
      <c r="R537">
        <v>0.74760000000000004</v>
      </c>
      <c r="S537">
        <v>0.66639999999999999</v>
      </c>
      <c r="T537">
        <v>0.67449999999999999</v>
      </c>
      <c r="U537">
        <v>0.48830000000000001</v>
      </c>
      <c r="V537">
        <v>0.4269</v>
      </c>
      <c r="W537">
        <v>0.14419999999999999</v>
      </c>
    </row>
    <row r="538" spans="1:23" x14ac:dyDescent="0.25">
      <c r="A538" t="s">
        <v>115</v>
      </c>
      <c r="B538" t="s">
        <v>116</v>
      </c>
      <c r="C538" t="s">
        <v>12</v>
      </c>
      <c r="D538">
        <v>0.24149999999999999</v>
      </c>
      <c r="E538">
        <v>0.31619999999999998</v>
      </c>
      <c r="F538">
        <v>0.34260000000000002</v>
      </c>
      <c r="G538">
        <v>0.36830000000000002</v>
      </c>
      <c r="H538">
        <v>0.29870000000000002</v>
      </c>
      <c r="I538">
        <v>0.26279999999999998</v>
      </c>
      <c r="J538">
        <v>0.3332</v>
      </c>
      <c r="K538">
        <v>0.2989</v>
      </c>
      <c r="L538">
        <v>0.3291</v>
      </c>
      <c r="M538">
        <v>0.25290000000000001</v>
      </c>
      <c r="N538">
        <v>0.3548</v>
      </c>
      <c r="O538">
        <v>0.63690000000000002</v>
      </c>
      <c r="P538">
        <v>0.9103</v>
      </c>
      <c r="Q538">
        <v>0.86939999999999995</v>
      </c>
      <c r="R538">
        <v>0.90469999999999995</v>
      </c>
      <c r="S538">
        <v>0.85870000000000002</v>
      </c>
      <c r="T538">
        <v>0.81</v>
      </c>
      <c r="U538">
        <v>0.66469999999999996</v>
      </c>
      <c r="V538">
        <v>0.49659999999999999</v>
      </c>
      <c r="W538">
        <v>0.26500000000000001</v>
      </c>
    </row>
    <row r="539" spans="1:23" x14ac:dyDescent="0.25">
      <c r="A539" t="s">
        <v>115</v>
      </c>
      <c r="B539" t="s">
        <v>116</v>
      </c>
      <c r="C539" t="s">
        <v>13</v>
      </c>
      <c r="D539">
        <v>-0.35970000000000002</v>
      </c>
      <c r="E539">
        <v>-0.15260000000000001</v>
      </c>
      <c r="F539">
        <v>-0.17230000000000001</v>
      </c>
      <c r="G539">
        <v>7.6799999999999993E-2</v>
      </c>
      <c r="H539">
        <v>-8.0399999999999999E-2</v>
      </c>
      <c r="I539">
        <v>0.30370000000000003</v>
      </c>
      <c r="J539">
        <v>0.59960000000000002</v>
      </c>
      <c r="K539">
        <v>1.2786</v>
      </c>
      <c r="L539">
        <v>0.23910000000000001</v>
      </c>
      <c r="M539">
        <v>0.1011</v>
      </c>
      <c r="N539">
        <v>0.157</v>
      </c>
      <c r="O539">
        <v>0.5403</v>
      </c>
      <c r="P539">
        <v>0.94110000000000005</v>
      </c>
      <c r="Q539">
        <v>0.61809999999999998</v>
      </c>
      <c r="R539">
        <v>0.74390000000000001</v>
      </c>
      <c r="S539">
        <v>0.6421</v>
      </c>
      <c r="T539">
        <v>0.67220000000000002</v>
      </c>
      <c r="U539">
        <v>0.47889999999999999</v>
      </c>
      <c r="V539">
        <v>0.41199999999999998</v>
      </c>
      <c r="W539">
        <v>0.11990000000000001</v>
      </c>
    </row>
    <row r="540" spans="1:23" x14ac:dyDescent="0.25">
      <c r="A540" t="s">
        <v>115</v>
      </c>
      <c r="B540" t="s">
        <v>116</v>
      </c>
      <c r="C540" t="s">
        <v>14</v>
      </c>
      <c r="D540">
        <v>0.28539999999999999</v>
      </c>
      <c r="E540">
        <v>0.37190000000000001</v>
      </c>
      <c r="F540">
        <v>0.40899999999999997</v>
      </c>
      <c r="G540">
        <v>0.4385</v>
      </c>
      <c r="H540">
        <v>0.35489999999999999</v>
      </c>
      <c r="I540">
        <v>0.3115</v>
      </c>
      <c r="J540">
        <v>0.39860000000000001</v>
      </c>
      <c r="K540">
        <v>0.35510000000000003</v>
      </c>
      <c r="L540">
        <v>0.3836</v>
      </c>
      <c r="M540">
        <v>0.28720000000000001</v>
      </c>
      <c r="N540">
        <v>0.37869999999999998</v>
      </c>
      <c r="O540">
        <v>0.64380000000000004</v>
      </c>
      <c r="P540">
        <v>0.86409999999999998</v>
      </c>
      <c r="Q540">
        <v>0.78490000000000004</v>
      </c>
      <c r="R540">
        <v>0.86280000000000001</v>
      </c>
      <c r="S540">
        <v>0.80820000000000003</v>
      </c>
      <c r="T540">
        <v>0.75580000000000003</v>
      </c>
      <c r="U540">
        <v>0.65510000000000002</v>
      </c>
      <c r="V540">
        <v>0.49320000000000003</v>
      </c>
      <c r="W540">
        <v>0.2424</v>
      </c>
    </row>
    <row r="541" spans="1:23" x14ac:dyDescent="0.25">
      <c r="A541" t="s">
        <v>115</v>
      </c>
      <c r="B541" t="s">
        <v>116</v>
      </c>
      <c r="C541" t="s">
        <v>15</v>
      </c>
      <c r="D541">
        <v>-8.8256999999999994</v>
      </c>
      <c r="E541">
        <v>-10.0412</v>
      </c>
      <c r="F541">
        <v>-8.4948999999999995</v>
      </c>
      <c r="G541">
        <v>-8.6069999999999993</v>
      </c>
      <c r="H541">
        <v>-8.4562000000000008</v>
      </c>
      <c r="I541">
        <v>-5.1184000000000003</v>
      </c>
      <c r="J541">
        <v>-5.6256000000000004</v>
      </c>
      <c r="K541">
        <v>-2.9361999999999999</v>
      </c>
      <c r="L541">
        <v>-5.4490999999999996</v>
      </c>
      <c r="M541">
        <v>-5.6536999999999997</v>
      </c>
      <c r="N541">
        <v>-7.0602</v>
      </c>
      <c r="O541">
        <v>-7.2847</v>
      </c>
      <c r="P541">
        <v>-4.0381</v>
      </c>
      <c r="Q541">
        <v>-0.97860000000000003</v>
      </c>
      <c r="R541">
        <v>-1.46</v>
      </c>
      <c r="S541">
        <v>-1.3303</v>
      </c>
      <c r="T541">
        <v>1.8206</v>
      </c>
      <c r="U541">
        <v>-0.51070000000000004</v>
      </c>
      <c r="V541">
        <v>-0.67979999999999996</v>
      </c>
      <c r="W541">
        <v>-1.0286999999999999</v>
      </c>
    </row>
    <row r="542" spans="1:23" x14ac:dyDescent="0.25">
      <c r="A542" t="s">
        <v>115</v>
      </c>
      <c r="B542" t="s">
        <v>116</v>
      </c>
      <c r="C542" t="s">
        <v>16</v>
      </c>
      <c r="D542">
        <v>-7.5399000000000003</v>
      </c>
      <c r="E542">
        <v>-7.5022000000000002</v>
      </c>
      <c r="F542">
        <v>-7.0890000000000004</v>
      </c>
      <c r="G542">
        <v>-5.5149999999999997</v>
      </c>
      <c r="H542">
        <v>-4.782</v>
      </c>
      <c r="I542">
        <v>-4.0980999999999996</v>
      </c>
      <c r="J542">
        <v>-3.8512</v>
      </c>
      <c r="K542">
        <v>-3.6012</v>
      </c>
      <c r="L542">
        <v>-2.9866999999999999</v>
      </c>
      <c r="M542">
        <v>-3.0438000000000001</v>
      </c>
      <c r="N542">
        <v>-3.4306999999999999</v>
      </c>
      <c r="O542">
        <v>-3.2814000000000001</v>
      </c>
      <c r="P542">
        <v>-0.94189999999999996</v>
      </c>
      <c r="Q542">
        <v>-0.58850000000000002</v>
      </c>
      <c r="R542">
        <v>-0.74270000000000003</v>
      </c>
      <c r="S542">
        <v>-0.25330000000000003</v>
      </c>
      <c r="T542">
        <v>-0.26469999999999999</v>
      </c>
      <c r="U542">
        <v>-1.3544</v>
      </c>
      <c r="V542">
        <v>-1.1468</v>
      </c>
      <c r="W542">
        <v>-1.5914999999999999</v>
      </c>
    </row>
    <row r="543" spans="1:23" x14ac:dyDescent="0.25">
      <c r="A543" t="s">
        <v>115</v>
      </c>
      <c r="B543" t="s">
        <v>116</v>
      </c>
      <c r="C543" t="s">
        <v>17</v>
      </c>
      <c r="D543">
        <v>1.0415000000000001</v>
      </c>
      <c r="E543">
        <v>1.0077</v>
      </c>
      <c r="F543">
        <v>1.0107999999999999</v>
      </c>
      <c r="G543">
        <v>1.0069999999999999</v>
      </c>
      <c r="H543">
        <v>0.99160000000000004</v>
      </c>
      <c r="I543">
        <v>0.95809999999999995</v>
      </c>
      <c r="J543">
        <v>0.9375</v>
      </c>
      <c r="K543">
        <v>0.98329999999999995</v>
      </c>
      <c r="L543">
        <v>1.0226999999999999</v>
      </c>
      <c r="M543">
        <v>1.026</v>
      </c>
      <c r="N543">
        <v>1.0373000000000001</v>
      </c>
      <c r="O543">
        <v>1.0553999999999999</v>
      </c>
      <c r="P543">
        <v>1.0471999999999999</v>
      </c>
      <c r="Q543">
        <v>1.0521</v>
      </c>
      <c r="R543">
        <v>1.0584</v>
      </c>
      <c r="S543">
        <v>1.0627</v>
      </c>
      <c r="T543">
        <v>1.0589</v>
      </c>
      <c r="U543">
        <v>1.0605</v>
      </c>
      <c r="V543">
        <v>1.1082000000000001</v>
      </c>
      <c r="W543">
        <v>1.0653999999999999</v>
      </c>
    </row>
    <row r="544" spans="1:23" x14ac:dyDescent="0.25">
      <c r="A544" t="s">
        <v>115</v>
      </c>
      <c r="B544" t="s">
        <v>116</v>
      </c>
      <c r="C544" t="s">
        <v>18</v>
      </c>
      <c r="D544">
        <v>1.0467</v>
      </c>
      <c r="E544">
        <v>1.0367999999999999</v>
      </c>
      <c r="F544">
        <v>1.0465</v>
      </c>
      <c r="G544">
        <v>1.0397000000000001</v>
      </c>
      <c r="H544">
        <v>1.0359</v>
      </c>
      <c r="I544">
        <v>1.0258</v>
      </c>
      <c r="J544">
        <v>1.0238</v>
      </c>
      <c r="K544">
        <v>1.0215000000000001</v>
      </c>
      <c r="L544">
        <v>1.0163</v>
      </c>
      <c r="M544">
        <v>1.0187999999999999</v>
      </c>
      <c r="N544">
        <v>1.0257000000000001</v>
      </c>
      <c r="O544">
        <v>1.0399</v>
      </c>
      <c r="P544">
        <v>1.0185999999999999</v>
      </c>
      <c r="Q544">
        <v>1.0379</v>
      </c>
      <c r="R544">
        <v>1.0468</v>
      </c>
      <c r="S544">
        <v>1.0515000000000001</v>
      </c>
      <c r="T544">
        <v>1.0759000000000001</v>
      </c>
      <c r="U544">
        <v>1.0611999999999999</v>
      </c>
      <c r="V544">
        <v>1.0860000000000001</v>
      </c>
      <c r="W544">
        <v>1.0434000000000001</v>
      </c>
    </row>
    <row r="545" spans="1:23" x14ac:dyDescent="0.25">
      <c r="A545" t="s">
        <v>115</v>
      </c>
      <c r="B545" t="s">
        <v>116</v>
      </c>
      <c r="C545" t="s">
        <v>19</v>
      </c>
      <c r="D545">
        <v>0.16814299999999999</v>
      </c>
      <c r="E545">
        <v>0.177395</v>
      </c>
      <c r="F545">
        <v>0.178421</v>
      </c>
      <c r="G545">
        <v>0.17813200000000001</v>
      </c>
      <c r="H545">
        <v>0.172375</v>
      </c>
      <c r="I545">
        <v>0.175592</v>
      </c>
      <c r="J545">
        <v>0.17485400000000001</v>
      </c>
      <c r="K545">
        <v>0.18647900000000001</v>
      </c>
      <c r="L545">
        <v>0.249691</v>
      </c>
      <c r="M545">
        <v>0.24340000000000001</v>
      </c>
      <c r="N545">
        <v>0.233739</v>
      </c>
      <c r="O545">
        <v>0.225326</v>
      </c>
      <c r="P545">
        <v>0.215221</v>
      </c>
      <c r="Q545">
        <v>0.22273299999999999</v>
      </c>
      <c r="R545">
        <v>0.228154</v>
      </c>
      <c r="S545">
        <v>0.22653000000000001</v>
      </c>
      <c r="T545">
        <v>0.227158</v>
      </c>
      <c r="U545">
        <v>0.22339700000000001</v>
      </c>
      <c r="V545">
        <v>0.221443</v>
      </c>
      <c r="W545">
        <v>0.184581</v>
      </c>
    </row>
    <row r="546" spans="1:23" x14ac:dyDescent="0.25">
      <c r="A546" t="s">
        <v>115</v>
      </c>
      <c r="B546" t="s">
        <v>116</v>
      </c>
      <c r="C546" t="s">
        <v>20</v>
      </c>
      <c r="D546">
        <v>0.186639</v>
      </c>
      <c r="E546">
        <v>0.18726599999999999</v>
      </c>
      <c r="F546">
        <v>0.18823200000000001</v>
      </c>
      <c r="G546">
        <v>0.188775</v>
      </c>
      <c r="H546">
        <v>0.18895999999999999</v>
      </c>
      <c r="I546">
        <v>0.189167</v>
      </c>
      <c r="J546">
        <v>0.18950400000000001</v>
      </c>
      <c r="K546">
        <v>0.19024099999999999</v>
      </c>
      <c r="L546">
        <v>0.190494</v>
      </c>
      <c r="M546">
        <v>0.19006000000000001</v>
      </c>
      <c r="N546">
        <v>0.189363</v>
      </c>
      <c r="O546">
        <v>0.188583</v>
      </c>
      <c r="P546">
        <v>0.187889</v>
      </c>
      <c r="Q546">
        <v>0.18832399999999999</v>
      </c>
      <c r="R546">
        <v>0.189217</v>
      </c>
      <c r="S546">
        <v>0.189891</v>
      </c>
      <c r="T546">
        <v>0.19057399999999999</v>
      </c>
      <c r="U546">
        <v>0.19078700000000001</v>
      </c>
      <c r="V546">
        <v>0.19141900000000001</v>
      </c>
      <c r="W546">
        <v>0.18739800000000001</v>
      </c>
    </row>
    <row r="547" spans="1:23" x14ac:dyDescent="0.25">
      <c r="A547" t="s">
        <v>117</v>
      </c>
      <c r="B547" t="s">
        <v>118</v>
      </c>
      <c r="C547" t="s">
        <v>10</v>
      </c>
      <c r="D547">
        <v>-6.7925000000000004</v>
      </c>
      <c r="E547">
        <v>-18.203900000000001</v>
      </c>
      <c r="F547">
        <v>-11.8653</v>
      </c>
      <c r="G547">
        <v>-15.0023</v>
      </c>
      <c r="H547">
        <v>-7.9165999999999999</v>
      </c>
      <c r="I547">
        <v>-1.2394000000000001</v>
      </c>
      <c r="J547">
        <v>2.0493000000000001</v>
      </c>
      <c r="K547">
        <v>-0.22489999999999999</v>
      </c>
      <c r="L547">
        <v>-6.2728999999999999</v>
      </c>
      <c r="M547">
        <v>-8.0794999999999995</v>
      </c>
      <c r="N547">
        <v>-12.828900000000001</v>
      </c>
      <c r="O547">
        <v>-16.636900000000001</v>
      </c>
      <c r="P547">
        <v>-11.5502</v>
      </c>
      <c r="Q547">
        <v>-0.98680000000000001</v>
      </c>
      <c r="R547">
        <v>5.3499999999999999E-2</v>
      </c>
      <c r="S547">
        <v>8.6758000000000006</v>
      </c>
      <c r="T547">
        <v>13.7316</v>
      </c>
      <c r="U547">
        <v>4.6871</v>
      </c>
      <c r="V547">
        <v>0.69599999999999995</v>
      </c>
      <c r="W547">
        <v>-1.6516999999999999</v>
      </c>
    </row>
    <row r="548" spans="1:23" x14ac:dyDescent="0.25">
      <c r="A548" t="s">
        <v>117</v>
      </c>
      <c r="B548" t="s">
        <v>118</v>
      </c>
      <c r="C548" t="s">
        <v>11</v>
      </c>
      <c r="D548">
        <v>-6.93E-2</v>
      </c>
      <c r="E548">
        <v>-1.84E-2</v>
      </c>
      <c r="F548">
        <v>-4.87E-2</v>
      </c>
      <c r="G548">
        <v>3.2500000000000001E-2</v>
      </c>
      <c r="H548">
        <v>-3.9E-2</v>
      </c>
      <c r="I548">
        <v>0.186</v>
      </c>
      <c r="J548">
        <v>0.35239999999999999</v>
      </c>
      <c r="K548">
        <v>0.6673</v>
      </c>
      <c r="L548">
        <v>0.2727</v>
      </c>
      <c r="M548">
        <v>0.17829999999999999</v>
      </c>
      <c r="N548">
        <v>0.15740000000000001</v>
      </c>
      <c r="O548">
        <v>0.61399999999999999</v>
      </c>
      <c r="P548">
        <v>1.1307</v>
      </c>
      <c r="Q548">
        <v>0.63749999999999996</v>
      </c>
      <c r="R548">
        <v>0.74450000000000005</v>
      </c>
      <c r="S548">
        <v>0.67930000000000001</v>
      </c>
      <c r="T548">
        <v>0.6603</v>
      </c>
      <c r="U548">
        <v>0.43049999999999999</v>
      </c>
      <c r="V548">
        <v>0.36559999999999998</v>
      </c>
      <c r="W548">
        <v>5.33E-2</v>
      </c>
    </row>
    <row r="549" spans="1:23" x14ac:dyDescent="0.25">
      <c r="A549" t="s">
        <v>117</v>
      </c>
      <c r="B549" t="s">
        <v>118</v>
      </c>
      <c r="C549" t="s">
        <v>12</v>
      </c>
      <c r="D549">
        <v>0.37119999999999997</v>
      </c>
      <c r="E549">
        <v>0.40760000000000002</v>
      </c>
      <c r="F549">
        <v>0.38329999999999997</v>
      </c>
      <c r="G549">
        <v>0.39190000000000003</v>
      </c>
      <c r="H549">
        <v>0.31459999999999999</v>
      </c>
      <c r="I549">
        <v>0.26650000000000001</v>
      </c>
      <c r="J549">
        <v>0.32879999999999998</v>
      </c>
      <c r="K549">
        <v>0.30580000000000002</v>
      </c>
      <c r="L549">
        <v>0.30630000000000002</v>
      </c>
      <c r="M549">
        <v>0.22070000000000001</v>
      </c>
      <c r="N549">
        <v>0.26939999999999997</v>
      </c>
      <c r="O549">
        <v>0.56330000000000002</v>
      </c>
      <c r="P549">
        <v>0.82250000000000001</v>
      </c>
      <c r="Q549">
        <v>0.7802</v>
      </c>
      <c r="R549">
        <v>0.82030000000000003</v>
      </c>
      <c r="S549">
        <v>0.7359</v>
      </c>
      <c r="T549">
        <v>0.69589999999999996</v>
      </c>
      <c r="U549">
        <v>0.4914</v>
      </c>
      <c r="V549">
        <v>0.31850000000000001</v>
      </c>
      <c r="W549">
        <v>8.3500000000000005E-2</v>
      </c>
    </row>
    <row r="550" spans="1:23" x14ac:dyDescent="0.25">
      <c r="A550" t="s">
        <v>117</v>
      </c>
      <c r="B550" t="s">
        <v>118</v>
      </c>
      <c r="C550" t="s">
        <v>13</v>
      </c>
      <c r="D550">
        <v>-0.1129</v>
      </c>
      <c r="E550">
        <v>-3.0300000000000001E-2</v>
      </c>
      <c r="F550">
        <v>-8.0600000000000005E-2</v>
      </c>
      <c r="G550">
        <v>5.4300000000000001E-2</v>
      </c>
      <c r="H550">
        <v>-6.5000000000000002E-2</v>
      </c>
      <c r="I550">
        <v>0.30709999999999998</v>
      </c>
      <c r="J550">
        <v>0.58909999999999996</v>
      </c>
      <c r="K550">
        <v>1.1667000000000001</v>
      </c>
      <c r="L550">
        <v>0.36209999999999998</v>
      </c>
      <c r="M550">
        <v>0.2283</v>
      </c>
      <c r="N550">
        <v>0.18870000000000001</v>
      </c>
      <c r="O550">
        <v>0.69410000000000005</v>
      </c>
      <c r="P550">
        <v>1.1576</v>
      </c>
      <c r="Q550">
        <v>0.67800000000000005</v>
      </c>
      <c r="R550">
        <v>0.83940000000000003</v>
      </c>
      <c r="S550">
        <v>0.74370000000000003</v>
      </c>
      <c r="T550">
        <v>0.74070000000000003</v>
      </c>
      <c r="U550">
        <v>0.47460000000000002</v>
      </c>
      <c r="V550">
        <v>0.3952</v>
      </c>
      <c r="W550">
        <v>5.0299999999999997E-2</v>
      </c>
    </row>
    <row r="551" spans="1:23" x14ac:dyDescent="0.25">
      <c r="A551" t="s">
        <v>117</v>
      </c>
      <c r="B551" t="s">
        <v>118</v>
      </c>
      <c r="C551" t="s">
        <v>14</v>
      </c>
      <c r="D551">
        <v>0.47499999999999998</v>
      </c>
      <c r="E551">
        <v>0.52439999999999998</v>
      </c>
      <c r="F551">
        <v>0.501</v>
      </c>
      <c r="G551">
        <v>0.51239999999999997</v>
      </c>
      <c r="H551">
        <v>0.41089999999999999</v>
      </c>
      <c r="I551">
        <v>0.3513</v>
      </c>
      <c r="J551">
        <v>0.43669999999999998</v>
      </c>
      <c r="K551">
        <v>0.40139999999999998</v>
      </c>
      <c r="L551">
        <v>0.40050000000000002</v>
      </c>
      <c r="M551">
        <v>0.28210000000000002</v>
      </c>
      <c r="N551">
        <v>0.32119999999999999</v>
      </c>
      <c r="O551">
        <v>0.64800000000000002</v>
      </c>
      <c r="P551">
        <v>0.89670000000000005</v>
      </c>
      <c r="Q551">
        <v>0.80640000000000001</v>
      </c>
      <c r="R551">
        <v>0.88249999999999995</v>
      </c>
      <c r="S551">
        <v>0.77810000000000001</v>
      </c>
      <c r="T551">
        <v>0.73199999999999998</v>
      </c>
      <c r="U551">
        <v>0.54159999999999997</v>
      </c>
      <c r="V551">
        <v>0.35370000000000001</v>
      </c>
      <c r="W551">
        <v>8.5199999999999998E-2</v>
      </c>
    </row>
    <row r="552" spans="1:23" x14ac:dyDescent="0.25">
      <c r="A552" t="s">
        <v>117</v>
      </c>
      <c r="B552" t="s">
        <v>118</v>
      </c>
      <c r="C552" t="s">
        <v>15</v>
      </c>
      <c r="D552">
        <v>-6.7789999999999999</v>
      </c>
      <c r="E552">
        <v>-9.6109000000000009</v>
      </c>
      <c r="F552">
        <v>-8.2367000000000008</v>
      </c>
      <c r="G552">
        <v>-9.5937999999999999</v>
      </c>
      <c r="H552">
        <v>-9.0859000000000005</v>
      </c>
      <c r="I552">
        <v>-5.8510999999999997</v>
      </c>
      <c r="J552">
        <v>-7.0282999999999998</v>
      </c>
      <c r="K552">
        <v>-4.9047000000000001</v>
      </c>
      <c r="L552">
        <v>-3.8374000000000001</v>
      </c>
      <c r="M552">
        <v>-3.6343999999999999</v>
      </c>
      <c r="N552">
        <v>-7.0894000000000004</v>
      </c>
      <c r="O552">
        <v>-5.0991</v>
      </c>
      <c r="P552">
        <v>-1.2863</v>
      </c>
      <c r="Q552">
        <v>-1.4792000000000001</v>
      </c>
      <c r="R552">
        <v>-1.2012</v>
      </c>
      <c r="S552">
        <v>-0.82010000000000005</v>
      </c>
      <c r="T552">
        <v>1.7061999999999999</v>
      </c>
      <c r="U552">
        <v>-1.6027</v>
      </c>
      <c r="V552">
        <v>-1.7656000000000001</v>
      </c>
      <c r="W552">
        <v>-2.7744</v>
      </c>
    </row>
    <row r="553" spans="1:23" x14ac:dyDescent="0.25">
      <c r="A553" t="s">
        <v>117</v>
      </c>
      <c r="B553" t="s">
        <v>118</v>
      </c>
      <c r="C553" t="s">
        <v>16</v>
      </c>
      <c r="D553">
        <v>-4.5967000000000002</v>
      </c>
      <c r="E553">
        <v>-5.5411999999999999</v>
      </c>
      <c r="F553">
        <v>-6.1654999999999998</v>
      </c>
      <c r="G553">
        <v>-4.9916999999999998</v>
      </c>
      <c r="H553">
        <v>-4.5445000000000002</v>
      </c>
      <c r="I553">
        <v>-4.2389000000000001</v>
      </c>
      <c r="J553">
        <v>-4.1734</v>
      </c>
      <c r="K553">
        <v>-3.6878000000000002</v>
      </c>
      <c r="L553">
        <v>-3.7416</v>
      </c>
      <c r="M553">
        <v>-3.9815999999999998</v>
      </c>
      <c r="N553">
        <v>-5.5277000000000003</v>
      </c>
      <c r="O553">
        <v>-4.7561</v>
      </c>
      <c r="P553">
        <v>-2.4681999999999999</v>
      </c>
      <c r="Q553">
        <v>-1.9078999999999999</v>
      </c>
      <c r="R553">
        <v>-1.9507000000000001</v>
      </c>
      <c r="S553">
        <v>-2.2875999999999999</v>
      </c>
      <c r="T553">
        <v>-2.1465000000000001</v>
      </c>
      <c r="U553">
        <v>-4.3006000000000002</v>
      </c>
      <c r="V553">
        <v>-4.2702999999999998</v>
      </c>
      <c r="W553">
        <v>-4.6001000000000003</v>
      </c>
    </row>
    <row r="554" spans="1:23" x14ac:dyDescent="0.25">
      <c r="A554" t="s">
        <v>117</v>
      </c>
      <c r="B554" t="s">
        <v>118</v>
      </c>
      <c r="C554" t="s">
        <v>17</v>
      </c>
      <c r="D554">
        <v>1.1021000000000001</v>
      </c>
      <c r="E554">
        <v>1.1102000000000001</v>
      </c>
      <c r="F554">
        <v>1.1061000000000001</v>
      </c>
      <c r="G554">
        <v>1.0929</v>
      </c>
      <c r="H554">
        <v>1.0859000000000001</v>
      </c>
      <c r="I554">
        <v>1.0824</v>
      </c>
      <c r="J554">
        <v>1.069</v>
      </c>
      <c r="K554">
        <v>1.0811999999999999</v>
      </c>
      <c r="L554">
        <v>1.0817000000000001</v>
      </c>
      <c r="M554">
        <v>1.0866</v>
      </c>
      <c r="N554">
        <v>1.0889</v>
      </c>
      <c r="O554">
        <v>1.0676000000000001</v>
      </c>
      <c r="P554">
        <v>1.0577000000000001</v>
      </c>
      <c r="Q554">
        <v>1.089</v>
      </c>
      <c r="R554">
        <v>1.0929</v>
      </c>
      <c r="S554">
        <v>1.0992999999999999</v>
      </c>
      <c r="T554">
        <v>1.0981000000000001</v>
      </c>
      <c r="U554">
        <v>1.0775999999999999</v>
      </c>
      <c r="V554">
        <v>1.1100000000000001</v>
      </c>
      <c r="W554">
        <v>1.0969</v>
      </c>
    </row>
    <row r="555" spans="1:23" x14ac:dyDescent="0.25">
      <c r="A555" t="s">
        <v>117</v>
      </c>
      <c r="B555" t="s">
        <v>118</v>
      </c>
      <c r="C555" t="s">
        <v>18</v>
      </c>
      <c r="D555">
        <v>1.0744</v>
      </c>
      <c r="E555">
        <v>1.0780000000000001</v>
      </c>
      <c r="F555">
        <v>1.0824</v>
      </c>
      <c r="G555">
        <v>1.0823</v>
      </c>
      <c r="H555">
        <v>1.0881000000000001</v>
      </c>
      <c r="I555">
        <v>1.0935999999999999</v>
      </c>
      <c r="J555">
        <v>1.0975999999999999</v>
      </c>
      <c r="K555">
        <v>1.0974999999999999</v>
      </c>
      <c r="L555">
        <v>1.1004</v>
      </c>
      <c r="M555">
        <v>1.1016999999999999</v>
      </c>
      <c r="N555">
        <v>1.1024</v>
      </c>
      <c r="O555">
        <v>1.0921000000000001</v>
      </c>
      <c r="P555">
        <v>1.0740000000000001</v>
      </c>
      <c r="Q555">
        <v>1.0749</v>
      </c>
      <c r="R555">
        <v>1.0802</v>
      </c>
      <c r="S555">
        <v>1.0860000000000001</v>
      </c>
      <c r="T555">
        <v>1.1044</v>
      </c>
      <c r="U555">
        <v>1.0651999999999999</v>
      </c>
      <c r="V555">
        <v>1.0862000000000001</v>
      </c>
      <c r="W555">
        <v>1.0629999999999999</v>
      </c>
    </row>
    <row r="556" spans="1:23" x14ac:dyDescent="0.25">
      <c r="A556" t="s">
        <v>117</v>
      </c>
      <c r="B556" t="s">
        <v>118</v>
      </c>
      <c r="C556" t="s">
        <v>19</v>
      </c>
      <c r="D556">
        <v>0.18845300000000001</v>
      </c>
      <c r="E556">
        <v>0.19872999999999999</v>
      </c>
      <c r="F556">
        <v>0.199131</v>
      </c>
      <c r="G556">
        <v>0.20120299999999999</v>
      </c>
      <c r="H556">
        <v>0.196995</v>
      </c>
      <c r="I556">
        <v>0.2016</v>
      </c>
      <c r="J556">
        <v>0.20249600000000001</v>
      </c>
      <c r="K556">
        <v>0.21254600000000001</v>
      </c>
      <c r="L556">
        <v>0.26712599999999997</v>
      </c>
      <c r="M556">
        <v>0.26155800000000001</v>
      </c>
      <c r="N556">
        <v>0.24760699999999999</v>
      </c>
      <c r="O556">
        <v>0.23465900000000001</v>
      </c>
      <c r="P556">
        <v>0.224609</v>
      </c>
      <c r="Q556">
        <v>0.23264000000000001</v>
      </c>
      <c r="R556">
        <v>0.24072199999999999</v>
      </c>
      <c r="S556">
        <v>0.23808399999999999</v>
      </c>
      <c r="T556">
        <v>0.237869</v>
      </c>
      <c r="U556">
        <v>0.23230000000000001</v>
      </c>
      <c r="V556">
        <v>0.22928299999999999</v>
      </c>
      <c r="W556">
        <v>0.19209999999999999</v>
      </c>
    </row>
    <row r="557" spans="1:23" x14ac:dyDescent="0.25">
      <c r="A557" t="s">
        <v>117</v>
      </c>
      <c r="B557" t="s">
        <v>118</v>
      </c>
      <c r="C557" t="s">
        <v>20</v>
      </c>
      <c r="D557">
        <v>0.21257100000000001</v>
      </c>
      <c r="E557">
        <v>0.21302299999999999</v>
      </c>
      <c r="F557">
        <v>0.21366299999999999</v>
      </c>
      <c r="G557">
        <v>0.214144</v>
      </c>
      <c r="H557">
        <v>0.214309</v>
      </c>
      <c r="I557">
        <v>0.214508</v>
      </c>
      <c r="J557">
        <v>0.21480099999999999</v>
      </c>
      <c r="K557">
        <v>0.215251</v>
      </c>
      <c r="L557">
        <v>0.21563299999999999</v>
      </c>
      <c r="M557">
        <v>0.21551500000000001</v>
      </c>
      <c r="N557">
        <v>0.21479799999999999</v>
      </c>
      <c r="O557">
        <v>0.214117</v>
      </c>
      <c r="P557">
        <v>0.21381600000000001</v>
      </c>
      <c r="Q557">
        <v>0.21401100000000001</v>
      </c>
      <c r="R557">
        <v>0.21463099999999999</v>
      </c>
      <c r="S557">
        <v>0.21502599999999999</v>
      </c>
      <c r="T557">
        <v>0.21537300000000001</v>
      </c>
      <c r="U557">
        <v>0.21546599999999999</v>
      </c>
      <c r="V557">
        <v>0.21585399999999999</v>
      </c>
      <c r="W557">
        <v>0.21379899999999999</v>
      </c>
    </row>
    <row r="558" spans="1:23" x14ac:dyDescent="0.25">
      <c r="A558" t="s">
        <v>119</v>
      </c>
      <c r="B558" t="s">
        <v>120</v>
      </c>
      <c r="C558" t="s">
        <v>10</v>
      </c>
      <c r="D558">
        <v>-22.0715</v>
      </c>
      <c r="E558">
        <v>-22.601700000000001</v>
      </c>
      <c r="F558">
        <v>-14.7034</v>
      </c>
      <c r="G558">
        <v>-14.0435</v>
      </c>
      <c r="H558">
        <v>-8.6498000000000008</v>
      </c>
      <c r="I558">
        <v>-4.7979000000000003</v>
      </c>
      <c r="J558">
        <v>-1.9079999999999999</v>
      </c>
      <c r="K558">
        <v>-0.38390000000000002</v>
      </c>
      <c r="L558">
        <v>-1.6708000000000001</v>
      </c>
      <c r="M558">
        <v>-4.9862000000000002</v>
      </c>
      <c r="N558">
        <v>-6.0148999999999999</v>
      </c>
      <c r="O558">
        <v>-8.5084</v>
      </c>
      <c r="P558">
        <v>-7.2042999999999999</v>
      </c>
      <c r="Q558">
        <v>0.83079999999999998</v>
      </c>
      <c r="R558">
        <v>4.8821000000000003</v>
      </c>
      <c r="S558">
        <v>8.9686000000000003</v>
      </c>
      <c r="T558">
        <v>-3.5920999999999998</v>
      </c>
      <c r="U558">
        <v>-8.1704000000000008</v>
      </c>
      <c r="V558">
        <v>-5.5401999999999996</v>
      </c>
      <c r="W558">
        <v>-3.7932000000000001</v>
      </c>
    </row>
    <row r="559" spans="1:23" x14ac:dyDescent="0.25">
      <c r="A559" t="s">
        <v>119</v>
      </c>
      <c r="B559" t="s">
        <v>120</v>
      </c>
      <c r="C559" t="s">
        <v>11</v>
      </c>
      <c r="D559">
        <v>-0.1399</v>
      </c>
      <c r="E559">
        <v>2.8899999999999999E-2</v>
      </c>
      <c r="F559">
        <v>6.6E-3</v>
      </c>
      <c r="G559">
        <v>0.28710000000000002</v>
      </c>
      <c r="H559">
        <v>0.1595</v>
      </c>
      <c r="I559">
        <v>0.3639</v>
      </c>
      <c r="J559">
        <v>0.56200000000000006</v>
      </c>
      <c r="K559">
        <v>0.89939999999999998</v>
      </c>
      <c r="L559">
        <v>0.27450000000000002</v>
      </c>
      <c r="M559">
        <v>0.17460000000000001</v>
      </c>
      <c r="N559">
        <v>0.25519999999999998</v>
      </c>
      <c r="O559">
        <v>0.66220000000000001</v>
      </c>
      <c r="P559">
        <v>1.1055999999999999</v>
      </c>
      <c r="Q559">
        <v>0.67449999999999999</v>
      </c>
      <c r="R559">
        <v>0.72919999999999996</v>
      </c>
      <c r="S559">
        <v>0.64549999999999996</v>
      </c>
      <c r="T559">
        <v>0.57620000000000005</v>
      </c>
      <c r="U559">
        <v>0.46039999999999998</v>
      </c>
      <c r="V559">
        <v>0.41499999999999998</v>
      </c>
      <c r="W559">
        <v>0.16070000000000001</v>
      </c>
    </row>
    <row r="560" spans="1:23" x14ac:dyDescent="0.25">
      <c r="A560" t="s">
        <v>119</v>
      </c>
      <c r="B560" t="s">
        <v>120</v>
      </c>
      <c r="C560" t="s">
        <v>12</v>
      </c>
      <c r="D560">
        <v>0.27600000000000002</v>
      </c>
      <c r="E560">
        <v>0.35880000000000001</v>
      </c>
      <c r="F560">
        <v>0.40200000000000002</v>
      </c>
      <c r="G560">
        <v>0.46899999999999997</v>
      </c>
      <c r="H560">
        <v>0.37180000000000002</v>
      </c>
      <c r="I560">
        <v>0.3276</v>
      </c>
      <c r="J560">
        <v>0.39389999999999997</v>
      </c>
      <c r="K560">
        <v>0.37280000000000002</v>
      </c>
      <c r="L560">
        <v>0.40160000000000001</v>
      </c>
      <c r="M560">
        <v>0.34839999999999999</v>
      </c>
      <c r="N560">
        <v>0.43819999999999998</v>
      </c>
      <c r="O560">
        <v>0.71960000000000002</v>
      </c>
      <c r="P560">
        <v>0.93400000000000005</v>
      </c>
      <c r="Q560">
        <v>0.87050000000000005</v>
      </c>
      <c r="R560">
        <v>0.89980000000000004</v>
      </c>
      <c r="S560">
        <v>0.80359999999999998</v>
      </c>
      <c r="T560">
        <v>0.73729999999999996</v>
      </c>
      <c r="U560">
        <v>0.58809999999999996</v>
      </c>
      <c r="V560">
        <v>0.41049999999999998</v>
      </c>
      <c r="W560">
        <v>0.2051</v>
      </c>
    </row>
    <row r="561" spans="1:23" x14ac:dyDescent="0.25">
      <c r="A561" t="s">
        <v>119</v>
      </c>
      <c r="B561" t="s">
        <v>120</v>
      </c>
      <c r="C561" t="s">
        <v>13</v>
      </c>
      <c r="D561">
        <v>-0.2336</v>
      </c>
      <c r="E561">
        <v>4.8500000000000001E-2</v>
      </c>
      <c r="F561">
        <v>1.1299999999999999E-2</v>
      </c>
      <c r="G561">
        <v>0.47910000000000003</v>
      </c>
      <c r="H561">
        <v>0.25700000000000001</v>
      </c>
      <c r="I561">
        <v>0.56310000000000004</v>
      </c>
      <c r="J561">
        <v>0.86099999999999999</v>
      </c>
      <c r="K561">
        <v>1.4602999999999999</v>
      </c>
      <c r="L561">
        <v>0.30620000000000003</v>
      </c>
      <c r="M561">
        <v>0.18590000000000001</v>
      </c>
      <c r="N561">
        <v>0.25819999999999999</v>
      </c>
      <c r="O561">
        <v>0.62590000000000001</v>
      </c>
      <c r="P561">
        <v>0.93969999999999998</v>
      </c>
      <c r="Q561">
        <v>0.59470000000000001</v>
      </c>
      <c r="R561">
        <v>0.68640000000000001</v>
      </c>
      <c r="S561">
        <v>0.58560000000000001</v>
      </c>
      <c r="T561">
        <v>0.54549999999999998</v>
      </c>
      <c r="U561">
        <v>0.43020000000000003</v>
      </c>
      <c r="V561">
        <v>0.38059999999999999</v>
      </c>
      <c r="W561">
        <v>0.12909999999999999</v>
      </c>
    </row>
    <row r="562" spans="1:23" x14ac:dyDescent="0.25">
      <c r="A562" t="s">
        <v>119</v>
      </c>
      <c r="B562" t="s">
        <v>120</v>
      </c>
      <c r="C562" t="s">
        <v>14</v>
      </c>
      <c r="D562">
        <v>0.31590000000000001</v>
      </c>
      <c r="E562">
        <v>0.40739999999999998</v>
      </c>
      <c r="F562">
        <v>0.4592</v>
      </c>
      <c r="G562">
        <v>0.52869999999999995</v>
      </c>
      <c r="H562">
        <v>0.41749999999999998</v>
      </c>
      <c r="I562">
        <v>0.36930000000000002</v>
      </c>
      <c r="J562">
        <v>0.44869999999999999</v>
      </c>
      <c r="K562">
        <v>0.41959999999999997</v>
      </c>
      <c r="L562">
        <v>0.44419999999999998</v>
      </c>
      <c r="M562">
        <v>0.37419999999999998</v>
      </c>
      <c r="N562">
        <v>0.44290000000000002</v>
      </c>
      <c r="O562">
        <v>0.69399999999999995</v>
      </c>
      <c r="P562">
        <v>0.85650000000000004</v>
      </c>
      <c r="Q562">
        <v>0.76349999999999996</v>
      </c>
      <c r="R562">
        <v>0.82789999999999997</v>
      </c>
      <c r="S562">
        <v>0.73050000000000004</v>
      </c>
      <c r="T562">
        <v>0.67530000000000001</v>
      </c>
      <c r="U562">
        <v>0.57410000000000005</v>
      </c>
      <c r="V562">
        <v>0.40489999999999998</v>
      </c>
      <c r="W562">
        <v>0.1893</v>
      </c>
    </row>
    <row r="563" spans="1:23" x14ac:dyDescent="0.25">
      <c r="A563" t="s">
        <v>119</v>
      </c>
      <c r="B563" t="s">
        <v>120</v>
      </c>
      <c r="C563" t="s">
        <v>15</v>
      </c>
      <c r="D563">
        <v>-7.1562000000000001</v>
      </c>
      <c r="E563">
        <v>-7.3749000000000002</v>
      </c>
      <c r="F563">
        <v>-6.1498999999999997</v>
      </c>
      <c r="G563">
        <v>-4.0567000000000002</v>
      </c>
      <c r="H563">
        <v>-4.5804999999999998</v>
      </c>
      <c r="I563">
        <v>-2.0792000000000002</v>
      </c>
      <c r="J563">
        <v>-2.5406</v>
      </c>
      <c r="K563">
        <v>-0.43459999999999999</v>
      </c>
      <c r="L563">
        <v>-3.4741</v>
      </c>
      <c r="M563">
        <v>-3.4264000000000001</v>
      </c>
      <c r="N563">
        <v>-4.3471000000000002</v>
      </c>
      <c r="O563">
        <v>-4.4375999999999998</v>
      </c>
      <c r="P563">
        <v>-2.6996000000000002</v>
      </c>
      <c r="Q563">
        <v>-0.74390000000000001</v>
      </c>
      <c r="R563">
        <v>-1.7249000000000001</v>
      </c>
      <c r="S563">
        <v>-1.5838000000000001</v>
      </c>
      <c r="T563">
        <v>-0.10979999999999999</v>
      </c>
      <c r="U563">
        <v>-0.82989999999999997</v>
      </c>
      <c r="V563">
        <v>-0.71509999999999996</v>
      </c>
      <c r="W563">
        <v>-0.67879999999999996</v>
      </c>
    </row>
    <row r="564" spans="1:23" x14ac:dyDescent="0.25">
      <c r="A564" t="s">
        <v>119</v>
      </c>
      <c r="B564" t="s">
        <v>120</v>
      </c>
      <c r="C564" t="s">
        <v>16</v>
      </c>
      <c r="D564">
        <v>-6.4687999999999999</v>
      </c>
      <c r="E564">
        <v>-6.2163000000000004</v>
      </c>
      <c r="F564">
        <v>-5.4127999999999998</v>
      </c>
      <c r="G564">
        <v>-3.0733999999999999</v>
      </c>
      <c r="H564">
        <v>-2.9744999999999999</v>
      </c>
      <c r="I564">
        <v>-2.5085999999999999</v>
      </c>
      <c r="J564">
        <v>-2.3338000000000001</v>
      </c>
      <c r="K564">
        <v>-1.8438000000000001</v>
      </c>
      <c r="L564">
        <v>-1.3075000000000001</v>
      </c>
      <c r="M564">
        <v>-0.97760000000000002</v>
      </c>
      <c r="N564">
        <v>-1.6688000000000001</v>
      </c>
      <c r="O564">
        <v>-1.7815000000000001</v>
      </c>
      <c r="P564">
        <v>-0.71789999999999998</v>
      </c>
      <c r="Q564">
        <v>-0.53359999999999996</v>
      </c>
      <c r="R564">
        <v>-0.66510000000000002</v>
      </c>
      <c r="S564">
        <v>-1.0633999999999999</v>
      </c>
      <c r="T564">
        <v>-1.2364999999999999</v>
      </c>
      <c r="U564">
        <v>-2.3740000000000001</v>
      </c>
      <c r="V564">
        <v>-2.5638999999999998</v>
      </c>
      <c r="W564">
        <v>-2.5143</v>
      </c>
    </row>
    <row r="565" spans="1:23" x14ac:dyDescent="0.25">
      <c r="A565" t="s">
        <v>119</v>
      </c>
      <c r="B565" t="s">
        <v>120</v>
      </c>
      <c r="C565" t="s">
        <v>17</v>
      </c>
      <c r="D565">
        <v>0.96919999999999995</v>
      </c>
      <c r="E565">
        <v>0.94489999999999996</v>
      </c>
      <c r="F565">
        <v>0.95340000000000003</v>
      </c>
      <c r="G565">
        <v>0.96109999999999995</v>
      </c>
      <c r="H565">
        <v>0.94359999999999999</v>
      </c>
      <c r="I565">
        <v>0.91379999999999995</v>
      </c>
      <c r="J565">
        <v>0.89119999999999999</v>
      </c>
      <c r="K565">
        <v>0.91830000000000001</v>
      </c>
      <c r="L565">
        <v>0.97960000000000003</v>
      </c>
      <c r="M565">
        <v>0.98350000000000004</v>
      </c>
      <c r="N565">
        <v>0.99790000000000001</v>
      </c>
      <c r="O565">
        <v>1.0148999999999999</v>
      </c>
      <c r="P565">
        <v>1.0173000000000001</v>
      </c>
      <c r="Q565">
        <v>1.0230999999999999</v>
      </c>
      <c r="R565">
        <v>1.0227999999999999</v>
      </c>
      <c r="S565">
        <v>1.0194000000000001</v>
      </c>
      <c r="T565">
        <v>1.0054000000000001</v>
      </c>
      <c r="U565">
        <v>1.0111000000000001</v>
      </c>
      <c r="V565">
        <v>1.0606</v>
      </c>
      <c r="W565">
        <v>1.0477000000000001</v>
      </c>
    </row>
    <row r="566" spans="1:23" x14ac:dyDescent="0.25">
      <c r="A566" t="s">
        <v>119</v>
      </c>
      <c r="B566" t="s">
        <v>120</v>
      </c>
      <c r="C566" t="s">
        <v>18</v>
      </c>
      <c r="D566">
        <v>1.0042</v>
      </c>
      <c r="E566">
        <v>0.99050000000000005</v>
      </c>
      <c r="F566">
        <v>0.995</v>
      </c>
      <c r="G566">
        <v>0.9859</v>
      </c>
      <c r="H566">
        <v>0.98219999999999996</v>
      </c>
      <c r="I566">
        <v>0.97670000000000001</v>
      </c>
      <c r="J566">
        <v>0.97609999999999997</v>
      </c>
      <c r="K566">
        <v>0.97430000000000005</v>
      </c>
      <c r="L566">
        <v>0.97140000000000004</v>
      </c>
      <c r="M566">
        <v>0.97689999999999999</v>
      </c>
      <c r="N566">
        <v>0.98709999999999998</v>
      </c>
      <c r="O566">
        <v>1.0074000000000001</v>
      </c>
      <c r="P566">
        <v>1.0041</v>
      </c>
      <c r="Q566">
        <v>1.0134000000000001</v>
      </c>
      <c r="R566">
        <v>1.0136000000000001</v>
      </c>
      <c r="S566">
        <v>1.0138</v>
      </c>
      <c r="T566">
        <v>1.0294000000000001</v>
      </c>
      <c r="U566">
        <v>1.0144</v>
      </c>
      <c r="V566">
        <v>1.0527</v>
      </c>
      <c r="W566">
        <v>1.0347</v>
      </c>
    </row>
    <row r="567" spans="1:23" x14ac:dyDescent="0.25">
      <c r="A567" t="s">
        <v>119</v>
      </c>
      <c r="B567" t="s">
        <v>120</v>
      </c>
      <c r="C567" t="s">
        <v>19</v>
      </c>
      <c r="D567">
        <v>0.16753599999999999</v>
      </c>
      <c r="E567">
        <v>0.17107900000000001</v>
      </c>
      <c r="F567">
        <v>0.17291699999999999</v>
      </c>
      <c r="G567">
        <v>0.17261000000000001</v>
      </c>
      <c r="H567">
        <v>0.16603100000000001</v>
      </c>
      <c r="I567">
        <v>0.16562299999999999</v>
      </c>
      <c r="J567">
        <v>0.16489799999999999</v>
      </c>
      <c r="K567">
        <v>0.175427</v>
      </c>
      <c r="L567">
        <v>0.24032999999999999</v>
      </c>
      <c r="M567">
        <v>0.233874</v>
      </c>
      <c r="N567">
        <v>0.224186</v>
      </c>
      <c r="O567">
        <v>0.21305099999999999</v>
      </c>
      <c r="P567">
        <v>0.20771600000000001</v>
      </c>
      <c r="Q567">
        <v>0.21614800000000001</v>
      </c>
      <c r="R567">
        <v>0.221743</v>
      </c>
      <c r="S567">
        <v>0.219584</v>
      </c>
      <c r="T567">
        <v>0.220552</v>
      </c>
      <c r="U567">
        <v>0.21846699999999999</v>
      </c>
      <c r="V567">
        <v>0.21645800000000001</v>
      </c>
      <c r="W567">
        <v>0.183564</v>
      </c>
    </row>
    <row r="568" spans="1:23" x14ac:dyDescent="0.25">
      <c r="A568" t="s">
        <v>119</v>
      </c>
      <c r="B568" t="s">
        <v>120</v>
      </c>
      <c r="C568" t="s">
        <v>20</v>
      </c>
      <c r="D568">
        <v>0.16216900000000001</v>
      </c>
      <c r="E568">
        <v>0.162408</v>
      </c>
      <c r="F568">
        <v>0.16295499999999999</v>
      </c>
      <c r="G568">
        <v>0.16314200000000001</v>
      </c>
      <c r="H568">
        <v>0.16302</v>
      </c>
      <c r="I568">
        <v>0.163052</v>
      </c>
      <c r="J568">
        <v>0.163188</v>
      </c>
      <c r="K568">
        <v>0.163548</v>
      </c>
      <c r="L568">
        <v>0.16358600000000001</v>
      </c>
      <c r="M568">
        <v>0.16316900000000001</v>
      </c>
      <c r="N568">
        <v>0.162549</v>
      </c>
      <c r="O568">
        <v>0.16169500000000001</v>
      </c>
      <c r="P568">
        <v>0.161463</v>
      </c>
      <c r="Q568">
        <v>0.161689</v>
      </c>
      <c r="R568">
        <v>0.16211999999999999</v>
      </c>
      <c r="S568">
        <v>0.16236300000000001</v>
      </c>
      <c r="T568">
        <v>0.16270399999999999</v>
      </c>
      <c r="U568">
        <v>0.16287499999999999</v>
      </c>
      <c r="V568">
        <v>0.16306899999999999</v>
      </c>
      <c r="W568">
        <v>0.16036900000000001</v>
      </c>
    </row>
    <row r="569" spans="1:23" x14ac:dyDescent="0.25">
      <c r="A569" t="s">
        <v>121</v>
      </c>
      <c r="B569" t="s">
        <v>122</v>
      </c>
      <c r="C569" t="s">
        <v>10</v>
      </c>
      <c r="D569">
        <v>-10.3489</v>
      </c>
      <c r="E569">
        <v>-17.673300000000001</v>
      </c>
      <c r="F569">
        <v>-10.782</v>
      </c>
      <c r="G569">
        <v>-13.1965</v>
      </c>
      <c r="H569">
        <v>-8.6456</v>
      </c>
      <c r="I569">
        <v>-9.9428000000000001</v>
      </c>
      <c r="J569">
        <v>-1.7554000000000001</v>
      </c>
      <c r="K569">
        <v>-4.2236000000000002</v>
      </c>
      <c r="L569">
        <v>-15.211600000000001</v>
      </c>
      <c r="M569">
        <v>-12.378500000000001</v>
      </c>
      <c r="N569">
        <v>-20.639299999999999</v>
      </c>
      <c r="O569">
        <v>-23.176300000000001</v>
      </c>
      <c r="P569">
        <v>-13.502800000000001</v>
      </c>
      <c r="Q569">
        <v>3.1366999999999998</v>
      </c>
      <c r="R569">
        <v>16.186699999999998</v>
      </c>
      <c r="S569">
        <v>28.515899999999998</v>
      </c>
      <c r="T569">
        <v>21.265000000000001</v>
      </c>
      <c r="U569">
        <v>9.6861999999999995</v>
      </c>
      <c r="V569">
        <v>4.2584999999999997</v>
      </c>
      <c r="W569">
        <v>-1.2649999999999999</v>
      </c>
    </row>
    <row r="570" spans="1:23" x14ac:dyDescent="0.25">
      <c r="A570" t="s">
        <v>121</v>
      </c>
      <c r="B570" t="s">
        <v>122</v>
      </c>
      <c r="C570" t="s">
        <v>11</v>
      </c>
      <c r="D570">
        <v>-0.1082</v>
      </c>
      <c r="E570">
        <v>-0.1303</v>
      </c>
      <c r="F570">
        <v>-0.1535</v>
      </c>
      <c r="G570">
        <v>-0.13020000000000001</v>
      </c>
      <c r="H570">
        <v>-0.21279999999999999</v>
      </c>
      <c r="I570">
        <v>-5.1000000000000004E-3</v>
      </c>
      <c r="J570">
        <v>0.192</v>
      </c>
      <c r="K570">
        <v>0.54149999999999998</v>
      </c>
      <c r="L570">
        <v>0.18160000000000001</v>
      </c>
      <c r="M570">
        <v>0.15429999999999999</v>
      </c>
      <c r="N570">
        <v>0.13730000000000001</v>
      </c>
      <c r="O570">
        <v>0.57609999999999995</v>
      </c>
      <c r="P570">
        <v>1.1222000000000001</v>
      </c>
      <c r="Q570">
        <v>0.69930000000000003</v>
      </c>
      <c r="R570">
        <v>0.82830000000000004</v>
      </c>
      <c r="S570">
        <v>0.7752</v>
      </c>
      <c r="T570">
        <v>0.80459999999999998</v>
      </c>
      <c r="U570">
        <v>0.63890000000000002</v>
      </c>
      <c r="V570">
        <v>0.56159999999999999</v>
      </c>
      <c r="W570">
        <v>0.2515</v>
      </c>
    </row>
    <row r="571" spans="1:23" x14ac:dyDescent="0.25">
      <c r="A571" t="s">
        <v>121</v>
      </c>
      <c r="B571" t="s">
        <v>122</v>
      </c>
      <c r="C571" t="s">
        <v>12</v>
      </c>
      <c r="D571">
        <v>0.32329999999999998</v>
      </c>
      <c r="E571">
        <v>0.34760000000000002</v>
      </c>
      <c r="F571">
        <v>0.34160000000000001</v>
      </c>
      <c r="G571">
        <v>0.37669999999999998</v>
      </c>
      <c r="H571">
        <v>0.28789999999999999</v>
      </c>
      <c r="I571">
        <v>0.18690000000000001</v>
      </c>
      <c r="J571">
        <v>0.27200000000000002</v>
      </c>
      <c r="K571">
        <v>0.26240000000000002</v>
      </c>
      <c r="L571">
        <v>0.29089999999999999</v>
      </c>
      <c r="M571">
        <v>0.27929999999999999</v>
      </c>
      <c r="N571">
        <v>0.33210000000000001</v>
      </c>
      <c r="O571">
        <v>0.63139999999999996</v>
      </c>
      <c r="P571">
        <v>0.88819999999999999</v>
      </c>
      <c r="Q571">
        <v>0.89090000000000003</v>
      </c>
      <c r="R571">
        <v>0.98809999999999998</v>
      </c>
      <c r="S571">
        <v>0.93679999999999997</v>
      </c>
      <c r="T571">
        <v>0.88129999999999997</v>
      </c>
      <c r="U571">
        <v>0.66710000000000003</v>
      </c>
      <c r="V571">
        <v>0.4642</v>
      </c>
      <c r="W571">
        <v>0.2341</v>
      </c>
    </row>
    <row r="572" spans="1:23" x14ac:dyDescent="0.25">
      <c r="A572" t="s">
        <v>121</v>
      </c>
      <c r="B572" t="s">
        <v>122</v>
      </c>
      <c r="C572" t="s">
        <v>13</v>
      </c>
      <c r="D572">
        <v>-0.17380000000000001</v>
      </c>
      <c r="E572">
        <v>-0.19789999999999999</v>
      </c>
      <c r="F572">
        <v>-0.2351</v>
      </c>
      <c r="G572">
        <v>-0.20449999999999999</v>
      </c>
      <c r="H572">
        <v>-0.33589999999999998</v>
      </c>
      <c r="I572">
        <v>-8.2000000000000007E-3</v>
      </c>
      <c r="J572">
        <v>0.30199999999999999</v>
      </c>
      <c r="K572">
        <v>0.88880000000000003</v>
      </c>
      <c r="L572">
        <v>0.25009999999999999</v>
      </c>
      <c r="M572">
        <v>0.20599999999999999</v>
      </c>
      <c r="N572">
        <v>0.1729</v>
      </c>
      <c r="O572">
        <v>0.68730000000000002</v>
      </c>
      <c r="P572">
        <v>1.2418</v>
      </c>
      <c r="Q572">
        <v>0.7964</v>
      </c>
      <c r="R572">
        <v>0.98250000000000004</v>
      </c>
      <c r="S572">
        <v>0.86429999999999996</v>
      </c>
      <c r="T572">
        <v>0.90910000000000002</v>
      </c>
      <c r="U572">
        <v>0.7006</v>
      </c>
      <c r="V572">
        <v>0.60950000000000004</v>
      </c>
      <c r="W572">
        <v>0.23799999999999999</v>
      </c>
    </row>
    <row r="573" spans="1:23" x14ac:dyDescent="0.25">
      <c r="A573" t="s">
        <v>121</v>
      </c>
      <c r="B573" t="s">
        <v>122</v>
      </c>
      <c r="C573" t="s">
        <v>14</v>
      </c>
      <c r="D573">
        <v>0.43409999999999999</v>
      </c>
      <c r="E573">
        <v>0.45779999999999998</v>
      </c>
      <c r="F573">
        <v>0.45550000000000002</v>
      </c>
      <c r="G573">
        <v>0.49840000000000001</v>
      </c>
      <c r="H573">
        <v>0.37930000000000003</v>
      </c>
      <c r="I573">
        <v>0.25140000000000001</v>
      </c>
      <c r="J573">
        <v>0.36609999999999998</v>
      </c>
      <c r="K573">
        <v>0.34960000000000002</v>
      </c>
      <c r="L573">
        <v>0.38579999999999998</v>
      </c>
      <c r="M573">
        <v>0.36420000000000002</v>
      </c>
      <c r="N573">
        <v>0.40749999999999997</v>
      </c>
      <c r="O573">
        <v>0.74909999999999999</v>
      </c>
      <c r="P573">
        <v>1.0196000000000001</v>
      </c>
      <c r="Q573">
        <v>0.96740000000000004</v>
      </c>
      <c r="R573">
        <v>1.0935999999999999</v>
      </c>
      <c r="S573">
        <v>1.0026999999999999</v>
      </c>
      <c r="T573">
        <v>0.92179999999999995</v>
      </c>
      <c r="U573">
        <v>0.73319999999999996</v>
      </c>
      <c r="V573">
        <v>0.52410000000000001</v>
      </c>
      <c r="W573">
        <v>0.24160000000000001</v>
      </c>
    </row>
    <row r="574" spans="1:23" x14ac:dyDescent="0.25">
      <c r="A574" t="s">
        <v>121</v>
      </c>
      <c r="B574" t="s">
        <v>122</v>
      </c>
      <c r="C574" t="s">
        <v>15</v>
      </c>
      <c r="D574">
        <v>-7.7645</v>
      </c>
      <c r="E574">
        <v>-11.6233</v>
      </c>
      <c r="F574">
        <v>-10.1927</v>
      </c>
      <c r="G574">
        <v>-12.652699999999999</v>
      </c>
      <c r="H574">
        <v>-12.3423</v>
      </c>
      <c r="I574">
        <v>-8.6784999999999997</v>
      </c>
      <c r="J574">
        <v>-8.4967000000000006</v>
      </c>
      <c r="K574">
        <v>-5.2927</v>
      </c>
      <c r="L574">
        <v>-5.2119</v>
      </c>
      <c r="M574">
        <v>-3.6107</v>
      </c>
      <c r="N574">
        <v>-6.6703999999999999</v>
      </c>
      <c r="O574">
        <v>-3.6412</v>
      </c>
      <c r="P574">
        <v>1.7451000000000001</v>
      </c>
      <c r="Q574">
        <v>1.5004999999999999</v>
      </c>
      <c r="R574">
        <v>2.5489000000000002</v>
      </c>
      <c r="S574">
        <v>2.8969999999999998</v>
      </c>
      <c r="T574">
        <v>5.8932000000000002</v>
      </c>
      <c r="U574">
        <v>3.3538999999999999</v>
      </c>
      <c r="V574">
        <v>2.7444000000000002</v>
      </c>
      <c r="W574">
        <v>1.1531</v>
      </c>
    </row>
    <row r="575" spans="1:23" x14ac:dyDescent="0.25">
      <c r="A575" t="s">
        <v>121</v>
      </c>
      <c r="B575" t="s">
        <v>122</v>
      </c>
      <c r="C575" t="s">
        <v>16</v>
      </c>
      <c r="D575">
        <v>-5.0225999999999997</v>
      </c>
      <c r="E575">
        <v>-5.9442000000000004</v>
      </c>
      <c r="F575">
        <v>-6.1032999999999999</v>
      </c>
      <c r="G575">
        <v>-4.2271999999999998</v>
      </c>
      <c r="H575">
        <v>-4.3007</v>
      </c>
      <c r="I575">
        <v>-5.2996999999999996</v>
      </c>
      <c r="J575">
        <v>-4.5544000000000002</v>
      </c>
      <c r="K575">
        <v>-3.7898000000000001</v>
      </c>
      <c r="L575">
        <v>-3.1467999999999998</v>
      </c>
      <c r="M575">
        <v>-1.9668000000000001</v>
      </c>
      <c r="N575">
        <v>-3.2589999999999999</v>
      </c>
      <c r="O575">
        <v>-1.9237</v>
      </c>
      <c r="P575">
        <v>0.65880000000000005</v>
      </c>
      <c r="Q575">
        <v>1.6156999999999999</v>
      </c>
      <c r="R575">
        <v>2.6991999999999998</v>
      </c>
      <c r="S575">
        <v>2.7761999999999998</v>
      </c>
      <c r="T575">
        <v>1.9629000000000001</v>
      </c>
      <c r="U575">
        <v>-0.66749999999999998</v>
      </c>
      <c r="V575">
        <v>-1.4564999999999999</v>
      </c>
      <c r="W575">
        <v>-1.9547000000000001</v>
      </c>
    </row>
    <row r="576" spans="1:23" x14ac:dyDescent="0.25">
      <c r="A576" t="s">
        <v>121</v>
      </c>
      <c r="B576" t="s">
        <v>122</v>
      </c>
      <c r="C576" t="s">
        <v>17</v>
      </c>
      <c r="D576">
        <v>1.1278999999999999</v>
      </c>
      <c r="E576">
        <v>1.0727</v>
      </c>
      <c r="F576">
        <v>1.0657000000000001</v>
      </c>
      <c r="G576">
        <v>1.0525</v>
      </c>
      <c r="H576">
        <v>1.0258</v>
      </c>
      <c r="I576">
        <v>0.96560000000000001</v>
      </c>
      <c r="J576">
        <v>0.95650000000000002</v>
      </c>
      <c r="K576">
        <v>1.0006999999999999</v>
      </c>
      <c r="L576">
        <v>1.0028999999999999</v>
      </c>
      <c r="M576">
        <v>1.03</v>
      </c>
      <c r="N576">
        <v>1.0185</v>
      </c>
      <c r="O576">
        <v>0.98419999999999996</v>
      </c>
      <c r="P576">
        <v>0.98380000000000001</v>
      </c>
      <c r="Q576">
        <v>1.038</v>
      </c>
      <c r="R576">
        <v>1.0470999999999999</v>
      </c>
      <c r="S576">
        <v>1.0445</v>
      </c>
      <c r="T576">
        <v>1.0637000000000001</v>
      </c>
      <c r="U576">
        <v>1.0804</v>
      </c>
      <c r="V576">
        <v>1.1307</v>
      </c>
      <c r="W576">
        <v>1.0949</v>
      </c>
    </row>
    <row r="577" spans="1:23" x14ac:dyDescent="0.25">
      <c r="A577" t="s">
        <v>121</v>
      </c>
      <c r="B577" t="s">
        <v>122</v>
      </c>
      <c r="C577" t="s">
        <v>18</v>
      </c>
      <c r="D577">
        <v>1.0613999999999999</v>
      </c>
      <c r="E577">
        <v>1.0370999999999999</v>
      </c>
      <c r="F577">
        <v>1.0366</v>
      </c>
      <c r="G577">
        <v>1.0265</v>
      </c>
      <c r="H577">
        <v>1.0347999999999999</v>
      </c>
      <c r="I577">
        <v>1.0327999999999999</v>
      </c>
      <c r="J577">
        <v>1.0348999999999999</v>
      </c>
      <c r="K577">
        <v>1.0333000000000001</v>
      </c>
      <c r="L577">
        <v>1.0367999999999999</v>
      </c>
      <c r="M577">
        <v>1.0585</v>
      </c>
      <c r="N577">
        <v>1.0570999999999999</v>
      </c>
      <c r="O577">
        <v>1.0506</v>
      </c>
      <c r="P577">
        <v>1.0275000000000001</v>
      </c>
      <c r="Q577">
        <v>1.0435000000000001</v>
      </c>
      <c r="R577">
        <v>1.0539000000000001</v>
      </c>
      <c r="S577">
        <v>1.0496000000000001</v>
      </c>
      <c r="T577">
        <v>1.0892999999999999</v>
      </c>
      <c r="U577">
        <v>1.0690999999999999</v>
      </c>
      <c r="V577">
        <v>1.1122000000000001</v>
      </c>
      <c r="W577">
        <v>1.07</v>
      </c>
    </row>
    <row r="578" spans="1:23" x14ac:dyDescent="0.25">
      <c r="A578" t="s">
        <v>121</v>
      </c>
      <c r="B578" t="s">
        <v>122</v>
      </c>
      <c r="C578" t="s">
        <v>19</v>
      </c>
      <c r="D578">
        <v>0.19994999999999999</v>
      </c>
      <c r="E578">
        <v>0.20652599999999999</v>
      </c>
      <c r="F578">
        <v>0.20795</v>
      </c>
      <c r="G578">
        <v>0.213758</v>
      </c>
      <c r="H578">
        <v>0.21072399999999999</v>
      </c>
      <c r="I578">
        <v>0.21920300000000001</v>
      </c>
      <c r="J578">
        <v>0.21754899999999999</v>
      </c>
      <c r="K578">
        <v>0.22853399999999999</v>
      </c>
      <c r="L578">
        <v>0.28079199999999999</v>
      </c>
      <c r="M578">
        <v>0.27568999999999999</v>
      </c>
      <c r="N578">
        <v>0.26255699999999998</v>
      </c>
      <c r="O578">
        <v>0.24896799999999999</v>
      </c>
      <c r="P578">
        <v>0.236707</v>
      </c>
      <c r="Q578">
        <v>0.243759</v>
      </c>
      <c r="R578">
        <v>0.25193399999999999</v>
      </c>
      <c r="S578">
        <v>0.245669</v>
      </c>
      <c r="T578">
        <v>0.24177699999999999</v>
      </c>
      <c r="U578">
        <v>0.23457600000000001</v>
      </c>
      <c r="V578">
        <v>0.23294200000000001</v>
      </c>
      <c r="W578">
        <v>0.19656399999999999</v>
      </c>
    </row>
    <row r="579" spans="1:23" x14ac:dyDescent="0.25">
      <c r="A579" t="s">
        <v>121</v>
      </c>
      <c r="B579" t="s">
        <v>122</v>
      </c>
      <c r="C579" t="s">
        <v>20</v>
      </c>
      <c r="D579">
        <v>0.18668999999999999</v>
      </c>
      <c r="E579">
        <v>0.18592800000000001</v>
      </c>
      <c r="F579">
        <v>0.187917</v>
      </c>
      <c r="G579">
        <v>0.189054</v>
      </c>
      <c r="H579">
        <v>0.18831899999999999</v>
      </c>
      <c r="I579">
        <v>0.18867600000000001</v>
      </c>
      <c r="J579">
        <v>0.188948</v>
      </c>
      <c r="K579">
        <v>0.190607</v>
      </c>
      <c r="L579">
        <v>0.191803</v>
      </c>
      <c r="M579">
        <v>0.190799</v>
      </c>
      <c r="N579">
        <v>0.186949</v>
      </c>
      <c r="O579">
        <v>0.18215200000000001</v>
      </c>
      <c r="P579">
        <v>0.17829999999999999</v>
      </c>
      <c r="Q579">
        <v>0.177147</v>
      </c>
      <c r="R579">
        <v>0.17899200000000001</v>
      </c>
      <c r="S579">
        <v>0.17822299999999999</v>
      </c>
      <c r="T579">
        <v>0.17708599999999999</v>
      </c>
      <c r="U579">
        <v>0.174898</v>
      </c>
      <c r="V579">
        <v>0.176261</v>
      </c>
      <c r="W579">
        <v>0.15980800000000001</v>
      </c>
    </row>
    <row r="580" spans="1:23" x14ac:dyDescent="0.25">
      <c r="A580" t="s">
        <v>123</v>
      </c>
      <c r="B580" t="s">
        <v>124</v>
      </c>
      <c r="C580" t="s">
        <v>10</v>
      </c>
      <c r="D580">
        <v>-21.071000000000002</v>
      </c>
      <c r="E580">
        <v>-19.867100000000001</v>
      </c>
      <c r="F580">
        <v>-13.3246</v>
      </c>
      <c r="G580">
        <v>-12.8992</v>
      </c>
      <c r="H580">
        <v>-6.1576000000000004</v>
      </c>
      <c r="I580">
        <v>-4.3030999999999997</v>
      </c>
      <c r="J580">
        <v>1.3441000000000001</v>
      </c>
      <c r="K580">
        <v>1.3492</v>
      </c>
      <c r="L580">
        <v>-11.896100000000001</v>
      </c>
      <c r="M580">
        <v>-9.3670000000000009</v>
      </c>
      <c r="N580">
        <v>-13.9331</v>
      </c>
      <c r="O580">
        <v>-20.905000000000001</v>
      </c>
      <c r="P580">
        <v>-6.8388</v>
      </c>
      <c r="Q580">
        <v>3.9723999999999999</v>
      </c>
      <c r="R580">
        <v>5.7215999999999996</v>
      </c>
      <c r="S580">
        <v>9.2042000000000002</v>
      </c>
      <c r="T580">
        <v>11.6783</v>
      </c>
      <c r="U580">
        <v>0.98070000000000002</v>
      </c>
      <c r="V580">
        <v>-2.0236999999999998</v>
      </c>
      <c r="W580">
        <v>-2.8433000000000002</v>
      </c>
    </row>
    <row r="581" spans="1:23" x14ac:dyDescent="0.25">
      <c r="A581" t="s">
        <v>123</v>
      </c>
      <c r="B581" t="s">
        <v>124</v>
      </c>
      <c r="C581" t="s">
        <v>11</v>
      </c>
      <c r="D581">
        <v>-0.23899999999999999</v>
      </c>
      <c r="E581">
        <v>-0.1046</v>
      </c>
      <c r="F581">
        <v>-8.0299999999999996E-2</v>
      </c>
      <c r="G581">
        <v>9.69E-2</v>
      </c>
      <c r="H581">
        <v>2.75E-2</v>
      </c>
      <c r="I581">
        <v>0.20430000000000001</v>
      </c>
      <c r="J581">
        <v>0.38669999999999999</v>
      </c>
      <c r="K581">
        <v>0.67969999999999997</v>
      </c>
      <c r="L581">
        <v>0.27029999999999998</v>
      </c>
      <c r="M581">
        <v>0.1772</v>
      </c>
      <c r="N581">
        <v>0.16930000000000001</v>
      </c>
      <c r="O581">
        <v>0.624</v>
      </c>
      <c r="P581">
        <v>1.3089</v>
      </c>
      <c r="Q581">
        <v>0.79379999999999995</v>
      </c>
      <c r="R581">
        <v>0.82930000000000004</v>
      </c>
      <c r="S581">
        <v>0.73540000000000005</v>
      </c>
      <c r="T581">
        <v>0.76519999999999999</v>
      </c>
      <c r="U581">
        <v>0.5675</v>
      </c>
      <c r="V581">
        <v>0.45269999999999999</v>
      </c>
      <c r="W581">
        <v>0.22589999999999999</v>
      </c>
    </row>
    <row r="582" spans="1:23" x14ac:dyDescent="0.25">
      <c r="A582" t="s">
        <v>123</v>
      </c>
      <c r="B582" t="s">
        <v>124</v>
      </c>
      <c r="C582" t="s">
        <v>12</v>
      </c>
      <c r="D582">
        <v>0.32479999999999998</v>
      </c>
      <c r="E582">
        <v>0.379</v>
      </c>
      <c r="F582">
        <v>0.36530000000000001</v>
      </c>
      <c r="G582">
        <v>0.43049999999999999</v>
      </c>
      <c r="H582">
        <v>0.35289999999999999</v>
      </c>
      <c r="I582">
        <v>0.2722</v>
      </c>
      <c r="J582">
        <v>0.3337</v>
      </c>
      <c r="K582">
        <v>0.32529999999999998</v>
      </c>
      <c r="L582">
        <v>0.35439999999999999</v>
      </c>
      <c r="M582">
        <v>0.31140000000000001</v>
      </c>
      <c r="N582">
        <v>0.34699999999999998</v>
      </c>
      <c r="O582">
        <v>0.68659999999999999</v>
      </c>
      <c r="P582">
        <v>1.0436000000000001</v>
      </c>
      <c r="Q582">
        <v>0.95299999999999996</v>
      </c>
      <c r="R582">
        <v>0.91969999999999996</v>
      </c>
      <c r="S582">
        <v>0.85240000000000005</v>
      </c>
      <c r="T582">
        <v>0.81869999999999998</v>
      </c>
      <c r="U582">
        <v>0.61070000000000002</v>
      </c>
      <c r="V582">
        <v>0.44479999999999997</v>
      </c>
      <c r="W582">
        <v>0.23649999999999999</v>
      </c>
    </row>
    <row r="583" spans="1:23" x14ac:dyDescent="0.25">
      <c r="A583" t="s">
        <v>123</v>
      </c>
      <c r="B583" t="s">
        <v>124</v>
      </c>
      <c r="C583" t="s">
        <v>13</v>
      </c>
      <c r="D583">
        <v>-0.37359999999999999</v>
      </c>
      <c r="E583">
        <v>-0.15790000000000001</v>
      </c>
      <c r="F583">
        <v>-0.1241</v>
      </c>
      <c r="G583">
        <v>0.15129999999999999</v>
      </c>
      <c r="H583">
        <v>4.3099999999999999E-2</v>
      </c>
      <c r="I583">
        <v>0.31269999999999998</v>
      </c>
      <c r="J583">
        <v>0.59319999999999995</v>
      </c>
      <c r="K583">
        <v>1.0903</v>
      </c>
      <c r="L583">
        <v>0.35120000000000001</v>
      </c>
      <c r="M583">
        <v>0.2213</v>
      </c>
      <c r="N583">
        <v>0.1951</v>
      </c>
      <c r="O583">
        <v>0.67549999999999999</v>
      </c>
      <c r="P583">
        <v>1.2708999999999999</v>
      </c>
      <c r="Q583">
        <v>0.7974</v>
      </c>
      <c r="R583">
        <v>0.88739999999999997</v>
      </c>
      <c r="S583">
        <v>0.74980000000000002</v>
      </c>
      <c r="T583">
        <v>0.79759999999999998</v>
      </c>
      <c r="U583">
        <v>0.5796</v>
      </c>
      <c r="V583">
        <v>0.45810000000000001</v>
      </c>
      <c r="W583">
        <v>0.19950000000000001</v>
      </c>
    </row>
    <row r="584" spans="1:23" x14ac:dyDescent="0.25">
      <c r="A584" t="s">
        <v>123</v>
      </c>
      <c r="B584" t="s">
        <v>124</v>
      </c>
      <c r="C584" t="s">
        <v>14</v>
      </c>
      <c r="D584">
        <v>0.4083</v>
      </c>
      <c r="E584">
        <v>0.4718</v>
      </c>
      <c r="F584">
        <v>0.46179999999999999</v>
      </c>
      <c r="G584">
        <v>0.53700000000000003</v>
      </c>
      <c r="H584">
        <v>0.43990000000000001</v>
      </c>
      <c r="I584">
        <v>0.34189999999999998</v>
      </c>
      <c r="J584">
        <v>0.42470000000000002</v>
      </c>
      <c r="K584">
        <v>0.41210000000000002</v>
      </c>
      <c r="L584">
        <v>0.44059999999999999</v>
      </c>
      <c r="M584">
        <v>0.37830000000000003</v>
      </c>
      <c r="N584">
        <v>0.38979999999999998</v>
      </c>
      <c r="O584">
        <v>0.74380000000000002</v>
      </c>
      <c r="P584">
        <v>1.0764</v>
      </c>
      <c r="Q584">
        <v>0.94720000000000004</v>
      </c>
      <c r="R584">
        <v>0.9647</v>
      </c>
      <c r="S584">
        <v>0.86870000000000003</v>
      </c>
      <c r="T584">
        <v>0.82</v>
      </c>
      <c r="U584">
        <v>0.64490000000000003</v>
      </c>
      <c r="V584">
        <v>0.47099999999999997</v>
      </c>
      <c r="W584">
        <v>0.2296</v>
      </c>
    </row>
    <row r="585" spans="1:23" x14ac:dyDescent="0.25">
      <c r="A585" t="s">
        <v>123</v>
      </c>
      <c r="B585" t="s">
        <v>124</v>
      </c>
      <c r="C585" t="s">
        <v>15</v>
      </c>
      <c r="D585">
        <v>-10.440099999999999</v>
      </c>
      <c r="E585">
        <v>-11.5192</v>
      </c>
      <c r="F585">
        <v>-9.0923999999999996</v>
      </c>
      <c r="G585">
        <v>-8.6301000000000005</v>
      </c>
      <c r="H585">
        <v>-8.1135999999999999</v>
      </c>
      <c r="I585">
        <v>-5.569</v>
      </c>
      <c r="J585">
        <v>-6.4542000000000002</v>
      </c>
      <c r="K585">
        <v>-4.6905999999999999</v>
      </c>
      <c r="L585">
        <v>-4.1661999999999999</v>
      </c>
      <c r="M585">
        <v>-3.9260999999999999</v>
      </c>
      <c r="N585">
        <v>-7.1581999999999999</v>
      </c>
      <c r="O585">
        <v>-5.6913</v>
      </c>
      <c r="P585">
        <v>1.7112000000000001</v>
      </c>
      <c r="Q585">
        <v>1.5693999999999999</v>
      </c>
      <c r="R585">
        <v>0.35220000000000001</v>
      </c>
      <c r="S585">
        <v>0.1741</v>
      </c>
      <c r="T585">
        <v>3.8024</v>
      </c>
      <c r="U585">
        <v>1.3902000000000001</v>
      </c>
      <c r="V585">
        <v>0.1598</v>
      </c>
      <c r="W585">
        <v>0.59030000000000005</v>
      </c>
    </row>
    <row r="586" spans="1:23" x14ac:dyDescent="0.25">
      <c r="A586" t="s">
        <v>123</v>
      </c>
      <c r="B586" t="s">
        <v>124</v>
      </c>
      <c r="C586" t="s">
        <v>16</v>
      </c>
      <c r="D586">
        <v>-6.2548000000000004</v>
      </c>
      <c r="E586">
        <v>-6.5762999999999998</v>
      </c>
      <c r="F586">
        <v>-6.8544999999999998</v>
      </c>
      <c r="G586">
        <v>-4.3569000000000004</v>
      </c>
      <c r="H586">
        <v>-3.6398999999999999</v>
      </c>
      <c r="I586">
        <v>-4.0900999999999996</v>
      </c>
      <c r="J586">
        <v>-4.0316999999999998</v>
      </c>
      <c r="K586">
        <v>-3.1907000000000001</v>
      </c>
      <c r="L586">
        <v>-2.5459000000000001</v>
      </c>
      <c r="M586">
        <v>-1.9286000000000001</v>
      </c>
      <c r="N586">
        <v>-3.8734000000000002</v>
      </c>
      <c r="O586">
        <v>-2.5419999999999998</v>
      </c>
      <c r="P586">
        <v>1.3925000000000001</v>
      </c>
      <c r="Q586">
        <v>0.96609999999999996</v>
      </c>
      <c r="R586">
        <v>-0.33900000000000002</v>
      </c>
      <c r="S586">
        <v>-0.2928</v>
      </c>
      <c r="T586">
        <v>0.10390000000000001</v>
      </c>
      <c r="U586">
        <v>-2.0590999999999999</v>
      </c>
      <c r="V586">
        <v>-1.843</v>
      </c>
      <c r="W586">
        <v>-1.8725000000000001</v>
      </c>
    </row>
    <row r="587" spans="1:23" x14ac:dyDescent="0.25">
      <c r="A587" t="s">
        <v>123</v>
      </c>
      <c r="B587" t="s">
        <v>124</v>
      </c>
      <c r="C587" t="s">
        <v>17</v>
      </c>
      <c r="D587">
        <v>1.1607000000000001</v>
      </c>
      <c r="E587">
        <v>1.1251</v>
      </c>
      <c r="F587">
        <v>1.1279999999999999</v>
      </c>
      <c r="G587">
        <v>1.1400999999999999</v>
      </c>
      <c r="H587">
        <v>1.1343000000000001</v>
      </c>
      <c r="I587">
        <v>1.1144000000000001</v>
      </c>
      <c r="J587">
        <v>1.1060000000000001</v>
      </c>
      <c r="K587">
        <v>1.1182000000000001</v>
      </c>
      <c r="L587">
        <v>1.1121000000000001</v>
      </c>
      <c r="M587">
        <v>1.125</v>
      </c>
      <c r="N587">
        <v>1.121</v>
      </c>
      <c r="O587">
        <v>1.0953999999999999</v>
      </c>
      <c r="P587">
        <v>1.0327</v>
      </c>
      <c r="Q587">
        <v>1.0531999999999999</v>
      </c>
      <c r="R587">
        <v>1.0566</v>
      </c>
      <c r="S587">
        <v>1.0508</v>
      </c>
      <c r="T587">
        <v>1.0427999999999999</v>
      </c>
      <c r="U587">
        <v>1.0266</v>
      </c>
      <c r="V587">
        <v>1.0561</v>
      </c>
      <c r="W587">
        <v>1.0269999999999999</v>
      </c>
    </row>
    <row r="588" spans="1:23" x14ac:dyDescent="0.25">
      <c r="A588" t="s">
        <v>123</v>
      </c>
      <c r="B588" t="s">
        <v>124</v>
      </c>
      <c r="C588" t="s">
        <v>18</v>
      </c>
      <c r="D588">
        <v>1.1279999999999999</v>
      </c>
      <c r="E588">
        <v>1.1061000000000001</v>
      </c>
      <c r="F588">
        <v>1.1032</v>
      </c>
      <c r="G588">
        <v>1.0972999999999999</v>
      </c>
      <c r="H588">
        <v>1.0821000000000001</v>
      </c>
      <c r="I588">
        <v>1.0838000000000001</v>
      </c>
      <c r="J588">
        <v>1.0882000000000001</v>
      </c>
      <c r="K588">
        <v>1.0889</v>
      </c>
      <c r="L588">
        <v>1.0827</v>
      </c>
      <c r="M588">
        <v>1.0942000000000001</v>
      </c>
      <c r="N588">
        <v>1.0900000000000001</v>
      </c>
      <c r="O588">
        <v>1.0873999999999999</v>
      </c>
      <c r="P588">
        <v>1.0407</v>
      </c>
      <c r="Q588">
        <v>1.0481</v>
      </c>
      <c r="R588">
        <v>1.0498000000000001</v>
      </c>
      <c r="S588">
        <v>1.0426</v>
      </c>
      <c r="T588">
        <v>1.0507</v>
      </c>
      <c r="U588">
        <v>1.0208999999999999</v>
      </c>
      <c r="V588">
        <v>1.0408999999999999</v>
      </c>
      <c r="W588">
        <v>1.0065</v>
      </c>
    </row>
    <row r="589" spans="1:23" x14ac:dyDescent="0.25">
      <c r="A589" t="s">
        <v>123</v>
      </c>
      <c r="B589" t="s">
        <v>124</v>
      </c>
      <c r="C589" t="s">
        <v>19</v>
      </c>
      <c r="D589">
        <v>0.195664</v>
      </c>
      <c r="E589">
        <v>0.205646</v>
      </c>
      <c r="F589">
        <v>0.20926</v>
      </c>
      <c r="G589">
        <v>0.21249299999999999</v>
      </c>
      <c r="H589">
        <v>0.20910400000000001</v>
      </c>
      <c r="I589">
        <v>0.21126200000000001</v>
      </c>
      <c r="J589">
        <v>0.21207799999999999</v>
      </c>
      <c r="K589">
        <v>0.221442</v>
      </c>
      <c r="L589">
        <v>0.26888299999999998</v>
      </c>
      <c r="M589">
        <v>0.26318900000000001</v>
      </c>
      <c r="N589">
        <v>0.24513099999999999</v>
      </c>
      <c r="O589">
        <v>0.229572</v>
      </c>
      <c r="P589">
        <v>0.21209800000000001</v>
      </c>
      <c r="Q589">
        <v>0.21848799999999999</v>
      </c>
      <c r="R589">
        <v>0.22717799999999999</v>
      </c>
      <c r="S589">
        <v>0.223245</v>
      </c>
      <c r="T589">
        <v>0.22343299999999999</v>
      </c>
      <c r="U589">
        <v>0.21928800000000001</v>
      </c>
      <c r="V589">
        <v>0.21682199999999999</v>
      </c>
      <c r="W589">
        <v>0.18355399999999999</v>
      </c>
    </row>
    <row r="590" spans="1:23" x14ac:dyDescent="0.25">
      <c r="A590" t="s">
        <v>123</v>
      </c>
      <c r="B590" t="s">
        <v>124</v>
      </c>
      <c r="C590" t="s">
        <v>20</v>
      </c>
      <c r="D590">
        <v>0.180227</v>
      </c>
      <c r="E590">
        <v>0.180507</v>
      </c>
      <c r="F590">
        <v>0.18151999999999999</v>
      </c>
      <c r="G590">
        <v>0.18196599999999999</v>
      </c>
      <c r="H590">
        <v>0.18207999999999999</v>
      </c>
      <c r="I590">
        <v>0.18213699999999999</v>
      </c>
      <c r="J590">
        <v>0.18248300000000001</v>
      </c>
      <c r="K590">
        <v>0.18324099999999999</v>
      </c>
      <c r="L590">
        <v>0.183284</v>
      </c>
      <c r="M590">
        <v>0.18280299999999999</v>
      </c>
      <c r="N590">
        <v>0.180419</v>
      </c>
      <c r="O590">
        <v>0.17849300000000001</v>
      </c>
      <c r="P590">
        <v>0.17661499999999999</v>
      </c>
      <c r="Q590">
        <v>0.176817</v>
      </c>
      <c r="R590">
        <v>0.17744299999999999</v>
      </c>
      <c r="S590">
        <v>0.177563</v>
      </c>
      <c r="T590">
        <v>0.17805199999999999</v>
      </c>
      <c r="U590">
        <v>0.17793800000000001</v>
      </c>
      <c r="V590">
        <v>0.178289</v>
      </c>
      <c r="W590">
        <v>0.17400499999999999</v>
      </c>
    </row>
    <row r="591" spans="1:23" x14ac:dyDescent="0.25">
      <c r="A591" t="s">
        <v>125</v>
      </c>
      <c r="B591" t="s">
        <v>126</v>
      </c>
      <c r="C591" t="s">
        <v>10</v>
      </c>
      <c r="D591">
        <v>-10.4184</v>
      </c>
      <c r="E591">
        <v>-14.3711</v>
      </c>
      <c r="F591">
        <v>-11.5718</v>
      </c>
      <c r="G591">
        <v>-18.569299999999998</v>
      </c>
      <c r="H591">
        <v>-14.5425</v>
      </c>
      <c r="I591">
        <v>-11.3973</v>
      </c>
      <c r="J591">
        <v>-3.2982</v>
      </c>
      <c r="K591">
        <v>-5.8921999999999999</v>
      </c>
      <c r="L591">
        <v>-16.552399999999999</v>
      </c>
      <c r="M591">
        <v>-12.187200000000001</v>
      </c>
      <c r="N591">
        <v>-15.571199999999999</v>
      </c>
      <c r="O591">
        <v>-24.728100000000001</v>
      </c>
      <c r="P591">
        <v>-11.344099999999999</v>
      </c>
      <c r="Q591">
        <v>5.4875999999999996</v>
      </c>
      <c r="R591">
        <v>9.0212000000000003</v>
      </c>
      <c r="S591">
        <v>23.064800000000002</v>
      </c>
      <c r="T591">
        <v>22.0717</v>
      </c>
      <c r="U591">
        <v>11.828099999999999</v>
      </c>
      <c r="V591">
        <v>9.0263000000000009</v>
      </c>
      <c r="W591">
        <v>3.2305000000000001</v>
      </c>
    </row>
    <row r="592" spans="1:23" x14ac:dyDescent="0.25">
      <c r="A592" t="s">
        <v>125</v>
      </c>
      <c r="B592" t="s">
        <v>126</v>
      </c>
      <c r="C592" t="s">
        <v>11</v>
      </c>
      <c r="D592">
        <v>-0.2626</v>
      </c>
      <c r="E592">
        <v>-0.20250000000000001</v>
      </c>
      <c r="F592">
        <v>-0.15920000000000001</v>
      </c>
      <c r="G592">
        <v>-0.1394</v>
      </c>
      <c r="H592">
        <v>-0.20680000000000001</v>
      </c>
      <c r="I592">
        <v>-9.1999999999999998E-3</v>
      </c>
      <c r="J592">
        <v>0.1734</v>
      </c>
      <c r="K592">
        <v>0.53520000000000001</v>
      </c>
      <c r="L592">
        <v>0.24110000000000001</v>
      </c>
      <c r="M592">
        <v>0.22009999999999999</v>
      </c>
      <c r="N592">
        <v>0.1996</v>
      </c>
      <c r="O592">
        <v>0.65620000000000001</v>
      </c>
      <c r="P592">
        <v>1.3467</v>
      </c>
      <c r="Q592">
        <v>0.84519999999999995</v>
      </c>
      <c r="R592">
        <v>0.89690000000000003</v>
      </c>
      <c r="S592">
        <v>0.83930000000000005</v>
      </c>
      <c r="T592">
        <v>0.86639999999999995</v>
      </c>
      <c r="U592">
        <v>0.69740000000000002</v>
      </c>
      <c r="V592">
        <v>0.66239999999999999</v>
      </c>
      <c r="W592">
        <v>0.35589999999999999</v>
      </c>
    </row>
    <row r="593" spans="1:23" x14ac:dyDescent="0.25">
      <c r="A593" t="s">
        <v>125</v>
      </c>
      <c r="B593" t="s">
        <v>126</v>
      </c>
      <c r="C593" t="s">
        <v>12</v>
      </c>
      <c r="D593">
        <v>0.313</v>
      </c>
      <c r="E593">
        <v>0.3579</v>
      </c>
      <c r="F593">
        <v>0.36409999999999998</v>
      </c>
      <c r="G593">
        <v>0.41660000000000003</v>
      </c>
      <c r="H593">
        <v>0.32029999999999997</v>
      </c>
      <c r="I593">
        <v>0.2286</v>
      </c>
      <c r="J593">
        <v>0.32069999999999999</v>
      </c>
      <c r="K593">
        <v>0.31480000000000002</v>
      </c>
      <c r="L593">
        <v>0.35460000000000003</v>
      </c>
      <c r="M593">
        <v>0.34399999999999997</v>
      </c>
      <c r="N593">
        <v>0.39279999999999998</v>
      </c>
      <c r="O593">
        <v>0.69240000000000002</v>
      </c>
      <c r="P593">
        <v>1.0461</v>
      </c>
      <c r="Q593">
        <v>0.97</v>
      </c>
      <c r="R593">
        <v>0.97240000000000004</v>
      </c>
      <c r="S593">
        <v>0.95640000000000003</v>
      </c>
      <c r="T593">
        <v>0.91700000000000004</v>
      </c>
      <c r="U593">
        <v>0.74619999999999997</v>
      </c>
      <c r="V593">
        <v>0.58069999999999999</v>
      </c>
      <c r="W593">
        <v>0.33450000000000002</v>
      </c>
    </row>
    <row r="594" spans="1:23" x14ac:dyDescent="0.25">
      <c r="A594" t="s">
        <v>125</v>
      </c>
      <c r="B594" t="s">
        <v>126</v>
      </c>
      <c r="C594" t="s">
        <v>13</v>
      </c>
      <c r="D594">
        <v>-0.4451</v>
      </c>
      <c r="E594">
        <v>-0.30959999999999999</v>
      </c>
      <c r="F594">
        <v>-0.24790000000000001</v>
      </c>
      <c r="G594">
        <v>-0.2215</v>
      </c>
      <c r="H594">
        <v>-0.33350000000000002</v>
      </c>
      <c r="I594">
        <v>-1.4800000000000001E-2</v>
      </c>
      <c r="J594">
        <v>0.27739999999999998</v>
      </c>
      <c r="K594">
        <v>0.90029999999999999</v>
      </c>
      <c r="L594">
        <v>0.33610000000000001</v>
      </c>
      <c r="M594">
        <v>0.29849999999999999</v>
      </c>
      <c r="N594">
        <v>0.253</v>
      </c>
      <c r="O594">
        <v>0.76500000000000001</v>
      </c>
      <c r="P594">
        <v>1.4194</v>
      </c>
      <c r="Q594">
        <v>0.91449999999999998</v>
      </c>
      <c r="R594">
        <v>1.0353000000000001</v>
      </c>
      <c r="S594">
        <v>0.92149999999999999</v>
      </c>
      <c r="T594">
        <v>0.95640000000000003</v>
      </c>
      <c r="U594">
        <v>0.75219999999999998</v>
      </c>
      <c r="V594">
        <v>0.69399999999999995</v>
      </c>
      <c r="W594">
        <v>0.32600000000000001</v>
      </c>
    </row>
    <row r="595" spans="1:23" x14ac:dyDescent="0.25">
      <c r="A595" t="s">
        <v>125</v>
      </c>
      <c r="B595" t="s">
        <v>126</v>
      </c>
      <c r="C595" t="s">
        <v>14</v>
      </c>
      <c r="D595">
        <v>0.42530000000000001</v>
      </c>
      <c r="E595">
        <v>0.4773</v>
      </c>
      <c r="F595">
        <v>0.48570000000000002</v>
      </c>
      <c r="G595">
        <v>0.54910000000000003</v>
      </c>
      <c r="H595">
        <v>0.42059999999999997</v>
      </c>
      <c r="I595">
        <v>0.30399999999999999</v>
      </c>
      <c r="J595">
        <v>0.42799999999999999</v>
      </c>
      <c r="K595">
        <v>0.41699999999999998</v>
      </c>
      <c r="L595">
        <v>0.46820000000000001</v>
      </c>
      <c r="M595">
        <v>0.44640000000000002</v>
      </c>
      <c r="N595">
        <v>0.4788</v>
      </c>
      <c r="O595">
        <v>0.80279999999999996</v>
      </c>
      <c r="P595">
        <v>1.1738999999999999</v>
      </c>
      <c r="Q595">
        <v>1.0277000000000001</v>
      </c>
      <c r="R595">
        <v>1.0792999999999999</v>
      </c>
      <c r="S595">
        <v>1.0186999999999999</v>
      </c>
      <c r="T595">
        <v>0.94699999999999995</v>
      </c>
      <c r="U595">
        <v>0.80200000000000005</v>
      </c>
      <c r="V595">
        <v>0.62939999999999996</v>
      </c>
      <c r="W595">
        <v>0.32929999999999998</v>
      </c>
    </row>
    <row r="596" spans="1:23" x14ac:dyDescent="0.25">
      <c r="A596" t="s">
        <v>125</v>
      </c>
      <c r="B596" t="s">
        <v>126</v>
      </c>
      <c r="C596" t="s">
        <v>15</v>
      </c>
      <c r="D596">
        <v>-10.668100000000001</v>
      </c>
      <c r="E596">
        <v>-13.136799999999999</v>
      </c>
      <c r="F596">
        <v>-10.5121</v>
      </c>
      <c r="G596">
        <v>-13.1065</v>
      </c>
      <c r="H596">
        <v>-12.5083</v>
      </c>
      <c r="I596">
        <v>-9.1021999999999998</v>
      </c>
      <c r="J596">
        <v>-9.3299000000000003</v>
      </c>
      <c r="K596">
        <v>-5.6958000000000002</v>
      </c>
      <c r="L596">
        <v>-3.6425999999999998</v>
      </c>
      <c r="M596">
        <v>-1.8238000000000001</v>
      </c>
      <c r="N596">
        <v>-5.2804000000000002</v>
      </c>
      <c r="O596">
        <v>-1.8409</v>
      </c>
      <c r="P596">
        <v>7.3739999999999997</v>
      </c>
      <c r="Q596">
        <v>5.1196999999999999</v>
      </c>
      <c r="R596">
        <v>4.8110999999999997</v>
      </c>
      <c r="S596">
        <v>5.0834000000000001</v>
      </c>
      <c r="T596">
        <v>7.8714000000000004</v>
      </c>
      <c r="U596">
        <v>5.2984</v>
      </c>
      <c r="V596">
        <v>5.5635000000000003</v>
      </c>
      <c r="W596">
        <v>3.3792</v>
      </c>
    </row>
    <row r="597" spans="1:23" x14ac:dyDescent="0.25">
      <c r="A597" t="s">
        <v>125</v>
      </c>
      <c r="B597" t="s">
        <v>126</v>
      </c>
      <c r="C597" t="s">
        <v>16</v>
      </c>
      <c r="D597">
        <v>-5.3562000000000003</v>
      </c>
      <c r="E597">
        <v>-5.7743000000000002</v>
      </c>
      <c r="F597">
        <v>-5.6540999999999997</v>
      </c>
      <c r="G597">
        <v>-3.3081999999999998</v>
      </c>
      <c r="H597">
        <v>-3.3549000000000002</v>
      </c>
      <c r="I597">
        <v>-4.1898999999999997</v>
      </c>
      <c r="J597">
        <v>-3.2505000000000002</v>
      </c>
      <c r="K597">
        <v>-2.3813</v>
      </c>
      <c r="L597">
        <v>-1.4794</v>
      </c>
      <c r="M597">
        <v>-0.26319999999999999</v>
      </c>
      <c r="N597">
        <v>-1.7788999999999999</v>
      </c>
      <c r="O597">
        <v>-0.44080000000000003</v>
      </c>
      <c r="P597">
        <v>4.1379999999999999</v>
      </c>
      <c r="Q597">
        <v>3.6328999999999998</v>
      </c>
      <c r="R597">
        <v>3.0910000000000002</v>
      </c>
      <c r="S597">
        <v>3.9041000000000001</v>
      </c>
      <c r="T597">
        <v>3.4123999999999999</v>
      </c>
      <c r="U597">
        <v>1.6034999999999999</v>
      </c>
      <c r="V597">
        <v>1.385</v>
      </c>
      <c r="W597">
        <v>0.1123</v>
      </c>
    </row>
    <row r="598" spans="1:23" x14ac:dyDescent="0.25">
      <c r="A598" t="s">
        <v>125</v>
      </c>
      <c r="B598" t="s">
        <v>126</v>
      </c>
      <c r="C598" t="s">
        <v>17</v>
      </c>
      <c r="D598">
        <v>1.1178999999999999</v>
      </c>
      <c r="E598">
        <v>1.0787</v>
      </c>
      <c r="F598">
        <v>1.0918000000000001</v>
      </c>
      <c r="G598">
        <v>1.0817000000000001</v>
      </c>
      <c r="H598">
        <v>1.0625</v>
      </c>
      <c r="I598">
        <v>1.0035000000000001</v>
      </c>
      <c r="J598">
        <v>0.98740000000000006</v>
      </c>
      <c r="K598">
        <v>1.014</v>
      </c>
      <c r="L598">
        <v>1.0137</v>
      </c>
      <c r="M598">
        <v>1.0409999999999999</v>
      </c>
      <c r="N598">
        <v>1.0491999999999999</v>
      </c>
      <c r="O598">
        <v>1.0078</v>
      </c>
      <c r="P598">
        <v>0.9536</v>
      </c>
      <c r="Q598">
        <v>1.0006999999999999</v>
      </c>
      <c r="R598">
        <v>0.99409999999999998</v>
      </c>
      <c r="S598">
        <v>0.99060000000000004</v>
      </c>
      <c r="T598">
        <v>1.0068999999999999</v>
      </c>
      <c r="U598">
        <v>1.0121</v>
      </c>
      <c r="V598">
        <v>1.0542</v>
      </c>
      <c r="W598">
        <v>1.0216000000000001</v>
      </c>
    </row>
    <row r="599" spans="1:23" x14ac:dyDescent="0.25">
      <c r="A599" t="s">
        <v>125</v>
      </c>
      <c r="B599" t="s">
        <v>126</v>
      </c>
      <c r="C599" t="s">
        <v>18</v>
      </c>
      <c r="D599">
        <v>1.0670999999999999</v>
      </c>
      <c r="E599">
        <v>1.0425</v>
      </c>
      <c r="F599">
        <v>1.0417000000000001</v>
      </c>
      <c r="G599">
        <v>1.026</v>
      </c>
      <c r="H599">
        <v>1.0168999999999999</v>
      </c>
      <c r="I599">
        <v>1.0150999999999999</v>
      </c>
      <c r="J599">
        <v>1.018</v>
      </c>
      <c r="K599">
        <v>1.0135000000000001</v>
      </c>
      <c r="L599">
        <v>1.0204</v>
      </c>
      <c r="M599">
        <v>1.0407</v>
      </c>
      <c r="N599">
        <v>1.0513999999999999</v>
      </c>
      <c r="O599">
        <v>1.0459000000000001</v>
      </c>
      <c r="P599">
        <v>1.0003</v>
      </c>
      <c r="Q599">
        <v>1.0004999999999999</v>
      </c>
      <c r="R599">
        <v>0.99539999999999995</v>
      </c>
      <c r="S599">
        <v>0.98880000000000001</v>
      </c>
      <c r="T599">
        <v>1.0188999999999999</v>
      </c>
      <c r="U599">
        <v>0.99570000000000003</v>
      </c>
      <c r="V599">
        <v>1.0302</v>
      </c>
      <c r="W599">
        <v>0.98839999999999995</v>
      </c>
    </row>
    <row r="600" spans="1:23" x14ac:dyDescent="0.25">
      <c r="A600" t="s">
        <v>125</v>
      </c>
      <c r="B600" t="s">
        <v>126</v>
      </c>
      <c r="C600" t="s">
        <v>19</v>
      </c>
      <c r="D600">
        <v>0.194824</v>
      </c>
      <c r="E600">
        <v>0.205125</v>
      </c>
      <c r="F600">
        <v>0.20975199999999999</v>
      </c>
      <c r="G600">
        <v>0.212644</v>
      </c>
      <c r="H600">
        <v>0.21126800000000001</v>
      </c>
      <c r="I600">
        <v>0.21743899999999999</v>
      </c>
      <c r="J600">
        <v>0.21639900000000001</v>
      </c>
      <c r="K600">
        <v>0.228046</v>
      </c>
      <c r="L600">
        <v>0.28126000000000001</v>
      </c>
      <c r="M600">
        <v>0.27831800000000001</v>
      </c>
      <c r="N600">
        <v>0.26571099999999997</v>
      </c>
      <c r="O600">
        <v>0.25261</v>
      </c>
      <c r="P600">
        <v>0.2334</v>
      </c>
      <c r="Q600">
        <v>0.23791999999999999</v>
      </c>
      <c r="R600">
        <v>0.247557</v>
      </c>
      <c r="S600">
        <v>0.24299799999999999</v>
      </c>
      <c r="T600">
        <v>0.239006</v>
      </c>
      <c r="U600">
        <v>0.23225599999999999</v>
      </c>
      <c r="V600">
        <v>0.22951299999999999</v>
      </c>
      <c r="W600">
        <v>0.19436600000000001</v>
      </c>
    </row>
    <row r="601" spans="1:23" x14ac:dyDescent="0.25">
      <c r="A601" t="s">
        <v>125</v>
      </c>
      <c r="B601" t="s">
        <v>126</v>
      </c>
      <c r="C601" t="s">
        <v>20</v>
      </c>
      <c r="D601">
        <v>0.22428200000000001</v>
      </c>
      <c r="E601">
        <v>0.22436500000000001</v>
      </c>
      <c r="F601">
        <v>0.225606</v>
      </c>
      <c r="G601">
        <v>0.226352</v>
      </c>
      <c r="H601">
        <v>0.2266</v>
      </c>
      <c r="I601">
        <v>0.22688900000000001</v>
      </c>
      <c r="J601">
        <v>0.22733200000000001</v>
      </c>
      <c r="K601">
        <v>0.22833300000000001</v>
      </c>
      <c r="L601">
        <v>0.22947799999999999</v>
      </c>
      <c r="M601">
        <v>0.22973499999999999</v>
      </c>
      <c r="N601">
        <v>0.22884599999999999</v>
      </c>
      <c r="O601">
        <v>0.22785900000000001</v>
      </c>
      <c r="P601">
        <v>0.22640099999999999</v>
      </c>
      <c r="Q601">
        <v>0.22659299999999999</v>
      </c>
      <c r="R601">
        <v>0.227571</v>
      </c>
      <c r="S601">
        <v>0.22806999999999999</v>
      </c>
      <c r="T601">
        <v>0.228265</v>
      </c>
      <c r="U601">
        <v>0.22819300000000001</v>
      </c>
      <c r="V601">
        <v>0.22902900000000001</v>
      </c>
      <c r="W601">
        <v>0.22525600000000001</v>
      </c>
    </row>
    <row r="602" spans="1:23" x14ac:dyDescent="0.25">
      <c r="A602" t="s">
        <v>127</v>
      </c>
      <c r="B602" t="s">
        <v>128</v>
      </c>
      <c r="C602" t="s">
        <v>10</v>
      </c>
      <c r="D602">
        <v>-17.897200000000002</v>
      </c>
      <c r="E602">
        <v>-16.0458</v>
      </c>
      <c r="F602">
        <v>-9.7182999999999993</v>
      </c>
      <c r="G602">
        <v>-8.7219999999999995</v>
      </c>
      <c r="H602">
        <v>-5.0986000000000002</v>
      </c>
      <c r="I602">
        <v>-3.6549999999999998</v>
      </c>
      <c r="J602">
        <v>-3.4897</v>
      </c>
      <c r="K602">
        <v>-0.94230000000000003</v>
      </c>
      <c r="L602">
        <v>-12.200100000000001</v>
      </c>
      <c r="M602">
        <v>-12.723800000000001</v>
      </c>
      <c r="N602">
        <v>-12.978</v>
      </c>
      <c r="O602">
        <v>-22.3904</v>
      </c>
      <c r="P602">
        <v>-15.458500000000001</v>
      </c>
      <c r="Q602">
        <v>-4.2393000000000001</v>
      </c>
      <c r="R602">
        <v>4.0339</v>
      </c>
      <c r="S602">
        <v>11.114000000000001</v>
      </c>
      <c r="T602">
        <v>18.797899999999998</v>
      </c>
      <c r="U602">
        <v>11.399699999999999</v>
      </c>
      <c r="V602">
        <v>5.0449999999999999</v>
      </c>
      <c r="W602">
        <v>3.4986000000000002</v>
      </c>
    </row>
    <row r="603" spans="1:23" x14ac:dyDescent="0.25">
      <c r="A603" t="s">
        <v>127</v>
      </c>
      <c r="B603" t="s">
        <v>128</v>
      </c>
      <c r="C603" t="s">
        <v>11</v>
      </c>
      <c r="D603">
        <v>-0.21679999999999999</v>
      </c>
      <c r="E603">
        <v>-0.1109</v>
      </c>
      <c r="F603">
        <v>-7.1199999999999999E-2</v>
      </c>
      <c r="G603">
        <v>0.04</v>
      </c>
      <c r="H603">
        <v>-9.69E-2</v>
      </c>
      <c r="I603">
        <v>3.9100000000000003E-2</v>
      </c>
      <c r="J603">
        <v>0.2278</v>
      </c>
      <c r="K603">
        <v>0.54849999999999999</v>
      </c>
      <c r="L603">
        <v>0.2036</v>
      </c>
      <c r="M603">
        <v>0.1123</v>
      </c>
      <c r="N603">
        <v>0.17699999999999999</v>
      </c>
      <c r="O603">
        <v>0.62929999999999997</v>
      </c>
      <c r="P603">
        <v>1.3269</v>
      </c>
      <c r="Q603">
        <v>0.84160000000000001</v>
      </c>
      <c r="R603">
        <v>0.89390000000000003</v>
      </c>
      <c r="S603">
        <v>0.86519999999999997</v>
      </c>
      <c r="T603">
        <v>1.0157</v>
      </c>
      <c r="U603">
        <v>0.85650000000000004</v>
      </c>
      <c r="V603">
        <v>0.75719999999999998</v>
      </c>
      <c r="W603">
        <v>0.53979999999999995</v>
      </c>
    </row>
    <row r="604" spans="1:23" x14ac:dyDescent="0.25">
      <c r="A604" t="s">
        <v>127</v>
      </c>
      <c r="B604" t="s">
        <v>128</v>
      </c>
      <c r="C604" t="s">
        <v>12</v>
      </c>
      <c r="D604">
        <v>0.30630000000000002</v>
      </c>
      <c r="E604">
        <v>0.36220000000000002</v>
      </c>
      <c r="F604">
        <v>0.37809999999999999</v>
      </c>
      <c r="G604">
        <v>0.45529999999999998</v>
      </c>
      <c r="H604">
        <v>0.38240000000000002</v>
      </c>
      <c r="I604">
        <v>0.28649999999999998</v>
      </c>
      <c r="J604">
        <v>0.35489999999999999</v>
      </c>
      <c r="K604">
        <v>0.36849999999999999</v>
      </c>
      <c r="L604">
        <v>0.40860000000000002</v>
      </c>
      <c r="M604">
        <v>0.35310000000000002</v>
      </c>
      <c r="N604">
        <v>0.46750000000000003</v>
      </c>
      <c r="O604">
        <v>0.78879999999999995</v>
      </c>
      <c r="P604">
        <v>1.1434</v>
      </c>
      <c r="Q604">
        <v>1.0742</v>
      </c>
      <c r="R604">
        <v>1.0969</v>
      </c>
      <c r="S604">
        <v>1.0342</v>
      </c>
      <c r="T604">
        <v>1.0710999999999999</v>
      </c>
      <c r="U604">
        <v>0.9284</v>
      </c>
      <c r="V604">
        <v>0.70740000000000003</v>
      </c>
      <c r="W604">
        <v>0.49370000000000003</v>
      </c>
    </row>
    <row r="605" spans="1:23" x14ac:dyDescent="0.25">
      <c r="A605" t="s">
        <v>127</v>
      </c>
      <c r="B605" t="s">
        <v>128</v>
      </c>
      <c r="C605" t="s">
        <v>13</v>
      </c>
      <c r="D605">
        <v>-0.34250000000000003</v>
      </c>
      <c r="E605">
        <v>-0.1668</v>
      </c>
      <c r="F605">
        <v>-0.1094</v>
      </c>
      <c r="G605">
        <v>6.1699999999999998E-2</v>
      </c>
      <c r="H605">
        <v>-0.151</v>
      </c>
      <c r="I605">
        <v>0.06</v>
      </c>
      <c r="J605">
        <v>0.34699999999999998</v>
      </c>
      <c r="K605">
        <v>0.88360000000000005</v>
      </c>
      <c r="L605">
        <v>0.26919999999999999</v>
      </c>
      <c r="M605">
        <v>0.14230000000000001</v>
      </c>
      <c r="N605">
        <v>0.2104</v>
      </c>
      <c r="O605">
        <v>0.69879999999999998</v>
      </c>
      <c r="P605">
        <v>1.3291999999999999</v>
      </c>
      <c r="Q605">
        <v>0.86619999999999997</v>
      </c>
      <c r="R605">
        <v>0.98329999999999995</v>
      </c>
      <c r="S605">
        <v>0.89939999999999998</v>
      </c>
      <c r="T605">
        <v>1.0362</v>
      </c>
      <c r="U605">
        <v>0.86160000000000003</v>
      </c>
      <c r="V605">
        <v>0.74419999999999997</v>
      </c>
      <c r="W605">
        <v>0.46660000000000001</v>
      </c>
    </row>
    <row r="606" spans="1:23" x14ac:dyDescent="0.25">
      <c r="A606" t="s">
        <v>127</v>
      </c>
      <c r="B606" t="s">
        <v>128</v>
      </c>
      <c r="C606" t="s">
        <v>14</v>
      </c>
      <c r="D606">
        <v>0.38990000000000002</v>
      </c>
      <c r="E606">
        <v>0.45660000000000001</v>
      </c>
      <c r="F606">
        <v>0.48110000000000003</v>
      </c>
      <c r="G606">
        <v>0.57110000000000005</v>
      </c>
      <c r="H606">
        <v>0.48139999999999999</v>
      </c>
      <c r="I606">
        <v>0.36570000000000003</v>
      </c>
      <c r="J606">
        <v>0.45839999999999997</v>
      </c>
      <c r="K606">
        <v>0.47410000000000002</v>
      </c>
      <c r="L606">
        <v>0.51300000000000001</v>
      </c>
      <c r="M606">
        <v>0.43169999999999997</v>
      </c>
      <c r="N606">
        <v>0.53539999999999999</v>
      </c>
      <c r="O606">
        <v>0.85829999999999995</v>
      </c>
      <c r="P606">
        <v>1.1827000000000001</v>
      </c>
      <c r="Q606">
        <v>1.0401</v>
      </c>
      <c r="R606">
        <v>1.1181000000000001</v>
      </c>
      <c r="S606">
        <v>1.0223</v>
      </c>
      <c r="T606">
        <v>1.0199</v>
      </c>
      <c r="U606">
        <v>0.94689999999999996</v>
      </c>
      <c r="V606">
        <v>0.73329999999999995</v>
      </c>
      <c r="W606">
        <v>0.47</v>
      </c>
    </row>
    <row r="607" spans="1:23" x14ac:dyDescent="0.25">
      <c r="A607" t="s">
        <v>127</v>
      </c>
      <c r="B607" t="s">
        <v>128</v>
      </c>
      <c r="C607" t="s">
        <v>15</v>
      </c>
      <c r="D607">
        <v>-9.5068999999999999</v>
      </c>
      <c r="E607">
        <v>-11.143599999999999</v>
      </c>
      <c r="F607">
        <v>-8.5472999999999999</v>
      </c>
      <c r="G607">
        <v>-9.3434000000000008</v>
      </c>
      <c r="H607">
        <v>-10.118499999999999</v>
      </c>
      <c r="I607">
        <v>-8.1608000000000001</v>
      </c>
      <c r="J607">
        <v>-8.7356999999999996</v>
      </c>
      <c r="K607">
        <v>-6.4740000000000002</v>
      </c>
      <c r="L607">
        <v>-5.0053999999999998</v>
      </c>
      <c r="M607">
        <v>-4.8628</v>
      </c>
      <c r="N607">
        <v>-5.7477999999999998</v>
      </c>
      <c r="O607">
        <v>-3.4518</v>
      </c>
      <c r="P607">
        <v>4.7821999999999996</v>
      </c>
      <c r="Q607">
        <v>4.0871000000000004</v>
      </c>
      <c r="R607">
        <v>3.6465999999999998</v>
      </c>
      <c r="S607">
        <v>4.7164999999999999</v>
      </c>
      <c r="T607">
        <v>10.2134</v>
      </c>
      <c r="U607">
        <v>8.2269000000000005</v>
      </c>
      <c r="V607">
        <v>7.0273000000000003</v>
      </c>
      <c r="W607">
        <v>6.4169999999999998</v>
      </c>
    </row>
    <row r="608" spans="1:23" x14ac:dyDescent="0.25">
      <c r="A608" t="s">
        <v>127</v>
      </c>
      <c r="B608" t="s">
        <v>128</v>
      </c>
      <c r="C608" t="s">
        <v>16</v>
      </c>
      <c r="D608">
        <v>-5.8183999999999996</v>
      </c>
      <c r="E608">
        <v>-6.0185000000000004</v>
      </c>
      <c r="F608">
        <v>-5.6859000000000002</v>
      </c>
      <c r="G608">
        <v>-2.9413</v>
      </c>
      <c r="H608">
        <v>-2.3624000000000001</v>
      </c>
      <c r="I608">
        <v>-3.1434000000000002</v>
      </c>
      <c r="J608">
        <v>-2.8592</v>
      </c>
      <c r="K608">
        <v>-1.6073</v>
      </c>
      <c r="L608">
        <v>-0.72640000000000005</v>
      </c>
      <c r="M608">
        <v>-0.51439999999999997</v>
      </c>
      <c r="N608">
        <v>-0.48449999999999999</v>
      </c>
      <c r="O608">
        <v>0.75419999999999998</v>
      </c>
      <c r="P608">
        <v>4.8148999999999997</v>
      </c>
      <c r="Q608">
        <v>4.6192000000000002</v>
      </c>
      <c r="R608">
        <v>4.4593999999999996</v>
      </c>
      <c r="S608">
        <v>4.4447999999999999</v>
      </c>
      <c r="T608">
        <v>5.5250000000000004</v>
      </c>
      <c r="U608">
        <v>4.3273999999999999</v>
      </c>
      <c r="V608">
        <v>3.2543000000000002</v>
      </c>
      <c r="W608">
        <v>2.3698000000000001</v>
      </c>
    </row>
    <row r="609" spans="1:23" x14ac:dyDescent="0.25">
      <c r="A609" t="s">
        <v>127</v>
      </c>
      <c r="B609" t="s">
        <v>128</v>
      </c>
      <c r="C609" t="s">
        <v>17</v>
      </c>
      <c r="D609">
        <v>1.1147</v>
      </c>
      <c r="E609">
        <v>1.0794999999999999</v>
      </c>
      <c r="F609">
        <v>1.0872999999999999</v>
      </c>
      <c r="G609">
        <v>1.0810999999999999</v>
      </c>
      <c r="H609">
        <v>1.0714999999999999</v>
      </c>
      <c r="I609">
        <v>1.0078</v>
      </c>
      <c r="J609">
        <v>1.0028999999999999</v>
      </c>
      <c r="K609">
        <v>1.0209999999999999</v>
      </c>
      <c r="L609">
        <v>0.99970000000000003</v>
      </c>
      <c r="M609">
        <v>1.0071000000000001</v>
      </c>
      <c r="N609">
        <v>0.99039999999999995</v>
      </c>
      <c r="O609">
        <v>0.97170000000000001</v>
      </c>
      <c r="P609">
        <v>0.92010000000000003</v>
      </c>
      <c r="Q609">
        <v>0.95269999999999999</v>
      </c>
      <c r="R609">
        <v>0.94779999999999998</v>
      </c>
      <c r="S609">
        <v>0.94379999999999997</v>
      </c>
      <c r="T609">
        <v>0.95079999999999998</v>
      </c>
      <c r="U609">
        <v>0.95640000000000003</v>
      </c>
      <c r="V609">
        <v>0.99760000000000004</v>
      </c>
      <c r="W609">
        <v>0.98650000000000004</v>
      </c>
    </row>
    <row r="610" spans="1:23" x14ac:dyDescent="0.25">
      <c r="A610" t="s">
        <v>127</v>
      </c>
      <c r="B610" t="s">
        <v>128</v>
      </c>
      <c r="C610" t="s">
        <v>18</v>
      </c>
      <c r="D610">
        <v>1.0382</v>
      </c>
      <c r="E610">
        <v>1.0177</v>
      </c>
      <c r="F610">
        <v>1.0176000000000001</v>
      </c>
      <c r="G610">
        <v>1.0033000000000001</v>
      </c>
      <c r="H610">
        <v>1.0005999999999999</v>
      </c>
      <c r="I610">
        <v>0.99939999999999996</v>
      </c>
      <c r="J610">
        <v>1.0026999999999999</v>
      </c>
      <c r="K610">
        <v>1.0042</v>
      </c>
      <c r="L610">
        <v>0.998</v>
      </c>
      <c r="M610">
        <v>1.0044</v>
      </c>
      <c r="N610">
        <v>0.99480000000000002</v>
      </c>
      <c r="O610">
        <v>0.99390000000000001</v>
      </c>
      <c r="P610">
        <v>0.94310000000000005</v>
      </c>
      <c r="Q610">
        <v>0.94299999999999995</v>
      </c>
      <c r="R610">
        <v>0.94140000000000001</v>
      </c>
      <c r="S610">
        <v>0.93769999999999998</v>
      </c>
      <c r="T610">
        <v>0.96230000000000004</v>
      </c>
      <c r="U610">
        <v>0.95909999999999995</v>
      </c>
      <c r="V610">
        <v>0.99409999999999998</v>
      </c>
      <c r="W610">
        <v>0.97270000000000001</v>
      </c>
    </row>
    <row r="611" spans="1:23" x14ac:dyDescent="0.25">
      <c r="A611" t="s">
        <v>127</v>
      </c>
      <c r="B611" t="s">
        <v>128</v>
      </c>
      <c r="C611" t="s">
        <v>19</v>
      </c>
      <c r="D611">
        <v>0.18318799999999999</v>
      </c>
      <c r="E611">
        <v>0.194185</v>
      </c>
      <c r="F611">
        <v>0.19722200000000001</v>
      </c>
      <c r="G611">
        <v>0.19855300000000001</v>
      </c>
      <c r="H611">
        <v>0.19722899999999999</v>
      </c>
      <c r="I611">
        <v>0.199293</v>
      </c>
      <c r="J611">
        <v>0.19991400000000001</v>
      </c>
      <c r="K611">
        <v>0.21057999999999999</v>
      </c>
      <c r="L611">
        <v>0.25895600000000002</v>
      </c>
      <c r="M611">
        <v>0.25186700000000001</v>
      </c>
      <c r="N611">
        <v>0.23985200000000001</v>
      </c>
      <c r="O611">
        <v>0.22731599999999999</v>
      </c>
      <c r="P611">
        <v>0.21096799999999999</v>
      </c>
      <c r="Q611">
        <v>0.21811700000000001</v>
      </c>
      <c r="R611">
        <v>0.22631200000000001</v>
      </c>
      <c r="S611">
        <v>0.22312799999999999</v>
      </c>
      <c r="T611">
        <v>0.219911</v>
      </c>
      <c r="U611">
        <v>0.21629799999999999</v>
      </c>
      <c r="V611">
        <v>0.21327499999999999</v>
      </c>
      <c r="W611">
        <v>0.18215000000000001</v>
      </c>
    </row>
    <row r="612" spans="1:23" x14ac:dyDescent="0.25">
      <c r="A612" t="s">
        <v>127</v>
      </c>
      <c r="B612" t="s">
        <v>128</v>
      </c>
      <c r="C612" t="s">
        <v>20</v>
      </c>
      <c r="D612">
        <v>0.167883</v>
      </c>
      <c r="E612">
        <v>0.16833400000000001</v>
      </c>
      <c r="F612">
        <v>0.17016899999999999</v>
      </c>
      <c r="G612">
        <v>0.17083400000000001</v>
      </c>
      <c r="H612">
        <v>0.171263</v>
      </c>
      <c r="I612">
        <v>0.171015</v>
      </c>
      <c r="J612">
        <v>0.171732</v>
      </c>
      <c r="K612">
        <v>0.17329700000000001</v>
      </c>
      <c r="L612">
        <v>0.17361799999999999</v>
      </c>
      <c r="M612">
        <v>0.171625</v>
      </c>
      <c r="N612">
        <v>0.16797899999999999</v>
      </c>
      <c r="O612">
        <v>0.16316900000000001</v>
      </c>
      <c r="P612">
        <v>0.15721499999999999</v>
      </c>
      <c r="Q612">
        <v>0.15699199999999999</v>
      </c>
      <c r="R612">
        <v>0.158613</v>
      </c>
      <c r="S612">
        <v>0.158889</v>
      </c>
      <c r="T612">
        <v>0.15844800000000001</v>
      </c>
      <c r="U612">
        <v>0.15812100000000001</v>
      </c>
      <c r="V612">
        <v>0.15873100000000001</v>
      </c>
      <c r="W612">
        <v>0.144455</v>
      </c>
    </row>
    <row r="613" spans="1:23" x14ac:dyDescent="0.25">
      <c r="A613" t="s">
        <v>129</v>
      </c>
      <c r="B613" t="s">
        <v>130</v>
      </c>
      <c r="C613" t="s">
        <v>10</v>
      </c>
      <c r="D613">
        <v>-13.560700000000001</v>
      </c>
      <c r="E613">
        <v>-28.829799999999999</v>
      </c>
      <c r="F613">
        <v>-25.074300000000001</v>
      </c>
      <c r="G613">
        <v>-25.082100000000001</v>
      </c>
      <c r="H613">
        <v>-13.863</v>
      </c>
      <c r="I613">
        <v>-12.1693</v>
      </c>
      <c r="J613">
        <v>-4.1325000000000003</v>
      </c>
      <c r="K613">
        <v>-9.4814000000000007</v>
      </c>
      <c r="L613">
        <v>-18.829699999999999</v>
      </c>
      <c r="M613">
        <v>-13.459099999999999</v>
      </c>
      <c r="N613">
        <v>-17.005299999999998</v>
      </c>
      <c r="O613">
        <v>-21.420100000000001</v>
      </c>
      <c r="P613">
        <v>-5.2225000000000001</v>
      </c>
      <c r="Q613">
        <v>11.713200000000001</v>
      </c>
      <c r="R613">
        <v>22.555399999999999</v>
      </c>
      <c r="S613">
        <v>54.295000000000002</v>
      </c>
      <c r="T613">
        <v>40.285499999999999</v>
      </c>
      <c r="U613">
        <v>16.472100000000001</v>
      </c>
      <c r="V613">
        <v>6.2027999999999999</v>
      </c>
      <c r="W613">
        <v>-5.5648</v>
      </c>
    </row>
    <row r="614" spans="1:23" x14ac:dyDescent="0.25">
      <c r="A614" t="s">
        <v>129</v>
      </c>
      <c r="B614" t="s">
        <v>130</v>
      </c>
      <c r="C614" t="s">
        <v>11</v>
      </c>
      <c r="D614">
        <v>-0.27910000000000001</v>
      </c>
      <c r="E614">
        <v>-0.32769999999999999</v>
      </c>
      <c r="F614">
        <v>-0.35949999999999999</v>
      </c>
      <c r="G614">
        <v>-0.30170000000000002</v>
      </c>
      <c r="H614">
        <v>-0.2359</v>
      </c>
      <c r="I614">
        <v>8.6999999999999994E-2</v>
      </c>
      <c r="J614">
        <v>0.32690000000000002</v>
      </c>
      <c r="K614">
        <v>0.70609999999999995</v>
      </c>
      <c r="L614">
        <v>0.33400000000000002</v>
      </c>
      <c r="M614">
        <v>0.2999</v>
      </c>
      <c r="N614">
        <v>0.28460000000000002</v>
      </c>
      <c r="O614">
        <v>0.71850000000000003</v>
      </c>
      <c r="P614">
        <v>1.2977000000000001</v>
      </c>
      <c r="Q614">
        <v>0.75129999999999997</v>
      </c>
      <c r="R614">
        <v>0.84789999999999999</v>
      </c>
      <c r="S614">
        <v>0.84919999999999995</v>
      </c>
      <c r="T614">
        <v>0.83930000000000005</v>
      </c>
      <c r="U614">
        <v>0.58679999999999999</v>
      </c>
      <c r="V614">
        <v>0.51390000000000002</v>
      </c>
      <c r="W614">
        <v>0.14119999999999999</v>
      </c>
    </row>
    <row r="615" spans="1:23" x14ac:dyDescent="0.25">
      <c r="A615" t="s">
        <v>129</v>
      </c>
      <c r="B615" t="s">
        <v>130</v>
      </c>
      <c r="C615" t="s">
        <v>12</v>
      </c>
      <c r="D615">
        <v>0.35730000000000001</v>
      </c>
      <c r="E615">
        <v>0.34</v>
      </c>
      <c r="F615">
        <v>0.31630000000000003</v>
      </c>
      <c r="G615">
        <v>0.34129999999999999</v>
      </c>
      <c r="H615">
        <v>0.32490000000000002</v>
      </c>
      <c r="I615">
        <v>0.22239999999999999</v>
      </c>
      <c r="J615">
        <v>0.32500000000000001</v>
      </c>
      <c r="K615">
        <v>0.30630000000000002</v>
      </c>
      <c r="L615">
        <v>0.32979999999999998</v>
      </c>
      <c r="M615">
        <v>0.32329999999999998</v>
      </c>
      <c r="N615">
        <v>0.40100000000000002</v>
      </c>
      <c r="O615">
        <v>0.6996</v>
      </c>
      <c r="P615">
        <v>0.96519999999999995</v>
      </c>
      <c r="Q615">
        <v>0.91039999999999999</v>
      </c>
      <c r="R615">
        <v>0.94389999999999996</v>
      </c>
      <c r="S615">
        <v>0.95209999999999995</v>
      </c>
      <c r="T615">
        <v>0.88700000000000001</v>
      </c>
      <c r="U615">
        <v>0.63139999999999996</v>
      </c>
      <c r="V615">
        <v>0.43580000000000002</v>
      </c>
      <c r="W615">
        <v>0.15179999999999999</v>
      </c>
    </row>
    <row r="616" spans="1:23" x14ac:dyDescent="0.25">
      <c r="A616" t="s">
        <v>129</v>
      </c>
      <c r="B616" t="s">
        <v>130</v>
      </c>
      <c r="C616" t="s">
        <v>13</v>
      </c>
      <c r="D616">
        <v>-0.4375</v>
      </c>
      <c r="E616">
        <v>-0.48359999999999997</v>
      </c>
      <c r="F616">
        <v>-0.52639999999999998</v>
      </c>
      <c r="G616">
        <v>-0.44319999999999998</v>
      </c>
      <c r="H616">
        <v>-0.36030000000000001</v>
      </c>
      <c r="I616">
        <v>0.13589999999999999</v>
      </c>
      <c r="J616">
        <v>0.49890000000000001</v>
      </c>
      <c r="K616">
        <v>1.1437999999999999</v>
      </c>
      <c r="L616">
        <v>0.45040000000000002</v>
      </c>
      <c r="M616">
        <v>0.3921</v>
      </c>
      <c r="N616">
        <v>0.36430000000000001</v>
      </c>
      <c r="O616">
        <v>0.88200000000000001</v>
      </c>
      <c r="P616">
        <v>1.4535</v>
      </c>
      <c r="Q616">
        <v>0.87909999999999999</v>
      </c>
      <c r="R616">
        <v>1.0476000000000001</v>
      </c>
      <c r="S616">
        <v>1.0009999999999999</v>
      </c>
      <c r="T616">
        <v>0.99970000000000003</v>
      </c>
      <c r="U616">
        <v>0.67689999999999995</v>
      </c>
      <c r="V616">
        <v>0.58879999999999999</v>
      </c>
      <c r="W616">
        <v>0.13819999999999999</v>
      </c>
    </row>
    <row r="617" spans="1:23" x14ac:dyDescent="0.25">
      <c r="A617" t="s">
        <v>129</v>
      </c>
      <c r="B617" t="s">
        <v>130</v>
      </c>
      <c r="C617" t="s">
        <v>14</v>
      </c>
      <c r="D617">
        <v>0.48309999999999997</v>
      </c>
      <c r="E617">
        <v>0.44940000000000002</v>
      </c>
      <c r="F617">
        <v>0.4244</v>
      </c>
      <c r="G617">
        <v>0.4551</v>
      </c>
      <c r="H617">
        <v>0.43390000000000001</v>
      </c>
      <c r="I617">
        <v>0.30109999999999998</v>
      </c>
      <c r="J617">
        <v>0.43919999999999998</v>
      </c>
      <c r="K617">
        <v>0.41060000000000002</v>
      </c>
      <c r="L617">
        <v>0.44130000000000003</v>
      </c>
      <c r="M617">
        <v>0.4259</v>
      </c>
      <c r="N617">
        <v>0.50360000000000005</v>
      </c>
      <c r="O617">
        <v>0.85740000000000005</v>
      </c>
      <c r="P617">
        <v>1.1308</v>
      </c>
      <c r="Q617">
        <v>1.0173000000000001</v>
      </c>
      <c r="R617">
        <v>1.0954999999999999</v>
      </c>
      <c r="S617">
        <v>1.0706</v>
      </c>
      <c r="T617">
        <v>0.9657</v>
      </c>
      <c r="U617">
        <v>0.70799999999999996</v>
      </c>
      <c r="V617">
        <v>0.50070000000000003</v>
      </c>
      <c r="W617">
        <v>0.15529999999999999</v>
      </c>
    </row>
    <row r="618" spans="1:23" x14ac:dyDescent="0.25">
      <c r="A618" t="s">
        <v>129</v>
      </c>
      <c r="B618" t="s">
        <v>130</v>
      </c>
      <c r="C618" t="s">
        <v>15</v>
      </c>
      <c r="D618">
        <v>-11.6656</v>
      </c>
      <c r="E618">
        <v>-16.121300000000002</v>
      </c>
      <c r="F618">
        <v>-14.752800000000001</v>
      </c>
      <c r="G618">
        <v>-16.441199999999998</v>
      </c>
      <c r="H618">
        <v>-13.279500000000001</v>
      </c>
      <c r="I618">
        <v>-7.1071999999999997</v>
      </c>
      <c r="J618">
        <v>-6.0434000000000001</v>
      </c>
      <c r="K618">
        <v>-1.6579999999999999</v>
      </c>
      <c r="L618">
        <v>-0.87929999999999997</v>
      </c>
      <c r="M618">
        <v>0.55400000000000005</v>
      </c>
      <c r="N618">
        <v>-2.9399000000000002</v>
      </c>
      <c r="O618">
        <v>-0.12809999999999999</v>
      </c>
      <c r="P618">
        <v>6.6284999999999998</v>
      </c>
      <c r="Q618">
        <v>3.1017999999999999</v>
      </c>
      <c r="R618">
        <v>3.5268000000000002</v>
      </c>
      <c r="S618">
        <v>5.5540000000000003</v>
      </c>
      <c r="T618">
        <v>7.9234999999999998</v>
      </c>
      <c r="U618">
        <v>2.7940999999999998</v>
      </c>
      <c r="V618">
        <v>2.2481</v>
      </c>
      <c r="W618">
        <v>-0.99019999999999997</v>
      </c>
    </row>
    <row r="619" spans="1:23" x14ac:dyDescent="0.25">
      <c r="A619" t="s">
        <v>129</v>
      </c>
      <c r="B619" t="s">
        <v>130</v>
      </c>
      <c r="C619" t="s">
        <v>16</v>
      </c>
      <c r="D619">
        <v>-4.3167</v>
      </c>
      <c r="E619">
        <v>-6.3627000000000002</v>
      </c>
      <c r="F619">
        <v>-6.9943999999999997</v>
      </c>
      <c r="G619">
        <v>-5.2339000000000002</v>
      </c>
      <c r="H619">
        <v>-3.5608</v>
      </c>
      <c r="I619">
        <v>-4.7706</v>
      </c>
      <c r="J619">
        <v>-3.4723000000000002</v>
      </c>
      <c r="K619">
        <v>-2.8875000000000002</v>
      </c>
      <c r="L619">
        <v>-2.2305999999999999</v>
      </c>
      <c r="M619">
        <v>-0.83150000000000002</v>
      </c>
      <c r="N619">
        <v>-1.6181000000000001</v>
      </c>
      <c r="O619">
        <v>-0.37069999999999997</v>
      </c>
      <c r="P619">
        <v>2.8048000000000002</v>
      </c>
      <c r="Q619">
        <v>2.5567000000000002</v>
      </c>
      <c r="R619">
        <v>2.4449000000000001</v>
      </c>
      <c r="S619">
        <v>3.9676</v>
      </c>
      <c r="T619">
        <v>2.7690000000000001</v>
      </c>
      <c r="U619">
        <v>-1.0339</v>
      </c>
      <c r="V619">
        <v>-1.7750999999999999</v>
      </c>
      <c r="W619">
        <v>-3.4557000000000002</v>
      </c>
    </row>
    <row r="620" spans="1:23" x14ac:dyDescent="0.25">
      <c r="A620" t="s">
        <v>129</v>
      </c>
      <c r="B620" t="s">
        <v>130</v>
      </c>
      <c r="C620" t="s">
        <v>17</v>
      </c>
      <c r="D620">
        <v>1.1677999999999999</v>
      </c>
      <c r="E620">
        <v>1.0999000000000001</v>
      </c>
      <c r="F620">
        <v>1.0867</v>
      </c>
      <c r="G620">
        <v>1.0672999999999999</v>
      </c>
      <c r="H620">
        <v>1.0622</v>
      </c>
      <c r="I620">
        <v>1.0271999999999999</v>
      </c>
      <c r="J620">
        <v>1.0233000000000001</v>
      </c>
      <c r="K620">
        <v>1.0750999999999999</v>
      </c>
      <c r="L620">
        <v>1.0731999999999999</v>
      </c>
      <c r="M620">
        <v>1.1060000000000001</v>
      </c>
      <c r="N620">
        <v>1.1166</v>
      </c>
      <c r="O620">
        <v>1.0869</v>
      </c>
      <c r="P620">
        <v>1.07</v>
      </c>
      <c r="Q620">
        <v>1.1511</v>
      </c>
      <c r="R620">
        <v>1.1618999999999999</v>
      </c>
      <c r="S620">
        <v>1.1702999999999999</v>
      </c>
      <c r="T620">
        <v>1.1859999999999999</v>
      </c>
      <c r="U620">
        <v>1.177</v>
      </c>
      <c r="V620">
        <v>1.2218</v>
      </c>
      <c r="W620">
        <v>1.1676</v>
      </c>
    </row>
    <row r="621" spans="1:23" x14ac:dyDescent="0.25">
      <c r="A621" t="s">
        <v>129</v>
      </c>
      <c r="B621" t="s">
        <v>130</v>
      </c>
      <c r="C621" t="s">
        <v>18</v>
      </c>
      <c r="D621">
        <v>1.131</v>
      </c>
      <c r="E621">
        <v>1.1013999999999999</v>
      </c>
      <c r="F621">
        <v>1.0995999999999999</v>
      </c>
      <c r="G621">
        <v>1.0888</v>
      </c>
      <c r="H621">
        <v>1.1108</v>
      </c>
      <c r="I621">
        <v>1.117</v>
      </c>
      <c r="J621">
        <v>1.1198999999999999</v>
      </c>
      <c r="K621">
        <v>1.1181000000000001</v>
      </c>
      <c r="L621">
        <v>1.1131</v>
      </c>
      <c r="M621">
        <v>1.1389</v>
      </c>
      <c r="N621">
        <v>1.1533</v>
      </c>
      <c r="O621">
        <v>1.1565000000000001</v>
      </c>
      <c r="P621">
        <v>1.1184000000000001</v>
      </c>
      <c r="Q621">
        <v>1.1392</v>
      </c>
      <c r="R621">
        <v>1.1486000000000001</v>
      </c>
      <c r="S621">
        <v>1.1519999999999999</v>
      </c>
      <c r="T621">
        <v>1.1947000000000001</v>
      </c>
      <c r="U621">
        <v>1.1496999999999999</v>
      </c>
      <c r="V621">
        <v>1.1798999999999999</v>
      </c>
      <c r="W621">
        <v>1.1188</v>
      </c>
    </row>
    <row r="622" spans="1:23" x14ac:dyDescent="0.25">
      <c r="A622" t="s">
        <v>129</v>
      </c>
      <c r="B622" t="s">
        <v>130</v>
      </c>
      <c r="C622" t="s">
        <v>19</v>
      </c>
      <c r="D622">
        <v>0.21016399999999999</v>
      </c>
      <c r="E622">
        <v>0.212481</v>
      </c>
      <c r="F622">
        <v>0.211782</v>
      </c>
      <c r="G622">
        <v>0.21327299999999999</v>
      </c>
      <c r="H622">
        <v>0.21804399999999999</v>
      </c>
      <c r="I622">
        <v>0.23058899999999999</v>
      </c>
      <c r="J622">
        <v>0.229908</v>
      </c>
      <c r="K622">
        <v>0.245336</v>
      </c>
      <c r="L622">
        <v>0.30404199999999998</v>
      </c>
      <c r="M622">
        <v>0.30012800000000001</v>
      </c>
      <c r="N622">
        <v>0.29252499999999998</v>
      </c>
      <c r="O622">
        <v>0.27463399999999999</v>
      </c>
      <c r="P622">
        <v>0.25908100000000001</v>
      </c>
      <c r="Q622">
        <v>0.27077699999999999</v>
      </c>
      <c r="R622">
        <v>0.281364</v>
      </c>
      <c r="S622">
        <v>0.27843200000000001</v>
      </c>
      <c r="T622">
        <v>0.27454499999999998</v>
      </c>
      <c r="U622">
        <v>0.263596</v>
      </c>
      <c r="V622">
        <v>0.261102</v>
      </c>
      <c r="W622">
        <v>0.216256</v>
      </c>
    </row>
    <row r="623" spans="1:23" x14ac:dyDescent="0.25">
      <c r="A623" t="s">
        <v>129</v>
      </c>
      <c r="B623" t="s">
        <v>130</v>
      </c>
      <c r="C623" t="s">
        <v>20</v>
      </c>
      <c r="D623">
        <v>0.22656200000000001</v>
      </c>
      <c r="E623">
        <v>0.22606200000000001</v>
      </c>
      <c r="F623">
        <v>0.22706799999999999</v>
      </c>
      <c r="G623">
        <v>0.22792899999999999</v>
      </c>
      <c r="H623">
        <v>0.22850300000000001</v>
      </c>
      <c r="I623">
        <v>0.228606</v>
      </c>
      <c r="J623">
        <v>0.22895399999999999</v>
      </c>
      <c r="K623">
        <v>0.22986400000000001</v>
      </c>
      <c r="L623">
        <v>0.23069899999999999</v>
      </c>
      <c r="M623">
        <v>0.230824</v>
      </c>
      <c r="N623">
        <v>0.23039799999999999</v>
      </c>
      <c r="O623">
        <v>0.22851199999999999</v>
      </c>
      <c r="P623">
        <v>0.22745599999999999</v>
      </c>
      <c r="Q623">
        <v>0.22767899999999999</v>
      </c>
      <c r="R623">
        <v>0.228931</v>
      </c>
      <c r="S623">
        <v>0.22972400000000001</v>
      </c>
      <c r="T623">
        <v>0.22958500000000001</v>
      </c>
      <c r="U623">
        <v>0.228351</v>
      </c>
      <c r="V623">
        <v>0.22892399999999999</v>
      </c>
      <c r="W623">
        <v>0.222853</v>
      </c>
    </row>
    <row r="624" spans="1:23" x14ac:dyDescent="0.25">
      <c r="A624" t="s">
        <v>131</v>
      </c>
      <c r="B624" t="s">
        <v>132</v>
      </c>
      <c r="C624" t="s">
        <v>10</v>
      </c>
      <c r="D624">
        <v>-28.7272</v>
      </c>
      <c r="E624">
        <v>-31.437899999999999</v>
      </c>
      <c r="F624">
        <v>-17.938700000000001</v>
      </c>
      <c r="G624">
        <v>-15.8843</v>
      </c>
      <c r="H624">
        <v>-8.7967999999999993</v>
      </c>
      <c r="I624">
        <v>-4.9019000000000004</v>
      </c>
      <c r="J624">
        <v>2.3980000000000001</v>
      </c>
      <c r="K624">
        <v>-8.1426999999999996</v>
      </c>
      <c r="L624">
        <v>-20.273599999999998</v>
      </c>
      <c r="M624">
        <v>-22.293199999999999</v>
      </c>
      <c r="N624">
        <v>-27.1142</v>
      </c>
      <c r="O624">
        <v>-28.098600000000001</v>
      </c>
      <c r="P624">
        <v>-25.046399999999998</v>
      </c>
      <c r="Q624">
        <v>-8.4596999999999998</v>
      </c>
      <c r="R624">
        <v>-4.2375999999999996</v>
      </c>
      <c r="S624">
        <v>18.404699999999998</v>
      </c>
      <c r="T624">
        <v>47.973399999999998</v>
      </c>
      <c r="U624">
        <v>42.311700000000002</v>
      </c>
      <c r="V624">
        <v>25.552600000000002</v>
      </c>
      <c r="W624">
        <v>11.253</v>
      </c>
    </row>
    <row r="625" spans="1:23" x14ac:dyDescent="0.25">
      <c r="A625" t="s">
        <v>131</v>
      </c>
      <c r="B625" t="s">
        <v>132</v>
      </c>
      <c r="C625" t="s">
        <v>11</v>
      </c>
      <c r="D625">
        <v>-0.37069999999999997</v>
      </c>
      <c r="E625">
        <v>-0.35820000000000002</v>
      </c>
      <c r="F625">
        <v>-0.29010000000000002</v>
      </c>
      <c r="G625">
        <v>-0.27379999999999999</v>
      </c>
      <c r="H625">
        <v>-0.39910000000000001</v>
      </c>
      <c r="I625">
        <v>-0.15859999999999999</v>
      </c>
      <c r="J625">
        <v>-1.61E-2</v>
      </c>
      <c r="K625">
        <v>0.2954</v>
      </c>
      <c r="L625">
        <v>0.18940000000000001</v>
      </c>
      <c r="M625">
        <v>0.1862</v>
      </c>
      <c r="N625">
        <v>0.1094</v>
      </c>
      <c r="O625">
        <v>0.65080000000000005</v>
      </c>
      <c r="P625">
        <v>1.3199000000000001</v>
      </c>
      <c r="Q625">
        <v>1.0729</v>
      </c>
      <c r="R625">
        <v>1.0812999999999999</v>
      </c>
      <c r="S625">
        <v>1.1178999999999999</v>
      </c>
      <c r="T625">
        <v>1.4350000000000001</v>
      </c>
      <c r="U625">
        <v>1.2585999999999999</v>
      </c>
      <c r="V625">
        <v>1.1800999999999999</v>
      </c>
      <c r="W625">
        <v>0.87849999999999995</v>
      </c>
    </row>
    <row r="626" spans="1:23" x14ac:dyDescent="0.25">
      <c r="A626" t="s">
        <v>131</v>
      </c>
      <c r="B626" t="s">
        <v>132</v>
      </c>
      <c r="C626" t="s">
        <v>12</v>
      </c>
      <c r="D626">
        <v>0.2165</v>
      </c>
      <c r="E626">
        <v>0.31830000000000003</v>
      </c>
      <c r="F626">
        <v>0.30120000000000002</v>
      </c>
      <c r="G626">
        <v>0.36720000000000003</v>
      </c>
      <c r="H626">
        <v>0.33139999999999997</v>
      </c>
      <c r="I626">
        <v>0.29959999999999998</v>
      </c>
      <c r="J626">
        <v>0.33329999999999999</v>
      </c>
      <c r="K626">
        <v>0.33410000000000001</v>
      </c>
      <c r="L626">
        <v>0.45419999999999999</v>
      </c>
      <c r="M626">
        <v>0.41299999999999998</v>
      </c>
      <c r="N626">
        <v>0.46960000000000002</v>
      </c>
      <c r="O626">
        <v>0.87450000000000006</v>
      </c>
      <c r="P626">
        <v>1.2399</v>
      </c>
      <c r="Q626">
        <v>1.2816000000000001</v>
      </c>
      <c r="R626">
        <v>1.3130999999999999</v>
      </c>
      <c r="S626">
        <v>1.2628999999999999</v>
      </c>
      <c r="T626">
        <v>1.3411</v>
      </c>
      <c r="U626">
        <v>1.226</v>
      </c>
      <c r="V626">
        <v>0.94540000000000002</v>
      </c>
      <c r="W626">
        <v>0.68259999999999998</v>
      </c>
    </row>
    <row r="627" spans="1:23" x14ac:dyDescent="0.25">
      <c r="A627" t="s">
        <v>131</v>
      </c>
      <c r="B627" t="s">
        <v>132</v>
      </c>
      <c r="C627" t="s">
        <v>13</v>
      </c>
      <c r="D627">
        <v>-0.54759999999999998</v>
      </c>
      <c r="E627">
        <v>-0.52449999999999997</v>
      </c>
      <c r="F627">
        <v>-0.4249</v>
      </c>
      <c r="G627">
        <v>-0.40429999999999999</v>
      </c>
      <c r="H627">
        <v>-0.60019999999999996</v>
      </c>
      <c r="I627">
        <v>-0.23849999999999999</v>
      </c>
      <c r="J627">
        <v>-2.4199999999999999E-2</v>
      </c>
      <c r="K627">
        <v>0.47889999999999999</v>
      </c>
      <c r="L627">
        <v>0.28070000000000001</v>
      </c>
      <c r="M627">
        <v>0.26860000000000001</v>
      </c>
      <c r="N627">
        <v>0.15140000000000001</v>
      </c>
      <c r="O627">
        <v>0.86729999999999996</v>
      </c>
      <c r="P627">
        <v>1.6956</v>
      </c>
      <c r="Q627">
        <v>1.3928</v>
      </c>
      <c r="R627">
        <v>1.4851000000000001</v>
      </c>
      <c r="S627">
        <v>1.4469000000000001</v>
      </c>
      <c r="T627">
        <v>1.7947</v>
      </c>
      <c r="U627">
        <v>1.5364</v>
      </c>
      <c r="V627">
        <v>1.4079999999999999</v>
      </c>
      <c r="W627">
        <v>0.92390000000000005</v>
      </c>
    </row>
    <row r="628" spans="1:23" x14ac:dyDescent="0.25">
      <c r="A628" t="s">
        <v>131</v>
      </c>
      <c r="B628" t="s">
        <v>132</v>
      </c>
      <c r="C628" t="s">
        <v>14</v>
      </c>
      <c r="D628">
        <v>0.30599999999999999</v>
      </c>
      <c r="E628">
        <v>0.4486</v>
      </c>
      <c r="F628">
        <v>0.43280000000000002</v>
      </c>
      <c r="G628">
        <v>0.51729999999999998</v>
      </c>
      <c r="H628">
        <v>0.4698</v>
      </c>
      <c r="I628">
        <v>0.42720000000000002</v>
      </c>
      <c r="J628">
        <v>0.48180000000000001</v>
      </c>
      <c r="K628">
        <v>0.48060000000000003</v>
      </c>
      <c r="L628">
        <v>0.62880000000000003</v>
      </c>
      <c r="M628">
        <v>0.56340000000000001</v>
      </c>
      <c r="N628">
        <v>0.60329999999999995</v>
      </c>
      <c r="O628">
        <v>1.1126</v>
      </c>
      <c r="P628">
        <v>1.5623</v>
      </c>
      <c r="Q628">
        <v>1.544</v>
      </c>
      <c r="R628">
        <v>1.6455</v>
      </c>
      <c r="S628">
        <v>1.5204</v>
      </c>
      <c r="T628">
        <v>1.5939000000000001</v>
      </c>
      <c r="U628">
        <v>1.5031000000000001</v>
      </c>
      <c r="V628">
        <v>1.1616</v>
      </c>
      <c r="W628">
        <v>0.77239999999999998</v>
      </c>
    </row>
    <row r="629" spans="1:23" x14ac:dyDescent="0.25">
      <c r="A629" t="s">
        <v>131</v>
      </c>
      <c r="B629" t="s">
        <v>132</v>
      </c>
      <c r="C629" t="s">
        <v>15</v>
      </c>
      <c r="D629">
        <v>-14.2005</v>
      </c>
      <c r="E629">
        <v>-18.1282</v>
      </c>
      <c r="F629">
        <v>-14.629799999999999</v>
      </c>
      <c r="G629">
        <v>-17.3018</v>
      </c>
      <c r="H629">
        <v>-18.082000000000001</v>
      </c>
      <c r="I629">
        <v>-13.5153</v>
      </c>
      <c r="J629">
        <v>-14.660399999999999</v>
      </c>
      <c r="K629">
        <v>-11.5184</v>
      </c>
      <c r="L629">
        <v>-4.6481000000000003</v>
      </c>
      <c r="M629">
        <v>-2.3089</v>
      </c>
      <c r="N629">
        <v>-7.2676999999999996</v>
      </c>
      <c r="O629">
        <v>-0.29239999999999999</v>
      </c>
      <c r="P629">
        <v>9.0639000000000003</v>
      </c>
      <c r="Q629">
        <v>11.5288</v>
      </c>
      <c r="R629">
        <v>10.2799</v>
      </c>
      <c r="S629">
        <v>12.825200000000001</v>
      </c>
      <c r="T629">
        <v>22.154399999999999</v>
      </c>
      <c r="U629">
        <v>19.443899999999999</v>
      </c>
      <c r="V629">
        <v>18.547899999999998</v>
      </c>
      <c r="W629">
        <v>14.0441</v>
      </c>
    </row>
    <row r="630" spans="1:23" x14ac:dyDescent="0.25">
      <c r="A630" t="s">
        <v>131</v>
      </c>
      <c r="B630" t="s">
        <v>132</v>
      </c>
      <c r="C630" t="s">
        <v>16</v>
      </c>
      <c r="D630">
        <v>-7.5503999999999998</v>
      </c>
      <c r="E630">
        <v>-6.3617999999999997</v>
      </c>
      <c r="F630">
        <v>-6.9111000000000002</v>
      </c>
      <c r="G630">
        <v>-4.0660999999999996</v>
      </c>
      <c r="H630">
        <v>-2.7231000000000001</v>
      </c>
      <c r="I630">
        <v>-2.1286999999999998</v>
      </c>
      <c r="J630">
        <v>-2.5084</v>
      </c>
      <c r="K630">
        <v>-1.4341999999999999</v>
      </c>
      <c r="L630">
        <v>1.7217</v>
      </c>
      <c r="M630">
        <v>2.1753999999999998</v>
      </c>
      <c r="N630">
        <v>0.95269999999999999</v>
      </c>
      <c r="O630">
        <v>5.2263000000000002</v>
      </c>
      <c r="P630">
        <v>10.088800000000001</v>
      </c>
      <c r="Q630">
        <v>11.1023</v>
      </c>
      <c r="R630">
        <v>11.3262</v>
      </c>
      <c r="S630">
        <v>11.1919</v>
      </c>
      <c r="T630">
        <v>12.6936</v>
      </c>
      <c r="U630">
        <v>11.990500000000001</v>
      </c>
      <c r="V630">
        <v>9.2766999999999999</v>
      </c>
      <c r="W630">
        <v>6.617</v>
      </c>
    </row>
    <row r="631" spans="1:23" x14ac:dyDescent="0.25">
      <c r="A631" t="s">
        <v>131</v>
      </c>
      <c r="B631" t="s">
        <v>132</v>
      </c>
      <c r="C631" t="s">
        <v>17</v>
      </c>
      <c r="D631">
        <v>1.2052</v>
      </c>
      <c r="E631">
        <v>1.1436999999999999</v>
      </c>
      <c r="F631">
        <v>1.1553</v>
      </c>
      <c r="G631">
        <v>1.1347</v>
      </c>
      <c r="H631">
        <v>1.0949</v>
      </c>
      <c r="I631">
        <v>1.0747</v>
      </c>
      <c r="J631">
        <v>1.0759000000000001</v>
      </c>
      <c r="K631">
        <v>1.1081000000000001</v>
      </c>
      <c r="L631">
        <v>1.0174000000000001</v>
      </c>
      <c r="M631">
        <v>1.0405</v>
      </c>
      <c r="N631">
        <v>1.0337000000000001</v>
      </c>
      <c r="O631">
        <v>0.96689999999999998</v>
      </c>
      <c r="P631">
        <v>0.94750000000000001</v>
      </c>
      <c r="Q631">
        <v>1.0076000000000001</v>
      </c>
      <c r="R631">
        <v>0.99670000000000003</v>
      </c>
      <c r="S631">
        <v>0.98680000000000001</v>
      </c>
      <c r="T631">
        <v>1.0158</v>
      </c>
      <c r="U631">
        <v>1.0042</v>
      </c>
      <c r="V631">
        <v>1.0331999999999999</v>
      </c>
      <c r="W631">
        <v>0.99390000000000001</v>
      </c>
    </row>
    <row r="632" spans="1:23" x14ac:dyDescent="0.25">
      <c r="A632" t="s">
        <v>131</v>
      </c>
      <c r="B632" t="s">
        <v>132</v>
      </c>
      <c r="C632" t="s">
        <v>18</v>
      </c>
      <c r="D632">
        <v>1.0901000000000001</v>
      </c>
      <c r="E632">
        <v>1.0702</v>
      </c>
      <c r="F632">
        <v>1.0783</v>
      </c>
      <c r="G632">
        <v>1.0605</v>
      </c>
      <c r="H632">
        <v>1.0618000000000001</v>
      </c>
      <c r="I632">
        <v>1.0561</v>
      </c>
      <c r="J632">
        <v>1.0547</v>
      </c>
      <c r="K632">
        <v>1.0504</v>
      </c>
      <c r="L632">
        <v>1.0392999999999999</v>
      </c>
      <c r="M632">
        <v>1.0531999999999999</v>
      </c>
      <c r="N632">
        <v>1.0481</v>
      </c>
      <c r="O632">
        <v>1.0091000000000001</v>
      </c>
      <c r="P632">
        <v>0.97609999999999997</v>
      </c>
      <c r="Q632">
        <v>0.99409999999999998</v>
      </c>
      <c r="R632">
        <v>0.98460000000000003</v>
      </c>
      <c r="S632">
        <v>0.9778</v>
      </c>
      <c r="T632">
        <v>1.0291999999999999</v>
      </c>
      <c r="U632">
        <v>1.0225</v>
      </c>
      <c r="V632">
        <v>1.0738000000000001</v>
      </c>
      <c r="W632">
        <v>1.0330999999999999</v>
      </c>
    </row>
    <row r="633" spans="1:23" x14ac:dyDescent="0.25">
      <c r="A633" t="s">
        <v>131</v>
      </c>
      <c r="B633" t="s">
        <v>132</v>
      </c>
      <c r="C633" t="s">
        <v>19</v>
      </c>
      <c r="D633">
        <v>0.221612</v>
      </c>
      <c r="E633">
        <v>0.24018200000000001</v>
      </c>
      <c r="F633">
        <v>0.242647</v>
      </c>
      <c r="G633">
        <v>0.24329999999999999</v>
      </c>
      <c r="H633">
        <v>0.24290200000000001</v>
      </c>
      <c r="I633">
        <v>0.25101499999999999</v>
      </c>
      <c r="J633">
        <v>0.25164799999999998</v>
      </c>
      <c r="K633">
        <v>0.27232699999999999</v>
      </c>
      <c r="L633">
        <v>0.30687599999999998</v>
      </c>
      <c r="M633">
        <v>0.30272700000000002</v>
      </c>
      <c r="N633">
        <v>0.28894199999999998</v>
      </c>
      <c r="O633">
        <v>0.26699299999999998</v>
      </c>
      <c r="P633">
        <v>0.24976699999999999</v>
      </c>
      <c r="Q633">
        <v>0.24812100000000001</v>
      </c>
      <c r="R633">
        <v>0.25633800000000001</v>
      </c>
      <c r="S633">
        <v>0.25118800000000002</v>
      </c>
      <c r="T633">
        <v>0.24462500000000001</v>
      </c>
      <c r="U633">
        <v>0.240402</v>
      </c>
      <c r="V633">
        <v>0.23721500000000001</v>
      </c>
      <c r="W633">
        <v>0.19903199999999999</v>
      </c>
    </row>
    <row r="634" spans="1:23" x14ac:dyDescent="0.25">
      <c r="A634" t="s">
        <v>131</v>
      </c>
      <c r="B634" t="s">
        <v>132</v>
      </c>
      <c r="C634" t="s">
        <v>20</v>
      </c>
      <c r="D634">
        <v>0.222721</v>
      </c>
      <c r="E634">
        <v>0.223579</v>
      </c>
      <c r="F634">
        <v>0.22523000000000001</v>
      </c>
      <c r="G634">
        <v>0.22574</v>
      </c>
      <c r="H634">
        <v>0.22644500000000001</v>
      </c>
      <c r="I634">
        <v>0.22694900000000001</v>
      </c>
      <c r="J634">
        <v>0.22769700000000001</v>
      </c>
      <c r="K634">
        <v>0.22897700000000001</v>
      </c>
      <c r="L634">
        <v>0.22935800000000001</v>
      </c>
      <c r="M634">
        <v>0.229104</v>
      </c>
      <c r="N634">
        <v>0.22681799999999999</v>
      </c>
      <c r="O634">
        <v>0.22271299999999999</v>
      </c>
      <c r="P634">
        <v>0.22011600000000001</v>
      </c>
      <c r="Q634">
        <v>0.21931800000000001</v>
      </c>
      <c r="R634">
        <v>0.220695</v>
      </c>
      <c r="S634">
        <v>0.221163</v>
      </c>
      <c r="T634">
        <v>0.22126599999999999</v>
      </c>
      <c r="U634">
        <v>0.22081100000000001</v>
      </c>
      <c r="V634">
        <v>0.22142600000000001</v>
      </c>
      <c r="W634">
        <v>0.21343300000000001</v>
      </c>
    </row>
    <row r="635" spans="1:23" x14ac:dyDescent="0.25">
      <c r="A635" t="s">
        <v>133</v>
      </c>
      <c r="B635" t="s">
        <v>134</v>
      </c>
      <c r="C635" t="s">
        <v>10</v>
      </c>
      <c r="D635">
        <v>-19.7928</v>
      </c>
      <c r="E635">
        <v>-29.5717</v>
      </c>
      <c r="F635">
        <v>-19.534199999999998</v>
      </c>
      <c r="G635">
        <v>-18.090399999999999</v>
      </c>
      <c r="H635">
        <v>-8.0007000000000001</v>
      </c>
      <c r="I635">
        <v>-2.9336000000000002</v>
      </c>
      <c r="J635">
        <v>4.5197000000000003</v>
      </c>
      <c r="K635">
        <v>0.1159</v>
      </c>
      <c r="L635">
        <v>-7.9419000000000004</v>
      </c>
      <c r="M635">
        <v>-11.320399999999999</v>
      </c>
      <c r="N635">
        <v>-16.241099999999999</v>
      </c>
      <c r="O635">
        <v>-19.1264</v>
      </c>
      <c r="P635">
        <v>-16.3508</v>
      </c>
      <c r="Q635">
        <v>-0.40560000000000002</v>
      </c>
      <c r="R635">
        <v>14.2805</v>
      </c>
      <c r="S635">
        <v>29.0944</v>
      </c>
      <c r="T635">
        <v>23.1585</v>
      </c>
      <c r="U635">
        <v>8.7738999999999994</v>
      </c>
      <c r="V635">
        <v>3.2541000000000002</v>
      </c>
      <c r="W635">
        <v>-1.0418000000000001</v>
      </c>
    </row>
    <row r="636" spans="1:23" x14ac:dyDescent="0.25">
      <c r="A636" t="s">
        <v>133</v>
      </c>
      <c r="B636" t="s">
        <v>134</v>
      </c>
      <c r="C636" t="s">
        <v>11</v>
      </c>
      <c r="D636">
        <v>-0.14799999999999999</v>
      </c>
      <c r="E636">
        <v>-0.13100000000000001</v>
      </c>
      <c r="F636">
        <v>-0.1273</v>
      </c>
      <c r="G636">
        <v>-3.8899999999999997E-2</v>
      </c>
      <c r="H636">
        <v>-7.1999999999999995E-2</v>
      </c>
      <c r="I636">
        <v>0.216</v>
      </c>
      <c r="J636">
        <v>0.42559999999999998</v>
      </c>
      <c r="K636">
        <v>0.76249999999999996</v>
      </c>
      <c r="L636">
        <v>0.30709999999999998</v>
      </c>
      <c r="M636">
        <v>0.2024</v>
      </c>
      <c r="N636">
        <v>0.23760000000000001</v>
      </c>
      <c r="O636">
        <v>0.70669999999999999</v>
      </c>
      <c r="P636">
        <v>1.2427999999999999</v>
      </c>
      <c r="Q636">
        <v>0.86260000000000003</v>
      </c>
      <c r="R636">
        <v>0.91590000000000005</v>
      </c>
      <c r="S636">
        <v>0.85219999999999996</v>
      </c>
      <c r="T636">
        <v>0.85599999999999998</v>
      </c>
      <c r="U636">
        <v>0.63500000000000001</v>
      </c>
      <c r="V636">
        <v>0.51</v>
      </c>
      <c r="W636">
        <v>0.16200000000000001</v>
      </c>
    </row>
    <row r="637" spans="1:23" x14ac:dyDescent="0.25">
      <c r="A637" t="s">
        <v>133</v>
      </c>
      <c r="B637" t="s">
        <v>134</v>
      </c>
      <c r="C637" t="s">
        <v>12</v>
      </c>
      <c r="D637">
        <v>0.33860000000000001</v>
      </c>
      <c r="E637">
        <v>0.36770000000000003</v>
      </c>
      <c r="F637">
        <v>0.40510000000000002</v>
      </c>
      <c r="G637">
        <v>0.4577</v>
      </c>
      <c r="H637">
        <v>0.40529999999999999</v>
      </c>
      <c r="I637">
        <v>0.35859999999999997</v>
      </c>
      <c r="J637">
        <v>0.41660000000000003</v>
      </c>
      <c r="K637">
        <v>0.38750000000000001</v>
      </c>
      <c r="L637">
        <v>0.38690000000000002</v>
      </c>
      <c r="M637">
        <v>0.31409999999999999</v>
      </c>
      <c r="N637">
        <v>0.37930000000000003</v>
      </c>
      <c r="O637">
        <v>0.68369999999999997</v>
      </c>
      <c r="P637">
        <v>0.9365</v>
      </c>
      <c r="Q637">
        <v>0.92459999999999998</v>
      </c>
      <c r="R637">
        <v>0.95540000000000003</v>
      </c>
      <c r="S637">
        <v>0.90429999999999999</v>
      </c>
      <c r="T637">
        <v>0.8911</v>
      </c>
      <c r="U637">
        <v>0.68769999999999998</v>
      </c>
      <c r="V637">
        <v>0.434</v>
      </c>
      <c r="W637">
        <v>0.1537</v>
      </c>
    </row>
    <row r="638" spans="1:23" x14ac:dyDescent="0.25">
      <c r="A638" t="s">
        <v>133</v>
      </c>
      <c r="B638" t="s">
        <v>134</v>
      </c>
      <c r="C638" t="s">
        <v>13</v>
      </c>
      <c r="D638">
        <v>-0.2306</v>
      </c>
      <c r="E638">
        <v>-0.19850000000000001</v>
      </c>
      <c r="F638">
        <v>-0.1948</v>
      </c>
      <c r="G638">
        <v>-6.1199999999999997E-2</v>
      </c>
      <c r="H638">
        <v>-0.1162</v>
      </c>
      <c r="I638">
        <v>0.35239999999999999</v>
      </c>
      <c r="J638">
        <v>0.67069999999999996</v>
      </c>
      <c r="K638">
        <v>1.2514000000000001</v>
      </c>
      <c r="L638">
        <v>0.40949999999999998</v>
      </c>
      <c r="M638">
        <v>0.26019999999999999</v>
      </c>
      <c r="N638">
        <v>0.28410000000000002</v>
      </c>
      <c r="O638">
        <v>0.78190000000000004</v>
      </c>
      <c r="P638">
        <v>1.2445999999999999</v>
      </c>
      <c r="Q638">
        <v>0.88160000000000005</v>
      </c>
      <c r="R638">
        <v>1.0122</v>
      </c>
      <c r="S638">
        <v>0.89239999999999997</v>
      </c>
      <c r="T638">
        <v>0.90810000000000002</v>
      </c>
      <c r="U638">
        <v>0.65290000000000004</v>
      </c>
      <c r="V638">
        <v>0.51970000000000005</v>
      </c>
      <c r="W638">
        <v>0.14230000000000001</v>
      </c>
    </row>
    <row r="639" spans="1:23" x14ac:dyDescent="0.25">
      <c r="A639" t="s">
        <v>133</v>
      </c>
      <c r="B639" t="s">
        <v>134</v>
      </c>
      <c r="C639" t="s">
        <v>14</v>
      </c>
      <c r="D639">
        <v>0.43440000000000001</v>
      </c>
      <c r="E639">
        <v>0.46679999999999999</v>
      </c>
      <c r="F639">
        <v>0.51759999999999995</v>
      </c>
      <c r="G639">
        <v>0.57969999999999999</v>
      </c>
      <c r="H639">
        <v>0.51439999999999997</v>
      </c>
      <c r="I639">
        <v>0.45529999999999998</v>
      </c>
      <c r="J639">
        <v>0.53210000000000002</v>
      </c>
      <c r="K639">
        <v>0.4929</v>
      </c>
      <c r="L639">
        <v>0.4899</v>
      </c>
      <c r="M639">
        <v>0.38840000000000002</v>
      </c>
      <c r="N639">
        <v>0.43959999999999999</v>
      </c>
      <c r="O639">
        <v>0.75739999999999996</v>
      </c>
      <c r="P639">
        <v>0.99380000000000002</v>
      </c>
      <c r="Q639">
        <v>0.92490000000000006</v>
      </c>
      <c r="R639">
        <v>0.99719999999999998</v>
      </c>
      <c r="S639">
        <v>0.92069999999999996</v>
      </c>
      <c r="T639">
        <v>0.89449999999999996</v>
      </c>
      <c r="U639">
        <v>0.71589999999999998</v>
      </c>
      <c r="V639">
        <v>0.46210000000000001</v>
      </c>
      <c r="W639">
        <v>0.15090000000000001</v>
      </c>
    </row>
    <row r="640" spans="1:23" x14ac:dyDescent="0.25">
      <c r="A640" t="s">
        <v>133</v>
      </c>
      <c r="B640" t="s">
        <v>134</v>
      </c>
      <c r="C640" t="s">
        <v>15</v>
      </c>
      <c r="D640">
        <v>-8.4896999999999991</v>
      </c>
      <c r="E640">
        <v>-11.8032</v>
      </c>
      <c r="F640">
        <v>-9.7828999999999997</v>
      </c>
      <c r="G640">
        <v>-10.928599999999999</v>
      </c>
      <c r="H640">
        <v>-9.7347000000000001</v>
      </c>
      <c r="I640">
        <v>-4.5084999999999997</v>
      </c>
      <c r="J640">
        <v>-4.2599</v>
      </c>
      <c r="K640">
        <v>-1.3443000000000001</v>
      </c>
      <c r="L640">
        <v>-2.2745000000000002</v>
      </c>
      <c r="M640">
        <v>-2.5499000000000001</v>
      </c>
      <c r="N640">
        <v>-4.57</v>
      </c>
      <c r="O640">
        <v>-1.7597</v>
      </c>
      <c r="P640">
        <v>2.9207000000000001</v>
      </c>
      <c r="Q640">
        <v>4.9157999999999999</v>
      </c>
      <c r="R640">
        <v>4.1398999999999999</v>
      </c>
      <c r="S640">
        <v>4.2866</v>
      </c>
      <c r="T640">
        <v>6.9358000000000004</v>
      </c>
      <c r="U640">
        <v>3.3801000000000001</v>
      </c>
      <c r="V640">
        <v>1.6180000000000001</v>
      </c>
      <c r="W640">
        <v>-0.53790000000000004</v>
      </c>
    </row>
    <row r="641" spans="1:23" x14ac:dyDescent="0.25">
      <c r="A641" t="s">
        <v>133</v>
      </c>
      <c r="B641" t="s">
        <v>134</v>
      </c>
      <c r="C641" t="s">
        <v>16</v>
      </c>
      <c r="D641">
        <v>-5.1723999999999997</v>
      </c>
      <c r="E641">
        <v>-6.0808</v>
      </c>
      <c r="F641">
        <v>-5.2453000000000003</v>
      </c>
      <c r="G641">
        <v>-2.8855</v>
      </c>
      <c r="H641">
        <v>-1.9225000000000001</v>
      </c>
      <c r="I641">
        <v>-1.5276000000000001</v>
      </c>
      <c r="J641">
        <v>-1.3976999999999999</v>
      </c>
      <c r="K641">
        <v>-1.1033999999999999</v>
      </c>
      <c r="L641">
        <v>-1.1291</v>
      </c>
      <c r="M641">
        <v>-1.2490000000000001</v>
      </c>
      <c r="N641">
        <v>-2.3715999999999999</v>
      </c>
      <c r="O641">
        <v>-1.3301000000000001</v>
      </c>
      <c r="P641">
        <v>0.90149999999999997</v>
      </c>
      <c r="Q641">
        <v>1.8802000000000001</v>
      </c>
      <c r="R641">
        <v>1.6943999999999999</v>
      </c>
      <c r="S641">
        <v>1.8445</v>
      </c>
      <c r="T641">
        <v>2.1252</v>
      </c>
      <c r="U641">
        <v>-0.12659999999999999</v>
      </c>
      <c r="V641">
        <v>-1.9047000000000001</v>
      </c>
      <c r="W641">
        <v>-3.1737000000000002</v>
      </c>
    </row>
    <row r="642" spans="1:23" x14ac:dyDescent="0.25">
      <c r="A642" t="s">
        <v>133</v>
      </c>
      <c r="B642" t="s">
        <v>134</v>
      </c>
      <c r="C642" t="s">
        <v>17</v>
      </c>
      <c r="D642">
        <v>1.1276999999999999</v>
      </c>
      <c r="E642">
        <v>1.0951</v>
      </c>
      <c r="F642">
        <v>1.0907</v>
      </c>
      <c r="G642">
        <v>1.0779000000000001</v>
      </c>
      <c r="H642">
        <v>1.0728</v>
      </c>
      <c r="I642">
        <v>1.0439000000000001</v>
      </c>
      <c r="J642">
        <v>1.0232000000000001</v>
      </c>
      <c r="K642">
        <v>1.0557000000000001</v>
      </c>
      <c r="L642">
        <v>1.0663</v>
      </c>
      <c r="M642">
        <v>1.0676000000000001</v>
      </c>
      <c r="N642">
        <v>1.0747</v>
      </c>
      <c r="O642">
        <v>1.0548999999999999</v>
      </c>
      <c r="P642">
        <v>1.0434000000000001</v>
      </c>
      <c r="Q642">
        <v>1.0617000000000001</v>
      </c>
      <c r="R642">
        <v>1.0612999999999999</v>
      </c>
      <c r="S642">
        <v>1.0575000000000001</v>
      </c>
      <c r="T642">
        <v>1.0602</v>
      </c>
      <c r="U642">
        <v>1.0375000000000001</v>
      </c>
      <c r="V642">
        <v>1.0848</v>
      </c>
      <c r="W642">
        <v>1.0355000000000001</v>
      </c>
    </row>
    <row r="643" spans="1:23" x14ac:dyDescent="0.25">
      <c r="A643" t="s">
        <v>133</v>
      </c>
      <c r="B643" t="s">
        <v>134</v>
      </c>
      <c r="C643" t="s">
        <v>18</v>
      </c>
      <c r="D643">
        <v>1.0984</v>
      </c>
      <c r="E643">
        <v>1.0819000000000001</v>
      </c>
      <c r="F643">
        <v>1.0824</v>
      </c>
      <c r="G643">
        <v>1.0708</v>
      </c>
      <c r="H643">
        <v>1.077</v>
      </c>
      <c r="I643">
        <v>1.0686</v>
      </c>
      <c r="J643">
        <v>1.0616000000000001</v>
      </c>
      <c r="K643">
        <v>1.0605</v>
      </c>
      <c r="L643">
        <v>1.0569999999999999</v>
      </c>
      <c r="M643">
        <v>1.0573999999999999</v>
      </c>
      <c r="N643">
        <v>1.0609999999999999</v>
      </c>
      <c r="O643">
        <v>1.0588</v>
      </c>
      <c r="P643">
        <v>1.0357000000000001</v>
      </c>
      <c r="Q643">
        <v>1.0387</v>
      </c>
      <c r="R643">
        <v>1.0448999999999999</v>
      </c>
      <c r="S643">
        <v>1.04</v>
      </c>
      <c r="T643">
        <v>1.0701000000000001</v>
      </c>
      <c r="U643">
        <v>1.0248999999999999</v>
      </c>
      <c r="V643">
        <v>1.0640000000000001</v>
      </c>
      <c r="W643">
        <v>1.0149999999999999</v>
      </c>
    </row>
    <row r="644" spans="1:23" x14ac:dyDescent="0.25">
      <c r="A644" t="s">
        <v>133</v>
      </c>
      <c r="B644" t="s">
        <v>134</v>
      </c>
      <c r="C644" t="s">
        <v>19</v>
      </c>
      <c r="D644">
        <v>0.19526099999999999</v>
      </c>
      <c r="E644">
        <v>0.20495099999999999</v>
      </c>
      <c r="F644">
        <v>0.20549000000000001</v>
      </c>
      <c r="G644">
        <v>0.2109</v>
      </c>
      <c r="H644">
        <v>0.210733</v>
      </c>
      <c r="I644">
        <v>0.21999099999999999</v>
      </c>
      <c r="J644">
        <v>0.218476</v>
      </c>
      <c r="K644">
        <v>0.22682099999999999</v>
      </c>
      <c r="L644">
        <v>0.282918</v>
      </c>
      <c r="M644">
        <v>0.276841</v>
      </c>
      <c r="N644">
        <v>0.264011</v>
      </c>
      <c r="O644">
        <v>0.247862</v>
      </c>
      <c r="P644">
        <v>0.23530499999999999</v>
      </c>
      <c r="Q644">
        <v>0.241345</v>
      </c>
      <c r="R644">
        <v>0.24795500000000001</v>
      </c>
      <c r="S644">
        <v>0.24212</v>
      </c>
      <c r="T644">
        <v>0.23893200000000001</v>
      </c>
      <c r="U644">
        <v>0.22917299999999999</v>
      </c>
      <c r="V644">
        <v>0.226187</v>
      </c>
      <c r="W644">
        <v>0.18811900000000001</v>
      </c>
    </row>
    <row r="645" spans="1:23" x14ac:dyDescent="0.25">
      <c r="A645" t="s">
        <v>133</v>
      </c>
      <c r="B645" t="s">
        <v>134</v>
      </c>
      <c r="C645" t="s">
        <v>20</v>
      </c>
      <c r="D645">
        <v>0.22301799999999999</v>
      </c>
      <c r="E645">
        <v>0.22345499999999999</v>
      </c>
      <c r="F645">
        <v>0.22452900000000001</v>
      </c>
      <c r="G645">
        <v>0.225269</v>
      </c>
      <c r="H645">
        <v>0.22570399999999999</v>
      </c>
      <c r="I645">
        <v>0.226051</v>
      </c>
      <c r="J645">
        <v>0.22636500000000001</v>
      </c>
      <c r="K645">
        <v>0.227214</v>
      </c>
      <c r="L645">
        <v>0.227987</v>
      </c>
      <c r="M645">
        <v>0.22778799999999999</v>
      </c>
      <c r="N645">
        <v>0.227019</v>
      </c>
      <c r="O645">
        <v>0.22571099999999999</v>
      </c>
      <c r="P645">
        <v>0.225075</v>
      </c>
      <c r="Q645">
        <v>0.22545699999999999</v>
      </c>
      <c r="R645">
        <v>0.22648399999999999</v>
      </c>
      <c r="S645">
        <v>0.2268</v>
      </c>
      <c r="T645">
        <v>0.22712299999999999</v>
      </c>
      <c r="U645">
        <v>0.22678300000000001</v>
      </c>
      <c r="V645">
        <v>0.227522</v>
      </c>
      <c r="W645">
        <v>0.224387</v>
      </c>
    </row>
    <row r="646" spans="1:23" x14ac:dyDescent="0.25">
      <c r="A646" t="s">
        <v>135</v>
      </c>
      <c r="B646" t="s">
        <v>136</v>
      </c>
      <c r="C646" t="s">
        <v>10</v>
      </c>
      <c r="D646">
        <v>-18.1966</v>
      </c>
      <c r="E646">
        <v>-21.2715</v>
      </c>
      <c r="F646">
        <v>-14.5433</v>
      </c>
      <c r="G646">
        <v>-16.9238</v>
      </c>
      <c r="H646">
        <v>-8.1329999999999991</v>
      </c>
      <c r="I646">
        <v>-2.7883</v>
      </c>
      <c r="J646">
        <v>-1.6843999999999999</v>
      </c>
      <c r="K646">
        <v>0.79810000000000003</v>
      </c>
      <c r="L646">
        <v>-7.8354999999999997</v>
      </c>
      <c r="M646">
        <v>-11.406499999999999</v>
      </c>
      <c r="N646">
        <v>-12.981999999999999</v>
      </c>
      <c r="O646">
        <v>-16.9438</v>
      </c>
      <c r="P646">
        <v>-6.9678000000000004</v>
      </c>
      <c r="Q646">
        <v>1.0035000000000001</v>
      </c>
      <c r="R646">
        <v>7.3581000000000003</v>
      </c>
      <c r="S646">
        <v>14.358499999999999</v>
      </c>
      <c r="T646">
        <v>3.0272999999999999</v>
      </c>
      <c r="U646">
        <v>-4.2636000000000003</v>
      </c>
      <c r="V646">
        <v>-5.5595999999999997</v>
      </c>
      <c r="W646">
        <v>-5.4356</v>
      </c>
    </row>
    <row r="647" spans="1:23" x14ac:dyDescent="0.25">
      <c r="A647" t="s">
        <v>135</v>
      </c>
      <c r="B647" t="s">
        <v>136</v>
      </c>
      <c r="C647" t="s">
        <v>11</v>
      </c>
      <c r="D647">
        <v>-0.20019999999999999</v>
      </c>
      <c r="E647">
        <v>-7.8200000000000006E-2</v>
      </c>
      <c r="F647">
        <v>-9.1200000000000003E-2</v>
      </c>
      <c r="G647">
        <v>5.8200000000000002E-2</v>
      </c>
      <c r="H647">
        <v>-3.6999999999999998E-2</v>
      </c>
      <c r="I647">
        <v>0.20430000000000001</v>
      </c>
      <c r="J647">
        <v>0.3982</v>
      </c>
      <c r="K647">
        <v>0.78500000000000003</v>
      </c>
      <c r="L647">
        <v>0.19769999999999999</v>
      </c>
      <c r="M647">
        <v>8.72E-2</v>
      </c>
      <c r="N647">
        <v>0.14050000000000001</v>
      </c>
      <c r="O647">
        <v>0.52839999999999998</v>
      </c>
      <c r="P647">
        <v>1.0401</v>
      </c>
      <c r="Q647">
        <v>0.65780000000000005</v>
      </c>
      <c r="R647">
        <v>0.75780000000000003</v>
      </c>
      <c r="S647">
        <v>0.66349999999999998</v>
      </c>
      <c r="T647">
        <v>0.67190000000000005</v>
      </c>
      <c r="U647">
        <v>0.49309999999999998</v>
      </c>
      <c r="V647">
        <v>0.4345</v>
      </c>
      <c r="W647">
        <v>0.15890000000000001</v>
      </c>
    </row>
    <row r="648" spans="1:23" x14ac:dyDescent="0.25">
      <c r="A648" t="s">
        <v>135</v>
      </c>
      <c r="B648" t="s">
        <v>136</v>
      </c>
      <c r="C648" t="s">
        <v>12</v>
      </c>
      <c r="D648">
        <v>0.24590000000000001</v>
      </c>
      <c r="E648">
        <v>0.32090000000000002</v>
      </c>
      <c r="F648">
        <v>0.34639999999999999</v>
      </c>
      <c r="G648">
        <v>0.37190000000000001</v>
      </c>
      <c r="H648">
        <v>0.30330000000000001</v>
      </c>
      <c r="I648">
        <v>0.26640000000000003</v>
      </c>
      <c r="J648">
        <v>0.33760000000000001</v>
      </c>
      <c r="K648">
        <v>0.30359999999999998</v>
      </c>
      <c r="L648">
        <v>0.33339999999999997</v>
      </c>
      <c r="M648">
        <v>0.25929999999999997</v>
      </c>
      <c r="N648">
        <v>0.36109999999999998</v>
      </c>
      <c r="O648">
        <v>0.64410000000000001</v>
      </c>
      <c r="P648">
        <v>0.91890000000000005</v>
      </c>
      <c r="Q648">
        <v>0.87780000000000002</v>
      </c>
      <c r="R648">
        <v>0.92349999999999999</v>
      </c>
      <c r="S648">
        <v>0.86799999999999999</v>
      </c>
      <c r="T648">
        <v>0.82120000000000004</v>
      </c>
      <c r="U648">
        <v>0.67979999999999996</v>
      </c>
      <c r="V648">
        <v>0.51319999999999999</v>
      </c>
      <c r="W648">
        <v>0.28699999999999998</v>
      </c>
    </row>
    <row r="649" spans="1:23" x14ac:dyDescent="0.25">
      <c r="A649" t="s">
        <v>135</v>
      </c>
      <c r="B649" t="s">
        <v>136</v>
      </c>
      <c r="C649" t="s">
        <v>13</v>
      </c>
      <c r="D649">
        <v>-0.3306</v>
      </c>
      <c r="E649">
        <v>-0.1278</v>
      </c>
      <c r="F649">
        <v>-0.15040000000000001</v>
      </c>
      <c r="G649">
        <v>9.4799999999999995E-2</v>
      </c>
      <c r="H649">
        <v>-5.9200000000000003E-2</v>
      </c>
      <c r="I649">
        <v>0.32019999999999998</v>
      </c>
      <c r="J649">
        <v>0.61019999999999996</v>
      </c>
      <c r="K649">
        <v>1.2889999999999999</v>
      </c>
      <c r="L649">
        <v>0.23050000000000001</v>
      </c>
      <c r="M649">
        <v>9.7299999999999998E-2</v>
      </c>
      <c r="N649">
        <v>0.15010000000000001</v>
      </c>
      <c r="O649">
        <v>0.53139999999999998</v>
      </c>
      <c r="P649">
        <v>0.93200000000000005</v>
      </c>
      <c r="Q649">
        <v>0.60870000000000002</v>
      </c>
      <c r="R649">
        <v>0.74919999999999998</v>
      </c>
      <c r="S649">
        <v>0.63660000000000005</v>
      </c>
      <c r="T649">
        <v>0.66759999999999997</v>
      </c>
      <c r="U649">
        <v>0.48259999999999997</v>
      </c>
      <c r="V649">
        <v>0.41899999999999998</v>
      </c>
      <c r="W649">
        <v>0.13250000000000001</v>
      </c>
    </row>
    <row r="650" spans="1:23" x14ac:dyDescent="0.25">
      <c r="A650" t="s">
        <v>135</v>
      </c>
      <c r="B650" t="s">
        <v>136</v>
      </c>
      <c r="C650" t="s">
        <v>14</v>
      </c>
      <c r="D650">
        <v>0.28689999999999999</v>
      </c>
      <c r="E650">
        <v>0.37269999999999998</v>
      </c>
      <c r="F650">
        <v>0.40889999999999999</v>
      </c>
      <c r="G650">
        <v>0.438</v>
      </c>
      <c r="H650">
        <v>0.3569</v>
      </c>
      <c r="I650">
        <v>0.31309999999999999</v>
      </c>
      <c r="J650">
        <v>0.40079999999999999</v>
      </c>
      <c r="K650">
        <v>0.35820000000000002</v>
      </c>
      <c r="L650">
        <v>0.38650000000000001</v>
      </c>
      <c r="M650">
        <v>0.2928</v>
      </c>
      <c r="N650">
        <v>0.38340000000000002</v>
      </c>
      <c r="O650">
        <v>0.64759999999999995</v>
      </c>
      <c r="P650">
        <v>0.8669</v>
      </c>
      <c r="Q650">
        <v>0.7883</v>
      </c>
      <c r="R650">
        <v>0.87509999999999999</v>
      </c>
      <c r="S650">
        <v>0.8125</v>
      </c>
      <c r="T650">
        <v>0.76270000000000004</v>
      </c>
      <c r="U650">
        <v>0.66820000000000002</v>
      </c>
      <c r="V650">
        <v>0.50900000000000001</v>
      </c>
      <c r="W650">
        <v>0.26219999999999999</v>
      </c>
    </row>
    <row r="651" spans="1:23" x14ac:dyDescent="0.25">
      <c r="A651" t="s">
        <v>135</v>
      </c>
      <c r="B651" t="s">
        <v>136</v>
      </c>
      <c r="C651" t="s">
        <v>15</v>
      </c>
      <c r="D651">
        <v>-8.6890999999999998</v>
      </c>
      <c r="E651">
        <v>-9.9339999999999993</v>
      </c>
      <c r="F651">
        <v>-8.3978999999999999</v>
      </c>
      <c r="G651">
        <v>-8.5226000000000006</v>
      </c>
      <c r="H651">
        <v>-8.3550000000000004</v>
      </c>
      <c r="I651">
        <v>-4.9676999999999998</v>
      </c>
      <c r="J651">
        <v>-5.5126999999999997</v>
      </c>
      <c r="K651">
        <v>-2.7128999999999999</v>
      </c>
      <c r="L651">
        <v>-5.6962000000000002</v>
      </c>
      <c r="M651">
        <v>-5.8464999999999998</v>
      </c>
      <c r="N651">
        <v>-7.3628999999999998</v>
      </c>
      <c r="O651">
        <v>-7.5632999999999999</v>
      </c>
      <c r="P651">
        <v>-4.1219999999999999</v>
      </c>
      <c r="Q651">
        <v>-1.1355</v>
      </c>
      <c r="R651">
        <v>-1.2859</v>
      </c>
      <c r="S651">
        <v>-1.4450000000000001</v>
      </c>
      <c r="T651">
        <v>1.8381000000000001</v>
      </c>
      <c r="U651">
        <v>-0.433</v>
      </c>
      <c r="V651">
        <v>-0.54810000000000003</v>
      </c>
      <c r="W651">
        <v>-0.80020000000000002</v>
      </c>
    </row>
    <row r="652" spans="1:23" x14ac:dyDescent="0.25">
      <c r="A652" t="s">
        <v>135</v>
      </c>
      <c r="B652" t="s">
        <v>136</v>
      </c>
      <c r="C652" t="s">
        <v>16</v>
      </c>
      <c r="D652">
        <v>-7.5871000000000004</v>
      </c>
      <c r="E652">
        <v>-7.5388999999999999</v>
      </c>
      <c r="F652">
        <v>-7.1357999999999997</v>
      </c>
      <c r="G652">
        <v>-5.5308000000000002</v>
      </c>
      <c r="H652">
        <v>-4.7807000000000004</v>
      </c>
      <c r="I652">
        <v>-4.1124999999999998</v>
      </c>
      <c r="J652">
        <v>-3.8378000000000001</v>
      </c>
      <c r="K652">
        <v>-3.5773000000000001</v>
      </c>
      <c r="L652">
        <v>-2.9579</v>
      </c>
      <c r="M652">
        <v>-2.9807999999999999</v>
      </c>
      <c r="N652">
        <v>-3.3908</v>
      </c>
      <c r="O652">
        <v>-3.2214999999999998</v>
      </c>
      <c r="P652">
        <v>-0.7823</v>
      </c>
      <c r="Q652">
        <v>-0.43280000000000002</v>
      </c>
      <c r="R652">
        <v>-0.41460000000000002</v>
      </c>
      <c r="S652">
        <v>-7.4899999999999994E-2</v>
      </c>
      <c r="T652">
        <v>-4.1300000000000003E-2</v>
      </c>
      <c r="U652">
        <v>-1.1206</v>
      </c>
      <c r="V652">
        <v>-0.87819999999999998</v>
      </c>
      <c r="W652">
        <v>-1.2996000000000001</v>
      </c>
    </row>
    <row r="653" spans="1:23" x14ac:dyDescent="0.25">
      <c r="A653" t="s">
        <v>135</v>
      </c>
      <c r="B653" t="s">
        <v>136</v>
      </c>
      <c r="C653" t="s">
        <v>17</v>
      </c>
      <c r="D653">
        <v>1.0587</v>
      </c>
      <c r="E653">
        <v>1.0230999999999999</v>
      </c>
      <c r="F653">
        <v>1.026</v>
      </c>
      <c r="G653">
        <v>1.0217000000000001</v>
      </c>
      <c r="H653">
        <v>1.0059</v>
      </c>
      <c r="I653">
        <v>0.97240000000000004</v>
      </c>
      <c r="J653">
        <v>0.95179999999999998</v>
      </c>
      <c r="K653">
        <v>1</v>
      </c>
      <c r="L653">
        <v>1.048</v>
      </c>
      <c r="M653">
        <v>1.0518000000000001</v>
      </c>
      <c r="N653">
        <v>1.0651999999999999</v>
      </c>
      <c r="O653">
        <v>1.0858000000000001</v>
      </c>
      <c r="P653">
        <v>1.0793999999999999</v>
      </c>
      <c r="Q653">
        <v>1.0876999999999999</v>
      </c>
      <c r="R653">
        <v>1.0960000000000001</v>
      </c>
      <c r="S653">
        <v>1.1004</v>
      </c>
      <c r="T653">
        <v>1.0964</v>
      </c>
      <c r="U653">
        <v>1.1014999999999999</v>
      </c>
      <c r="V653">
        <v>1.1524000000000001</v>
      </c>
      <c r="W653">
        <v>1.1128</v>
      </c>
    </row>
    <row r="654" spans="1:23" x14ac:dyDescent="0.25">
      <c r="A654" t="s">
        <v>135</v>
      </c>
      <c r="B654" t="s">
        <v>136</v>
      </c>
      <c r="C654" t="s">
        <v>18</v>
      </c>
      <c r="D654">
        <v>1.0696000000000001</v>
      </c>
      <c r="E654">
        <v>1.0598000000000001</v>
      </c>
      <c r="F654">
        <v>1.0701000000000001</v>
      </c>
      <c r="G654">
        <v>1.0634999999999999</v>
      </c>
      <c r="H654">
        <v>1.0619000000000001</v>
      </c>
      <c r="I654">
        <v>1.0535000000000001</v>
      </c>
      <c r="J654">
        <v>1.0521</v>
      </c>
      <c r="K654">
        <v>1.05</v>
      </c>
      <c r="L654">
        <v>1.0455000000000001</v>
      </c>
      <c r="M654">
        <v>1.0486</v>
      </c>
      <c r="N654">
        <v>1.0573999999999999</v>
      </c>
      <c r="O654">
        <v>1.0730999999999999</v>
      </c>
      <c r="P654">
        <v>1.052</v>
      </c>
      <c r="Q654">
        <v>1.0733999999999999</v>
      </c>
      <c r="R654">
        <v>1.0835999999999999</v>
      </c>
      <c r="S654">
        <v>1.0882000000000001</v>
      </c>
      <c r="T654">
        <v>1.1136999999999999</v>
      </c>
      <c r="U654">
        <v>1.1015999999999999</v>
      </c>
      <c r="V654">
        <v>1.1281000000000001</v>
      </c>
      <c r="W654">
        <v>1.0872999999999999</v>
      </c>
    </row>
    <row r="655" spans="1:23" x14ac:dyDescent="0.25">
      <c r="A655" t="s">
        <v>135</v>
      </c>
      <c r="B655" t="s">
        <v>136</v>
      </c>
      <c r="C655" t="s">
        <v>19</v>
      </c>
      <c r="D655">
        <v>0.17141600000000001</v>
      </c>
      <c r="E655">
        <v>0.180839</v>
      </c>
      <c r="F655">
        <v>0.18171399999999999</v>
      </c>
      <c r="G655">
        <v>0.18159</v>
      </c>
      <c r="H655">
        <v>0.175791</v>
      </c>
      <c r="I655">
        <v>0.179012</v>
      </c>
      <c r="J655">
        <v>0.17827899999999999</v>
      </c>
      <c r="K655">
        <v>0.19034999999999999</v>
      </c>
      <c r="L655">
        <v>0.25689600000000001</v>
      </c>
      <c r="M655">
        <v>0.25057200000000002</v>
      </c>
      <c r="N655">
        <v>0.24080199999999999</v>
      </c>
      <c r="O655">
        <v>0.232345</v>
      </c>
      <c r="P655">
        <v>0.22218299999999999</v>
      </c>
      <c r="Q655">
        <v>0.23042000000000001</v>
      </c>
      <c r="R655">
        <v>0.236069</v>
      </c>
      <c r="S655">
        <v>0.23460300000000001</v>
      </c>
      <c r="T655">
        <v>0.235379</v>
      </c>
      <c r="U655">
        <v>0.23175999999999999</v>
      </c>
      <c r="V655">
        <v>0.22988</v>
      </c>
      <c r="W655">
        <v>0.192109</v>
      </c>
    </row>
    <row r="656" spans="1:23" x14ac:dyDescent="0.25">
      <c r="A656" t="s">
        <v>135</v>
      </c>
      <c r="B656" t="s">
        <v>136</v>
      </c>
      <c r="C656" t="s">
        <v>20</v>
      </c>
      <c r="D656">
        <v>0.19330900000000001</v>
      </c>
      <c r="E656">
        <v>0.19394600000000001</v>
      </c>
      <c r="F656">
        <v>0.19491900000000001</v>
      </c>
      <c r="G656">
        <v>0.19547700000000001</v>
      </c>
      <c r="H656">
        <v>0.19570799999999999</v>
      </c>
      <c r="I656">
        <v>0.195941</v>
      </c>
      <c r="J656">
        <v>0.19629099999999999</v>
      </c>
      <c r="K656">
        <v>0.19704099999999999</v>
      </c>
      <c r="L656">
        <v>0.19733200000000001</v>
      </c>
      <c r="M656">
        <v>0.19692899999999999</v>
      </c>
      <c r="N656">
        <v>0.196271</v>
      </c>
      <c r="O656">
        <v>0.19551099999999999</v>
      </c>
      <c r="P656">
        <v>0.19483400000000001</v>
      </c>
      <c r="Q656">
        <v>0.195296</v>
      </c>
      <c r="R656">
        <v>0.196188</v>
      </c>
      <c r="S656">
        <v>0.196881</v>
      </c>
      <c r="T656">
        <v>0.19758100000000001</v>
      </c>
      <c r="U656">
        <v>0.197852</v>
      </c>
      <c r="V656">
        <v>0.19850400000000001</v>
      </c>
      <c r="W656">
        <v>0.19456200000000001</v>
      </c>
    </row>
    <row r="657" spans="1:23" x14ac:dyDescent="0.25">
      <c r="A657" t="s">
        <v>137</v>
      </c>
      <c r="B657" t="s">
        <v>138</v>
      </c>
      <c r="C657" t="s">
        <v>10</v>
      </c>
      <c r="D657">
        <v>-24.215499999999999</v>
      </c>
      <c r="E657">
        <v>-29.4895</v>
      </c>
      <c r="F657">
        <v>-21.2761</v>
      </c>
      <c r="G657">
        <v>-22.116299999999999</v>
      </c>
      <c r="H657">
        <v>-11.5783</v>
      </c>
      <c r="I657">
        <v>-8.4772999999999996</v>
      </c>
      <c r="J657">
        <v>-1.4914000000000001</v>
      </c>
      <c r="K657">
        <v>0.50019999999999998</v>
      </c>
      <c r="L657">
        <v>-10.594799999999999</v>
      </c>
      <c r="M657">
        <v>-9.0198999999999998</v>
      </c>
      <c r="N657">
        <v>-12.7918</v>
      </c>
      <c r="O657">
        <v>-19.082899999999999</v>
      </c>
      <c r="P657">
        <v>-12.9589</v>
      </c>
      <c r="Q657">
        <v>1.5925</v>
      </c>
      <c r="R657">
        <v>9.7018000000000004</v>
      </c>
      <c r="S657">
        <v>16.802299999999999</v>
      </c>
      <c r="T657">
        <v>16.849</v>
      </c>
      <c r="U657">
        <v>6.3158000000000003</v>
      </c>
      <c r="V657">
        <v>2.9802</v>
      </c>
      <c r="W657">
        <v>-1.0978000000000001</v>
      </c>
    </row>
    <row r="658" spans="1:23" x14ac:dyDescent="0.25">
      <c r="A658" t="s">
        <v>137</v>
      </c>
      <c r="B658" t="s">
        <v>138</v>
      </c>
      <c r="C658" t="s">
        <v>11</v>
      </c>
      <c r="D658">
        <v>-0.2903</v>
      </c>
      <c r="E658">
        <v>-0.2296</v>
      </c>
      <c r="F658">
        <v>-0.15060000000000001</v>
      </c>
      <c r="G658">
        <v>-9.9000000000000008E-3</v>
      </c>
      <c r="H658">
        <v>-9.64E-2</v>
      </c>
      <c r="I658">
        <v>0.13</v>
      </c>
      <c r="J658">
        <v>0.34129999999999999</v>
      </c>
      <c r="K658">
        <v>0.70440000000000003</v>
      </c>
      <c r="L658">
        <v>0.26429999999999998</v>
      </c>
      <c r="M658">
        <v>0.19420000000000001</v>
      </c>
      <c r="N658">
        <v>0.219</v>
      </c>
      <c r="O658">
        <v>0.6482</v>
      </c>
      <c r="P658">
        <v>1.2252000000000001</v>
      </c>
      <c r="Q658">
        <v>0.76180000000000003</v>
      </c>
      <c r="R658">
        <v>0.82530000000000003</v>
      </c>
      <c r="S658">
        <v>0.74350000000000005</v>
      </c>
      <c r="T658">
        <v>0.80640000000000001</v>
      </c>
      <c r="U658">
        <v>0.63719999999999999</v>
      </c>
      <c r="V658">
        <v>0.55000000000000004</v>
      </c>
      <c r="W658">
        <v>0.24660000000000001</v>
      </c>
    </row>
    <row r="659" spans="1:23" x14ac:dyDescent="0.25">
      <c r="A659" t="s">
        <v>137</v>
      </c>
      <c r="B659" t="s">
        <v>138</v>
      </c>
      <c r="C659" t="s">
        <v>12</v>
      </c>
      <c r="D659">
        <v>0.25540000000000002</v>
      </c>
      <c r="E659">
        <v>0.29580000000000001</v>
      </c>
      <c r="F659">
        <v>0.34079999999999999</v>
      </c>
      <c r="G659">
        <v>0.39410000000000001</v>
      </c>
      <c r="H659">
        <v>0.33110000000000001</v>
      </c>
      <c r="I659">
        <v>0.26829999999999998</v>
      </c>
      <c r="J659">
        <v>0.35570000000000002</v>
      </c>
      <c r="K659">
        <v>0.34089999999999998</v>
      </c>
      <c r="L659">
        <v>0.37030000000000002</v>
      </c>
      <c r="M659">
        <v>0.33300000000000002</v>
      </c>
      <c r="N659">
        <v>0.4007</v>
      </c>
      <c r="O659">
        <v>0.69240000000000002</v>
      </c>
      <c r="P659">
        <v>0.9708</v>
      </c>
      <c r="Q659">
        <v>0.93400000000000005</v>
      </c>
      <c r="R659">
        <v>0.93869999999999998</v>
      </c>
      <c r="S659">
        <v>0.86950000000000005</v>
      </c>
      <c r="T659">
        <v>0.87229999999999996</v>
      </c>
      <c r="U659">
        <v>0.69230000000000003</v>
      </c>
      <c r="V659">
        <v>0.4859</v>
      </c>
      <c r="W659">
        <v>0.21379999999999999</v>
      </c>
    </row>
    <row r="660" spans="1:23" x14ac:dyDescent="0.25">
      <c r="A660" t="s">
        <v>137</v>
      </c>
      <c r="B660" t="s">
        <v>138</v>
      </c>
      <c r="C660" t="s">
        <v>13</v>
      </c>
      <c r="D660">
        <v>-0.49030000000000001</v>
      </c>
      <c r="E660">
        <v>-0.37209999999999999</v>
      </c>
      <c r="F660">
        <v>-0.2467</v>
      </c>
      <c r="G660">
        <v>-1.6500000000000001E-2</v>
      </c>
      <c r="H660">
        <v>-0.16009999999999999</v>
      </c>
      <c r="I660">
        <v>0.21340000000000001</v>
      </c>
      <c r="J660">
        <v>0.54500000000000004</v>
      </c>
      <c r="K660">
        <v>1.18</v>
      </c>
      <c r="L660">
        <v>0.34610000000000002</v>
      </c>
      <c r="M660">
        <v>0.24479999999999999</v>
      </c>
      <c r="N660">
        <v>0.25609999999999999</v>
      </c>
      <c r="O660">
        <v>0.71299999999999997</v>
      </c>
      <c r="P660">
        <v>1.2156</v>
      </c>
      <c r="Q660">
        <v>0.77510000000000001</v>
      </c>
      <c r="R660">
        <v>0.89649999999999996</v>
      </c>
      <c r="S660">
        <v>0.77259999999999995</v>
      </c>
      <c r="T660">
        <v>0.84830000000000005</v>
      </c>
      <c r="U660">
        <v>0.65749999999999997</v>
      </c>
      <c r="V660">
        <v>0.5665</v>
      </c>
      <c r="W660">
        <v>0.2177</v>
      </c>
    </row>
    <row r="661" spans="1:23" x14ac:dyDescent="0.25">
      <c r="A661" t="s">
        <v>137</v>
      </c>
      <c r="B661" t="s">
        <v>138</v>
      </c>
      <c r="C661" t="s">
        <v>14</v>
      </c>
      <c r="D661">
        <v>0.3367</v>
      </c>
      <c r="E661">
        <v>0.38590000000000002</v>
      </c>
      <c r="F661">
        <v>0.44280000000000003</v>
      </c>
      <c r="G661">
        <v>0.50739999999999996</v>
      </c>
      <c r="H661">
        <v>0.4264</v>
      </c>
      <c r="I661">
        <v>0.34799999999999998</v>
      </c>
      <c r="J661">
        <v>0.46250000000000002</v>
      </c>
      <c r="K661">
        <v>0.43880000000000002</v>
      </c>
      <c r="L661">
        <v>0.46750000000000003</v>
      </c>
      <c r="M661">
        <v>0.41120000000000001</v>
      </c>
      <c r="N661">
        <v>0.46160000000000001</v>
      </c>
      <c r="O661">
        <v>0.7641</v>
      </c>
      <c r="P661">
        <v>1.0173000000000001</v>
      </c>
      <c r="Q661">
        <v>0.92749999999999999</v>
      </c>
      <c r="R661">
        <v>0.97650000000000003</v>
      </c>
      <c r="S661">
        <v>0.88529999999999998</v>
      </c>
      <c r="T661">
        <v>0.86929999999999996</v>
      </c>
      <c r="U661">
        <v>0.72699999999999998</v>
      </c>
      <c r="V661">
        <v>0.51839999999999997</v>
      </c>
      <c r="W661">
        <v>0.2084</v>
      </c>
    </row>
    <row r="662" spans="1:23" x14ac:dyDescent="0.25">
      <c r="A662" t="s">
        <v>137</v>
      </c>
      <c r="B662" t="s">
        <v>138</v>
      </c>
      <c r="C662" t="s">
        <v>15</v>
      </c>
      <c r="D662">
        <v>-11.515499999999999</v>
      </c>
      <c r="E662">
        <v>-14.1036</v>
      </c>
      <c r="F662">
        <v>-10.6318</v>
      </c>
      <c r="G662">
        <v>-10.878399999999999</v>
      </c>
      <c r="H662">
        <v>-10.624499999999999</v>
      </c>
      <c r="I662">
        <v>-6.7279999999999998</v>
      </c>
      <c r="J662">
        <v>-6.7260999999999997</v>
      </c>
      <c r="K662">
        <v>-3.6785999999999999</v>
      </c>
      <c r="L662">
        <v>-3.835</v>
      </c>
      <c r="M662">
        <v>-3.1543000000000001</v>
      </c>
      <c r="N662">
        <v>-5.3529</v>
      </c>
      <c r="O662">
        <v>-3.9609000000000001</v>
      </c>
      <c r="P662">
        <v>1.591</v>
      </c>
      <c r="Q662">
        <v>1.6785000000000001</v>
      </c>
      <c r="R662">
        <v>1.2184999999999999</v>
      </c>
      <c r="S662">
        <v>1.1499999999999999</v>
      </c>
      <c r="T662">
        <v>5.5890000000000004</v>
      </c>
      <c r="U662">
        <v>3.2385000000000002</v>
      </c>
      <c r="V662">
        <v>2.3786</v>
      </c>
      <c r="W662">
        <v>0.98880000000000001</v>
      </c>
    </row>
    <row r="663" spans="1:23" x14ac:dyDescent="0.25">
      <c r="A663" t="s">
        <v>137</v>
      </c>
      <c r="B663" t="s">
        <v>138</v>
      </c>
      <c r="C663" t="s">
        <v>16</v>
      </c>
      <c r="D663">
        <v>-7.5209000000000001</v>
      </c>
      <c r="E663">
        <v>-8.1525999999999996</v>
      </c>
      <c r="F663">
        <v>-7.1787000000000001</v>
      </c>
      <c r="G663">
        <v>-4.8968999999999996</v>
      </c>
      <c r="H663">
        <v>-4.04</v>
      </c>
      <c r="I663">
        <v>-4.0903999999999998</v>
      </c>
      <c r="J663">
        <v>-3.3445</v>
      </c>
      <c r="K663">
        <v>-2.6556000000000002</v>
      </c>
      <c r="L663">
        <v>-1.9307000000000001</v>
      </c>
      <c r="M663">
        <v>-1.2403999999999999</v>
      </c>
      <c r="N663">
        <v>-2.3641000000000001</v>
      </c>
      <c r="O663">
        <v>-1.7645</v>
      </c>
      <c r="P663">
        <v>1.0062</v>
      </c>
      <c r="Q663">
        <v>1.4058999999999999</v>
      </c>
      <c r="R663">
        <v>0.79490000000000005</v>
      </c>
      <c r="S663">
        <v>0.70660000000000001</v>
      </c>
      <c r="T663">
        <v>1.5649</v>
      </c>
      <c r="U663">
        <v>-0.37719999999999998</v>
      </c>
      <c r="V663">
        <v>-1.165</v>
      </c>
      <c r="W663">
        <v>-2.3691</v>
      </c>
    </row>
    <row r="664" spans="1:23" x14ac:dyDescent="0.25">
      <c r="A664" t="s">
        <v>137</v>
      </c>
      <c r="B664" t="s">
        <v>138</v>
      </c>
      <c r="C664" t="s">
        <v>17</v>
      </c>
      <c r="D664">
        <v>1.1694</v>
      </c>
      <c r="E664">
        <v>1.1275999999999999</v>
      </c>
      <c r="F664">
        <v>1.1404000000000001</v>
      </c>
      <c r="G664">
        <v>1.1377999999999999</v>
      </c>
      <c r="H664">
        <v>1.1254</v>
      </c>
      <c r="I664">
        <v>1.0689</v>
      </c>
      <c r="J664">
        <v>1.0495000000000001</v>
      </c>
      <c r="K664">
        <v>1.0920000000000001</v>
      </c>
      <c r="L664">
        <v>1.0849</v>
      </c>
      <c r="M664">
        <v>1.1025</v>
      </c>
      <c r="N664">
        <v>1.0869</v>
      </c>
      <c r="O664">
        <v>1.0795999999999999</v>
      </c>
      <c r="P664">
        <v>1.0517000000000001</v>
      </c>
      <c r="Q664">
        <v>1.0907</v>
      </c>
      <c r="R664">
        <v>1.0882000000000001</v>
      </c>
      <c r="S664">
        <v>1.0893999999999999</v>
      </c>
      <c r="T664">
        <v>1.0851999999999999</v>
      </c>
      <c r="U664">
        <v>1.0961000000000001</v>
      </c>
      <c r="V664">
        <v>1.1496</v>
      </c>
      <c r="W664">
        <v>1.0994999999999999</v>
      </c>
    </row>
    <row r="665" spans="1:23" x14ac:dyDescent="0.25">
      <c r="A665" t="s">
        <v>137</v>
      </c>
      <c r="B665" t="s">
        <v>138</v>
      </c>
      <c r="C665" t="s">
        <v>18</v>
      </c>
      <c r="D665">
        <v>1.1233</v>
      </c>
      <c r="E665">
        <v>1.1036999999999999</v>
      </c>
      <c r="F665">
        <v>1.1066</v>
      </c>
      <c r="G665">
        <v>1.1024</v>
      </c>
      <c r="H665">
        <v>1.101</v>
      </c>
      <c r="I665">
        <v>1.1031</v>
      </c>
      <c r="J665">
        <v>1.1031</v>
      </c>
      <c r="K665">
        <v>1.1027</v>
      </c>
      <c r="L665">
        <v>1.0908</v>
      </c>
      <c r="M665">
        <v>1.1053999999999999</v>
      </c>
      <c r="N665">
        <v>1.0980000000000001</v>
      </c>
      <c r="O665">
        <v>1.1002000000000001</v>
      </c>
      <c r="P665">
        <v>1.0653999999999999</v>
      </c>
      <c r="Q665">
        <v>1.0759000000000001</v>
      </c>
      <c r="R665">
        <v>1.0745</v>
      </c>
      <c r="S665">
        <v>1.0732999999999999</v>
      </c>
      <c r="T665">
        <v>1.0938000000000001</v>
      </c>
      <c r="U665">
        <v>1.0744</v>
      </c>
      <c r="V665">
        <v>1.1145</v>
      </c>
      <c r="W665">
        <v>1.0606</v>
      </c>
    </row>
    <row r="666" spans="1:23" x14ac:dyDescent="0.25">
      <c r="A666" t="s">
        <v>137</v>
      </c>
      <c r="B666" t="s">
        <v>138</v>
      </c>
      <c r="C666" t="s">
        <v>19</v>
      </c>
      <c r="D666">
        <v>0.19661100000000001</v>
      </c>
      <c r="E666">
        <v>0.20525599999999999</v>
      </c>
      <c r="F666">
        <v>0.208451</v>
      </c>
      <c r="G666">
        <v>0.211338</v>
      </c>
      <c r="H666">
        <v>0.207787</v>
      </c>
      <c r="I666">
        <v>0.21178900000000001</v>
      </c>
      <c r="J666">
        <v>0.210345</v>
      </c>
      <c r="K666">
        <v>0.221474</v>
      </c>
      <c r="L666">
        <v>0.27690799999999999</v>
      </c>
      <c r="M666">
        <v>0.27111499999999999</v>
      </c>
      <c r="N666">
        <v>0.25629299999999999</v>
      </c>
      <c r="O666">
        <v>0.24324799999999999</v>
      </c>
      <c r="P666">
        <v>0.229542</v>
      </c>
      <c r="Q666">
        <v>0.236482</v>
      </c>
      <c r="R666">
        <v>0.24545600000000001</v>
      </c>
      <c r="S666">
        <v>0.24196899999999999</v>
      </c>
      <c r="T666">
        <v>0.240872</v>
      </c>
      <c r="U666">
        <v>0.23605899999999999</v>
      </c>
      <c r="V666">
        <v>0.234378</v>
      </c>
      <c r="W666">
        <v>0.19445699999999999</v>
      </c>
    </row>
    <row r="667" spans="1:23" x14ac:dyDescent="0.25">
      <c r="A667" t="s">
        <v>137</v>
      </c>
      <c r="B667" t="s">
        <v>138</v>
      </c>
      <c r="C667" t="s">
        <v>20</v>
      </c>
      <c r="D667">
        <v>0.21558099999999999</v>
      </c>
      <c r="E667">
        <v>0.21601799999999999</v>
      </c>
      <c r="F667">
        <v>0.21726500000000001</v>
      </c>
      <c r="G667">
        <v>0.218028</v>
      </c>
      <c r="H667">
        <v>0.21832699999999999</v>
      </c>
      <c r="I667">
        <v>0.21870400000000001</v>
      </c>
      <c r="J667">
        <v>0.219107</v>
      </c>
      <c r="K667">
        <v>0.22003500000000001</v>
      </c>
      <c r="L667">
        <v>0.22048100000000001</v>
      </c>
      <c r="M667">
        <v>0.22026899999999999</v>
      </c>
      <c r="N667">
        <v>0.21895400000000001</v>
      </c>
      <c r="O667">
        <v>0.217865</v>
      </c>
      <c r="P667">
        <v>0.216969</v>
      </c>
      <c r="Q667">
        <v>0.21737400000000001</v>
      </c>
      <c r="R667">
        <v>0.21838199999999999</v>
      </c>
      <c r="S667">
        <v>0.218969</v>
      </c>
      <c r="T667">
        <v>0.219638</v>
      </c>
      <c r="U667">
        <v>0.219772</v>
      </c>
      <c r="V667">
        <v>0.22064700000000001</v>
      </c>
      <c r="W667">
        <v>0.21587600000000001</v>
      </c>
    </row>
    <row r="668" spans="1:23" x14ac:dyDescent="0.25">
      <c r="A668" t="s">
        <v>139</v>
      </c>
      <c r="B668" t="s">
        <v>140</v>
      </c>
      <c r="C668" t="s">
        <v>10</v>
      </c>
      <c r="D668">
        <v>-28.6309</v>
      </c>
      <c r="E668">
        <v>-31.331199999999999</v>
      </c>
      <c r="F668">
        <v>-25.0976</v>
      </c>
      <c r="G668">
        <v>-18.790600000000001</v>
      </c>
      <c r="H668">
        <v>-10.484299999999999</v>
      </c>
      <c r="I668">
        <v>-8.6058000000000003</v>
      </c>
      <c r="J668">
        <v>-0.71530000000000005</v>
      </c>
      <c r="K668">
        <v>-9.1102000000000007</v>
      </c>
      <c r="L668">
        <v>-27.142600000000002</v>
      </c>
      <c r="M668">
        <v>-25.903700000000001</v>
      </c>
      <c r="N668">
        <v>-29.020600000000002</v>
      </c>
      <c r="O668">
        <v>-28.254100000000001</v>
      </c>
      <c r="P668">
        <v>-13.7226</v>
      </c>
      <c r="Q668">
        <v>6.2534999999999998</v>
      </c>
      <c r="R668">
        <v>14.409599999999999</v>
      </c>
      <c r="S668">
        <v>26.564499999999999</v>
      </c>
      <c r="T668">
        <v>40.243499999999997</v>
      </c>
      <c r="U668">
        <v>33.103400000000001</v>
      </c>
      <c r="V668">
        <v>19.366399999999999</v>
      </c>
      <c r="W668">
        <v>5.5087999999999999</v>
      </c>
    </row>
    <row r="669" spans="1:23" x14ac:dyDescent="0.25">
      <c r="A669" t="s">
        <v>139</v>
      </c>
      <c r="B669" t="s">
        <v>140</v>
      </c>
      <c r="C669" t="s">
        <v>11</v>
      </c>
      <c r="D669">
        <v>-0.49990000000000001</v>
      </c>
      <c r="E669">
        <v>-0.50760000000000005</v>
      </c>
      <c r="F669">
        <v>-0.42320000000000002</v>
      </c>
      <c r="G669">
        <v>-0.2782</v>
      </c>
      <c r="H669">
        <v>-0.38290000000000002</v>
      </c>
      <c r="I669">
        <v>-0.12540000000000001</v>
      </c>
      <c r="J669">
        <v>1.26E-2</v>
      </c>
      <c r="K669">
        <v>0.35589999999999999</v>
      </c>
      <c r="L669">
        <v>0.14929999999999999</v>
      </c>
      <c r="M669">
        <v>0.1777</v>
      </c>
      <c r="N669">
        <v>0.13800000000000001</v>
      </c>
      <c r="O669">
        <v>0.62760000000000005</v>
      </c>
      <c r="P669">
        <v>1.397</v>
      </c>
      <c r="Q669">
        <v>1.1103000000000001</v>
      </c>
      <c r="R669">
        <v>1.1584000000000001</v>
      </c>
      <c r="S669">
        <v>1.115</v>
      </c>
      <c r="T669">
        <v>1.2733000000000001</v>
      </c>
      <c r="U669">
        <v>1.1016999999999999</v>
      </c>
      <c r="V669">
        <v>1.0062</v>
      </c>
      <c r="W669">
        <v>0.70569999999999999</v>
      </c>
    </row>
    <row r="670" spans="1:23" x14ac:dyDescent="0.25">
      <c r="A670" t="s">
        <v>139</v>
      </c>
      <c r="B670" t="s">
        <v>140</v>
      </c>
      <c r="C670" t="s">
        <v>12</v>
      </c>
      <c r="D670">
        <v>0.16320000000000001</v>
      </c>
      <c r="E670">
        <v>0.23749999999999999</v>
      </c>
      <c r="F670">
        <v>0.21709999999999999</v>
      </c>
      <c r="G670">
        <v>0.3085</v>
      </c>
      <c r="H670">
        <v>0.2576</v>
      </c>
      <c r="I670">
        <v>0.24990000000000001</v>
      </c>
      <c r="J670">
        <v>0.311</v>
      </c>
      <c r="K670">
        <v>0.3216</v>
      </c>
      <c r="L670">
        <v>0.38069999999999998</v>
      </c>
      <c r="M670">
        <v>0.3664</v>
      </c>
      <c r="N670">
        <v>0.43909999999999999</v>
      </c>
      <c r="O670">
        <v>0.81810000000000005</v>
      </c>
      <c r="P670">
        <v>1.2611000000000001</v>
      </c>
      <c r="Q670">
        <v>1.3505</v>
      </c>
      <c r="R670">
        <v>1.3917999999999999</v>
      </c>
      <c r="S670">
        <v>1.3312999999999999</v>
      </c>
      <c r="T670">
        <v>1.3167</v>
      </c>
      <c r="U670">
        <v>1.1456</v>
      </c>
      <c r="V670">
        <v>0.9123</v>
      </c>
      <c r="W670">
        <v>0.64359999999999995</v>
      </c>
    </row>
    <row r="671" spans="1:23" x14ac:dyDescent="0.25">
      <c r="A671" t="s">
        <v>139</v>
      </c>
      <c r="B671" t="s">
        <v>140</v>
      </c>
      <c r="C671" t="s">
        <v>13</v>
      </c>
      <c r="D671">
        <v>-0.75080000000000002</v>
      </c>
      <c r="E671">
        <v>-0.74299999999999999</v>
      </c>
      <c r="F671">
        <v>-0.62029999999999996</v>
      </c>
      <c r="G671">
        <v>-0.41720000000000002</v>
      </c>
      <c r="H671">
        <v>-0.57430000000000003</v>
      </c>
      <c r="I671">
        <v>-0.1837</v>
      </c>
      <c r="J671">
        <v>1.7999999999999999E-2</v>
      </c>
      <c r="K671">
        <v>0.53700000000000003</v>
      </c>
      <c r="L671">
        <v>0.2064</v>
      </c>
      <c r="M671">
        <v>0.2384</v>
      </c>
      <c r="N671">
        <v>0.17449999999999999</v>
      </c>
      <c r="O671">
        <v>0.75790000000000002</v>
      </c>
      <c r="P671">
        <v>1.5670999999999999</v>
      </c>
      <c r="Q671">
        <v>1.2546999999999999</v>
      </c>
      <c r="R671">
        <v>1.3955</v>
      </c>
      <c r="S671">
        <v>1.2589999999999999</v>
      </c>
      <c r="T671">
        <v>1.4077999999999999</v>
      </c>
      <c r="U671">
        <v>1.1954</v>
      </c>
      <c r="V671">
        <v>1.0976999999999999</v>
      </c>
      <c r="W671">
        <v>0.63849999999999996</v>
      </c>
    </row>
    <row r="672" spans="1:23" x14ac:dyDescent="0.25">
      <c r="A672" t="s">
        <v>139</v>
      </c>
      <c r="B672" t="s">
        <v>140</v>
      </c>
      <c r="C672" t="s">
        <v>14</v>
      </c>
      <c r="D672">
        <v>0.22500000000000001</v>
      </c>
      <c r="E672">
        <v>0.32319999999999999</v>
      </c>
      <c r="F672">
        <v>0.29780000000000001</v>
      </c>
      <c r="G672">
        <v>0.41320000000000001</v>
      </c>
      <c r="H672">
        <v>0.3427</v>
      </c>
      <c r="I672">
        <v>0.33239999999999997</v>
      </c>
      <c r="J672">
        <v>0.41849999999999998</v>
      </c>
      <c r="K672">
        <v>0.42980000000000002</v>
      </c>
      <c r="L672">
        <v>0.48809999999999998</v>
      </c>
      <c r="M672">
        <v>0.45929999999999999</v>
      </c>
      <c r="N672">
        <v>0.51580000000000004</v>
      </c>
      <c r="O672">
        <v>0.94199999999999995</v>
      </c>
      <c r="P672">
        <v>1.417</v>
      </c>
      <c r="Q672">
        <v>1.4381999999999999</v>
      </c>
      <c r="R672">
        <v>1.5387</v>
      </c>
      <c r="S672">
        <v>1.4125000000000001</v>
      </c>
      <c r="T672">
        <v>1.3547</v>
      </c>
      <c r="U672">
        <v>1.2535000000000001</v>
      </c>
      <c r="V672">
        <v>1.0246</v>
      </c>
      <c r="W672">
        <v>0.64749999999999996</v>
      </c>
    </row>
    <row r="673" spans="1:23" x14ac:dyDescent="0.25">
      <c r="A673" t="s">
        <v>139</v>
      </c>
      <c r="B673" t="s">
        <v>140</v>
      </c>
      <c r="C673" t="s">
        <v>15</v>
      </c>
      <c r="D673">
        <v>-16.596900000000002</v>
      </c>
      <c r="E673">
        <v>-20.668199999999999</v>
      </c>
      <c r="F673">
        <v>-16.984200000000001</v>
      </c>
      <c r="G673">
        <v>-16.443200000000001</v>
      </c>
      <c r="H673">
        <v>-16.865400000000001</v>
      </c>
      <c r="I673">
        <v>-11.518599999999999</v>
      </c>
      <c r="J673">
        <v>-12.158099999999999</v>
      </c>
      <c r="K673">
        <v>-8.5943000000000005</v>
      </c>
      <c r="L673">
        <v>-5.4890999999999996</v>
      </c>
      <c r="M673">
        <v>-2.3881000000000001</v>
      </c>
      <c r="N673">
        <v>-6.2092000000000001</v>
      </c>
      <c r="O673">
        <v>-1.2336</v>
      </c>
      <c r="P673">
        <v>9.6814</v>
      </c>
      <c r="Q673">
        <v>11.469099999999999</v>
      </c>
      <c r="R673">
        <v>10.8535</v>
      </c>
      <c r="S673">
        <v>11.4316</v>
      </c>
      <c r="T673">
        <v>17.4085</v>
      </c>
      <c r="U673">
        <v>14.648899999999999</v>
      </c>
      <c r="V673">
        <v>13.4787</v>
      </c>
      <c r="W673">
        <v>9.6283999999999992</v>
      </c>
    </row>
    <row r="674" spans="1:23" x14ac:dyDescent="0.25">
      <c r="A674" t="s">
        <v>139</v>
      </c>
      <c r="B674" t="s">
        <v>140</v>
      </c>
      <c r="C674" t="s">
        <v>16</v>
      </c>
      <c r="D674">
        <v>-8.1262000000000008</v>
      </c>
      <c r="E674">
        <v>-7.6078999999999999</v>
      </c>
      <c r="F674">
        <v>-8.2052999999999994</v>
      </c>
      <c r="G674">
        <v>-4.6661999999999999</v>
      </c>
      <c r="H674">
        <v>-4.0632999999999999</v>
      </c>
      <c r="I674">
        <v>-3.0118</v>
      </c>
      <c r="J674">
        <v>-2.6516999999999999</v>
      </c>
      <c r="K674">
        <v>-1.4383999999999999</v>
      </c>
      <c r="L674">
        <v>7.7299999999999994E-2</v>
      </c>
      <c r="M674">
        <v>1.0624</v>
      </c>
      <c r="N674">
        <v>0.24460000000000001</v>
      </c>
      <c r="O674">
        <v>3.3212999999999999</v>
      </c>
      <c r="P674">
        <v>9.2963000000000005</v>
      </c>
      <c r="Q674">
        <v>11.0829</v>
      </c>
      <c r="R674">
        <v>11.227</v>
      </c>
      <c r="S674">
        <v>11.1264</v>
      </c>
      <c r="T674">
        <v>10.8682</v>
      </c>
      <c r="U674">
        <v>9.4679000000000002</v>
      </c>
      <c r="V674">
        <v>7.9194000000000004</v>
      </c>
      <c r="W674">
        <v>5.4714999999999998</v>
      </c>
    </row>
    <row r="675" spans="1:23" x14ac:dyDescent="0.25">
      <c r="A675" t="s">
        <v>139</v>
      </c>
      <c r="B675" t="s">
        <v>140</v>
      </c>
      <c r="C675" t="s">
        <v>17</v>
      </c>
      <c r="D675">
        <v>1.0751999999999999</v>
      </c>
      <c r="E675">
        <v>1.0126999999999999</v>
      </c>
      <c r="F675">
        <v>1.0183</v>
      </c>
      <c r="G675">
        <v>1.0141</v>
      </c>
      <c r="H675">
        <v>0.98740000000000006</v>
      </c>
      <c r="I675">
        <v>0.94740000000000002</v>
      </c>
      <c r="J675">
        <v>0.94120000000000004</v>
      </c>
      <c r="K675">
        <v>1.0166999999999999</v>
      </c>
      <c r="L675">
        <v>0.97419999999999995</v>
      </c>
      <c r="M675">
        <v>1.0105</v>
      </c>
      <c r="N675">
        <v>1.0024999999999999</v>
      </c>
      <c r="O675">
        <v>0.95930000000000004</v>
      </c>
      <c r="P675">
        <v>0.91920000000000002</v>
      </c>
      <c r="Q675">
        <v>0.99019999999999997</v>
      </c>
      <c r="R675">
        <v>0.99219999999999997</v>
      </c>
      <c r="S675">
        <v>0.98299999999999998</v>
      </c>
      <c r="T675">
        <v>0.98360000000000003</v>
      </c>
      <c r="U675">
        <v>0.99570000000000003</v>
      </c>
      <c r="V675">
        <v>1.0450999999999999</v>
      </c>
      <c r="W675">
        <v>0.96240000000000003</v>
      </c>
    </row>
    <row r="676" spans="1:23" x14ac:dyDescent="0.25">
      <c r="A676" t="s">
        <v>139</v>
      </c>
      <c r="B676" t="s">
        <v>140</v>
      </c>
      <c r="C676" t="s">
        <v>18</v>
      </c>
      <c r="D676">
        <v>1.0239</v>
      </c>
      <c r="E676">
        <v>1.0044</v>
      </c>
      <c r="F676">
        <v>1.0077</v>
      </c>
      <c r="G676">
        <v>0.98309999999999997</v>
      </c>
      <c r="H676">
        <v>0.99399999999999999</v>
      </c>
      <c r="I676">
        <v>0.99780000000000002</v>
      </c>
      <c r="J676">
        <v>0.99619999999999997</v>
      </c>
      <c r="K676">
        <v>0.99709999999999999</v>
      </c>
      <c r="L676">
        <v>0.98280000000000001</v>
      </c>
      <c r="M676">
        <v>1.0047999999999999</v>
      </c>
      <c r="N676">
        <v>1.0015000000000001</v>
      </c>
      <c r="O676">
        <v>0.99209999999999998</v>
      </c>
      <c r="P676">
        <v>0.94489999999999996</v>
      </c>
      <c r="Q676">
        <v>0.97750000000000004</v>
      </c>
      <c r="R676">
        <v>0.98070000000000002</v>
      </c>
      <c r="S676">
        <v>0.96909999999999996</v>
      </c>
      <c r="T676">
        <v>1.0204</v>
      </c>
      <c r="U676">
        <v>1.0202</v>
      </c>
      <c r="V676">
        <v>1.0624</v>
      </c>
      <c r="W676">
        <v>0.9929</v>
      </c>
    </row>
    <row r="677" spans="1:23" x14ac:dyDescent="0.25">
      <c r="A677" t="s">
        <v>139</v>
      </c>
      <c r="B677" t="s">
        <v>140</v>
      </c>
      <c r="C677" t="s">
        <v>19</v>
      </c>
      <c r="D677">
        <v>0.22516800000000001</v>
      </c>
      <c r="E677">
        <v>0.241035</v>
      </c>
      <c r="F677">
        <v>0.243259</v>
      </c>
      <c r="G677">
        <v>0.24929999999999999</v>
      </c>
      <c r="H677">
        <v>0.24290100000000001</v>
      </c>
      <c r="I677">
        <v>0.24843499999999999</v>
      </c>
      <c r="J677">
        <v>0.248006</v>
      </c>
      <c r="K677">
        <v>0.26288699999999998</v>
      </c>
      <c r="L677">
        <v>0.303255</v>
      </c>
      <c r="M677">
        <v>0.299896</v>
      </c>
      <c r="N677">
        <v>0.28303400000000001</v>
      </c>
      <c r="O677">
        <v>0.25964999999999999</v>
      </c>
      <c r="P677">
        <v>0.23527500000000001</v>
      </c>
      <c r="Q677">
        <v>0.23686699999999999</v>
      </c>
      <c r="R677">
        <v>0.243561</v>
      </c>
      <c r="S677">
        <v>0.23879</v>
      </c>
      <c r="T677">
        <v>0.23519999999999999</v>
      </c>
      <c r="U677">
        <v>0.230291</v>
      </c>
      <c r="V677">
        <v>0.22892399999999999</v>
      </c>
      <c r="W677">
        <v>0.183674</v>
      </c>
    </row>
    <row r="678" spans="1:23" x14ac:dyDescent="0.25">
      <c r="A678" t="s">
        <v>139</v>
      </c>
      <c r="B678" t="s">
        <v>140</v>
      </c>
      <c r="C678" t="s">
        <v>20</v>
      </c>
      <c r="D678">
        <v>0.21204600000000001</v>
      </c>
      <c r="E678">
        <v>0.213034</v>
      </c>
      <c r="F678">
        <v>0.21595500000000001</v>
      </c>
      <c r="G678">
        <v>0.21754100000000001</v>
      </c>
      <c r="H678">
        <v>0.217753</v>
      </c>
      <c r="I678">
        <v>0.21834999999999999</v>
      </c>
      <c r="J678">
        <v>0.21967400000000001</v>
      </c>
      <c r="K678">
        <v>0.222159</v>
      </c>
      <c r="L678">
        <v>0.22243299999999999</v>
      </c>
      <c r="M678">
        <v>0.22227</v>
      </c>
      <c r="N678">
        <v>0.21612799999999999</v>
      </c>
      <c r="O678">
        <v>0.20547799999999999</v>
      </c>
      <c r="P678">
        <v>0.19506299999999999</v>
      </c>
      <c r="Q678">
        <v>0.19240299999999999</v>
      </c>
      <c r="R678">
        <v>0.194994</v>
      </c>
      <c r="S678">
        <v>0.19544</v>
      </c>
      <c r="T678">
        <v>0.19603799999999999</v>
      </c>
      <c r="U678">
        <v>0.19628899999999999</v>
      </c>
      <c r="V678">
        <v>0.199457</v>
      </c>
      <c r="W678">
        <v>0.17240900000000001</v>
      </c>
    </row>
    <row r="679" spans="1:23" x14ac:dyDescent="0.25">
      <c r="A679" t="s">
        <v>141</v>
      </c>
      <c r="B679" t="s">
        <v>142</v>
      </c>
      <c r="C679" t="s">
        <v>10</v>
      </c>
      <c r="D679">
        <v>-23.236899999999999</v>
      </c>
      <c r="E679">
        <v>-19.047499999999999</v>
      </c>
      <c r="F679">
        <v>-10.5047</v>
      </c>
      <c r="G679">
        <v>-20.8428</v>
      </c>
      <c r="H679">
        <v>-10.146800000000001</v>
      </c>
      <c r="I679">
        <v>-7.3257000000000003</v>
      </c>
      <c r="J679">
        <v>-7.2629999999999999</v>
      </c>
      <c r="K679">
        <v>-0.74929999999999997</v>
      </c>
      <c r="L679">
        <v>-3.1132</v>
      </c>
      <c r="M679">
        <v>-2.4767999999999999</v>
      </c>
      <c r="N679">
        <v>-5.9038000000000004</v>
      </c>
      <c r="O679">
        <v>-9.6411999999999995</v>
      </c>
      <c r="P679">
        <v>-3.0840999999999998</v>
      </c>
      <c r="Q679">
        <v>20.13</v>
      </c>
      <c r="R679">
        <v>26.715</v>
      </c>
      <c r="S679">
        <v>32.969499999999996</v>
      </c>
      <c r="T679">
        <v>3.8</v>
      </c>
      <c r="U679">
        <v>-10.954000000000001</v>
      </c>
      <c r="V679">
        <v>-7.8273000000000001</v>
      </c>
      <c r="W679">
        <v>-6.3372999999999999</v>
      </c>
    </row>
    <row r="680" spans="1:23" x14ac:dyDescent="0.25">
      <c r="A680" t="s">
        <v>141</v>
      </c>
      <c r="B680" t="s">
        <v>142</v>
      </c>
      <c r="C680" t="s">
        <v>11</v>
      </c>
      <c r="D680">
        <v>-0.13619999999999999</v>
      </c>
      <c r="E680">
        <v>8.4599999999999995E-2</v>
      </c>
      <c r="F680">
        <v>1.32E-2</v>
      </c>
      <c r="G680">
        <v>0.21199999999999999</v>
      </c>
      <c r="H680">
        <v>0.2382</v>
      </c>
      <c r="I680">
        <v>0.51839999999999997</v>
      </c>
      <c r="J680">
        <v>0.66169999999999995</v>
      </c>
      <c r="K680">
        <v>1.0083</v>
      </c>
      <c r="L680">
        <v>0.3846</v>
      </c>
      <c r="M680">
        <v>0.29709999999999998</v>
      </c>
      <c r="N680">
        <v>0.36899999999999999</v>
      </c>
      <c r="O680">
        <v>0.73699999999999999</v>
      </c>
      <c r="P680">
        <v>1.1627000000000001</v>
      </c>
      <c r="Q680">
        <v>0.65900000000000003</v>
      </c>
      <c r="R680">
        <v>0.69899999999999995</v>
      </c>
      <c r="S680">
        <v>0.68269999999999997</v>
      </c>
      <c r="T680">
        <v>0.57569999999999999</v>
      </c>
      <c r="U680">
        <v>0.31219999999999998</v>
      </c>
      <c r="V680">
        <v>0.27310000000000001</v>
      </c>
      <c r="W680">
        <v>-3.1600000000000003E-2</v>
      </c>
    </row>
    <row r="681" spans="1:23" x14ac:dyDescent="0.25">
      <c r="A681" t="s">
        <v>141</v>
      </c>
      <c r="B681" t="s">
        <v>142</v>
      </c>
      <c r="C681" t="s">
        <v>12</v>
      </c>
      <c r="D681">
        <v>0.36180000000000001</v>
      </c>
      <c r="E681">
        <v>0.46150000000000002</v>
      </c>
      <c r="F681">
        <v>0.47349999999999998</v>
      </c>
      <c r="G681">
        <v>0.47210000000000002</v>
      </c>
      <c r="H681">
        <v>0.38150000000000001</v>
      </c>
      <c r="I681">
        <v>0.3029</v>
      </c>
      <c r="J681">
        <v>0.34510000000000002</v>
      </c>
      <c r="K681">
        <v>0.38529999999999998</v>
      </c>
      <c r="L681">
        <v>0.41670000000000001</v>
      </c>
      <c r="M681">
        <v>0.35820000000000002</v>
      </c>
      <c r="N681">
        <v>0.44009999999999999</v>
      </c>
      <c r="O681">
        <v>0.66190000000000004</v>
      </c>
      <c r="P681">
        <v>0.81879999999999997</v>
      </c>
      <c r="Q681">
        <v>0.77310000000000001</v>
      </c>
      <c r="R681">
        <v>0.78490000000000004</v>
      </c>
      <c r="S681">
        <v>0.75590000000000002</v>
      </c>
      <c r="T681">
        <v>0.66690000000000005</v>
      </c>
      <c r="U681">
        <v>0.4511</v>
      </c>
      <c r="V681">
        <v>0.30830000000000002</v>
      </c>
      <c r="W681">
        <v>8.6199999999999999E-2</v>
      </c>
    </row>
    <row r="682" spans="1:23" x14ac:dyDescent="0.25">
      <c r="A682" t="s">
        <v>141</v>
      </c>
      <c r="B682" t="s">
        <v>142</v>
      </c>
      <c r="C682" t="s">
        <v>13</v>
      </c>
      <c r="D682">
        <v>-0.24759999999999999</v>
      </c>
      <c r="E682">
        <v>0.154</v>
      </c>
      <c r="F682">
        <v>2.4199999999999999E-2</v>
      </c>
      <c r="G682">
        <v>0.38040000000000002</v>
      </c>
      <c r="H682">
        <v>0.41959999999999997</v>
      </c>
      <c r="I682">
        <v>0.91620000000000001</v>
      </c>
      <c r="J682">
        <v>1.1858</v>
      </c>
      <c r="K682">
        <v>1.9077999999999999</v>
      </c>
      <c r="L682">
        <v>0.43640000000000001</v>
      </c>
      <c r="M682">
        <v>0.3236</v>
      </c>
      <c r="N682">
        <v>0.3745</v>
      </c>
      <c r="O682">
        <v>0.69630000000000003</v>
      </c>
      <c r="P682">
        <v>0.98650000000000004</v>
      </c>
      <c r="Q682">
        <v>0.58740000000000003</v>
      </c>
      <c r="R682">
        <v>0.67400000000000004</v>
      </c>
      <c r="S682">
        <v>0.64470000000000005</v>
      </c>
      <c r="T682">
        <v>0.56979999999999997</v>
      </c>
      <c r="U682">
        <v>0.30059999999999998</v>
      </c>
      <c r="V682">
        <v>0.25669999999999998</v>
      </c>
      <c r="W682">
        <v>-2.6100000000000002E-2</v>
      </c>
    </row>
    <row r="683" spans="1:23" x14ac:dyDescent="0.25">
      <c r="A683" t="s">
        <v>141</v>
      </c>
      <c r="B683" t="s">
        <v>142</v>
      </c>
      <c r="C683" t="s">
        <v>14</v>
      </c>
      <c r="D683">
        <v>0.42920000000000003</v>
      </c>
      <c r="E683">
        <v>0.53849999999999998</v>
      </c>
      <c r="F683">
        <v>0.55430000000000001</v>
      </c>
      <c r="G683">
        <v>0.55189999999999995</v>
      </c>
      <c r="H683">
        <v>0.44400000000000001</v>
      </c>
      <c r="I683">
        <v>0.35399999999999998</v>
      </c>
      <c r="J683">
        <v>0.41060000000000002</v>
      </c>
      <c r="K683">
        <v>0.44850000000000001</v>
      </c>
      <c r="L683">
        <v>0.47220000000000001</v>
      </c>
      <c r="M683">
        <v>0.39539999999999997</v>
      </c>
      <c r="N683">
        <v>0.4541</v>
      </c>
      <c r="O683">
        <v>0.65039999999999998</v>
      </c>
      <c r="P683">
        <v>0.77410000000000001</v>
      </c>
      <c r="Q683">
        <v>0.70350000000000001</v>
      </c>
      <c r="R683">
        <v>0.75019999999999998</v>
      </c>
      <c r="S683">
        <v>0.71450000000000002</v>
      </c>
      <c r="T683">
        <v>0.63129999999999997</v>
      </c>
      <c r="U683">
        <v>0.44979999999999998</v>
      </c>
      <c r="V683">
        <v>0.30430000000000001</v>
      </c>
      <c r="W683">
        <v>7.8399999999999997E-2</v>
      </c>
    </row>
    <row r="684" spans="1:23" x14ac:dyDescent="0.25">
      <c r="A684" t="s">
        <v>141</v>
      </c>
      <c r="B684" t="s">
        <v>142</v>
      </c>
      <c r="C684" t="s">
        <v>15</v>
      </c>
      <c r="D684">
        <v>-7.9917999999999996</v>
      </c>
      <c r="E684">
        <v>-7.3564999999999996</v>
      </c>
      <c r="F684">
        <v>-6.8624000000000001</v>
      </c>
      <c r="G684">
        <v>-6.1692</v>
      </c>
      <c r="H684">
        <v>-3.9424000000000001</v>
      </c>
      <c r="I684">
        <v>0.59230000000000005</v>
      </c>
      <c r="J684">
        <v>-0.76959999999999995</v>
      </c>
      <c r="K684">
        <v>2.0811999999999999</v>
      </c>
      <c r="L684">
        <v>-0.88690000000000002</v>
      </c>
      <c r="M684">
        <v>-0.59219999999999995</v>
      </c>
      <c r="N684">
        <v>-1.8468</v>
      </c>
      <c r="O684">
        <v>-2.157</v>
      </c>
      <c r="P684">
        <v>-0.34260000000000002</v>
      </c>
      <c r="Q684">
        <v>-0.75249999999999995</v>
      </c>
      <c r="R684">
        <v>-2.0952000000000002</v>
      </c>
      <c r="S684">
        <v>-0.24349999999999999</v>
      </c>
      <c r="T684">
        <v>0.4577</v>
      </c>
      <c r="U684">
        <v>-4.4379999999999997</v>
      </c>
      <c r="V684">
        <v>-4.1153000000000004</v>
      </c>
      <c r="W684">
        <v>-4.6154000000000002</v>
      </c>
    </row>
    <row r="685" spans="1:23" x14ac:dyDescent="0.25">
      <c r="A685" t="s">
        <v>141</v>
      </c>
      <c r="B685" t="s">
        <v>142</v>
      </c>
      <c r="C685" t="s">
        <v>16</v>
      </c>
      <c r="D685">
        <v>-5.1993999999999998</v>
      </c>
      <c r="E685">
        <v>-4.4557000000000002</v>
      </c>
      <c r="F685">
        <v>-4.3009000000000004</v>
      </c>
      <c r="G685">
        <v>-3.1976</v>
      </c>
      <c r="H685">
        <v>-3.0587</v>
      </c>
      <c r="I685">
        <v>-3.3919000000000001</v>
      </c>
      <c r="J685">
        <v>-3.7277</v>
      </c>
      <c r="K685">
        <v>-1.7535000000000001</v>
      </c>
      <c r="L685">
        <v>-1.0819000000000001</v>
      </c>
      <c r="M685">
        <v>-0.81789999999999996</v>
      </c>
      <c r="N685">
        <v>-1.6923999999999999</v>
      </c>
      <c r="O685">
        <v>-2.5813000000000001</v>
      </c>
      <c r="P685">
        <v>-2.3658999999999999</v>
      </c>
      <c r="Q685">
        <v>-1.8712</v>
      </c>
      <c r="R685">
        <v>-2.3012999999999999</v>
      </c>
      <c r="S685">
        <v>-1.3924000000000001</v>
      </c>
      <c r="T685">
        <v>-2.0263</v>
      </c>
      <c r="U685">
        <v>-5.1821999999999999</v>
      </c>
      <c r="V685">
        <v>-4.6486999999999998</v>
      </c>
      <c r="W685">
        <v>-4.6734</v>
      </c>
    </row>
    <row r="686" spans="1:23" x14ac:dyDescent="0.25">
      <c r="A686" t="s">
        <v>141</v>
      </c>
      <c r="B686" t="s">
        <v>142</v>
      </c>
      <c r="C686" t="s">
        <v>17</v>
      </c>
      <c r="D686">
        <v>1.109</v>
      </c>
      <c r="E686">
        <v>1.0717000000000001</v>
      </c>
      <c r="F686">
        <v>1.0818000000000001</v>
      </c>
      <c r="G686">
        <v>1.0784</v>
      </c>
      <c r="H686">
        <v>1.0806</v>
      </c>
      <c r="I686">
        <v>1.0285</v>
      </c>
      <c r="J686">
        <v>0.99960000000000004</v>
      </c>
      <c r="K686">
        <v>1.0215000000000001</v>
      </c>
      <c r="L686">
        <v>1.0851999999999999</v>
      </c>
      <c r="M686">
        <v>1.0991</v>
      </c>
      <c r="N686">
        <v>1.0939000000000001</v>
      </c>
      <c r="O686">
        <v>1.0881000000000001</v>
      </c>
      <c r="P686">
        <v>1.0904</v>
      </c>
      <c r="Q686">
        <v>1.1213</v>
      </c>
      <c r="R686">
        <v>1.1240000000000001</v>
      </c>
      <c r="S686">
        <v>1.1217999999999999</v>
      </c>
      <c r="T686">
        <v>1.1001000000000001</v>
      </c>
      <c r="U686">
        <v>1.1193</v>
      </c>
      <c r="V686">
        <v>1.1688000000000001</v>
      </c>
      <c r="W686">
        <v>1.1467000000000001</v>
      </c>
    </row>
    <row r="687" spans="1:23" x14ac:dyDescent="0.25">
      <c r="A687" t="s">
        <v>141</v>
      </c>
      <c r="B687" t="s">
        <v>142</v>
      </c>
      <c r="C687" t="s">
        <v>18</v>
      </c>
      <c r="D687">
        <v>1.1174999999999999</v>
      </c>
      <c r="E687">
        <v>1.0929</v>
      </c>
      <c r="F687">
        <v>1.0985</v>
      </c>
      <c r="G687">
        <v>1.0852999999999999</v>
      </c>
      <c r="H687">
        <v>1.0913999999999999</v>
      </c>
      <c r="I687">
        <v>1.0927</v>
      </c>
      <c r="J687">
        <v>1.091</v>
      </c>
      <c r="K687">
        <v>1.0881000000000001</v>
      </c>
      <c r="L687">
        <v>1.0808</v>
      </c>
      <c r="M687">
        <v>1.0911</v>
      </c>
      <c r="N687">
        <v>1.0886</v>
      </c>
      <c r="O687">
        <v>1.099</v>
      </c>
      <c r="P687">
        <v>1.0965</v>
      </c>
      <c r="Q687">
        <v>1.1069</v>
      </c>
      <c r="R687">
        <v>1.1062000000000001</v>
      </c>
      <c r="S687">
        <v>1.1023000000000001</v>
      </c>
      <c r="T687">
        <v>1.1086</v>
      </c>
      <c r="U687">
        <v>1.1016999999999999</v>
      </c>
      <c r="V687">
        <v>1.1275999999999999</v>
      </c>
      <c r="W687">
        <v>1.0952</v>
      </c>
    </row>
    <row r="688" spans="1:23" x14ac:dyDescent="0.25">
      <c r="A688" t="s">
        <v>141</v>
      </c>
      <c r="B688" t="s">
        <v>142</v>
      </c>
      <c r="C688" t="s">
        <v>19</v>
      </c>
      <c r="D688">
        <v>0.182478</v>
      </c>
      <c r="E688">
        <v>0.18528700000000001</v>
      </c>
      <c r="F688">
        <v>0.18626799999999999</v>
      </c>
      <c r="G688">
        <v>0.18595600000000001</v>
      </c>
      <c r="H688">
        <v>0.182002</v>
      </c>
      <c r="I688">
        <v>0.18743399999999999</v>
      </c>
      <c r="J688">
        <v>0.18853900000000001</v>
      </c>
      <c r="K688">
        <v>0.19949</v>
      </c>
      <c r="L688">
        <v>0.26703900000000003</v>
      </c>
      <c r="M688">
        <v>0.262575</v>
      </c>
      <c r="N688">
        <v>0.24901599999999999</v>
      </c>
      <c r="O688">
        <v>0.24052899999999999</v>
      </c>
      <c r="P688">
        <v>0.23363300000000001</v>
      </c>
      <c r="Q688">
        <v>0.24343799999999999</v>
      </c>
      <c r="R688">
        <v>0.25138700000000003</v>
      </c>
      <c r="S688">
        <v>0.25041400000000003</v>
      </c>
      <c r="T688">
        <v>0.25156000000000001</v>
      </c>
      <c r="U688">
        <v>0.24387300000000001</v>
      </c>
      <c r="V688">
        <v>0.240587</v>
      </c>
      <c r="W688">
        <v>0.20386699999999999</v>
      </c>
    </row>
    <row r="689" spans="1:23" x14ac:dyDescent="0.25">
      <c r="A689" t="s">
        <v>141</v>
      </c>
      <c r="B689" t="s">
        <v>142</v>
      </c>
      <c r="C689" t="s">
        <v>20</v>
      </c>
      <c r="D689">
        <v>0.18728700000000001</v>
      </c>
      <c r="E689">
        <v>0.18754100000000001</v>
      </c>
      <c r="F689">
        <v>0.18873500000000001</v>
      </c>
      <c r="G689">
        <v>0.189475</v>
      </c>
      <c r="H689">
        <v>0.18964900000000001</v>
      </c>
      <c r="I689">
        <v>0.18973999999999999</v>
      </c>
      <c r="J689">
        <v>0.19011400000000001</v>
      </c>
      <c r="K689">
        <v>0.19095100000000001</v>
      </c>
      <c r="L689">
        <v>0.190776</v>
      </c>
      <c r="M689">
        <v>0.190522</v>
      </c>
      <c r="N689">
        <v>0.188586</v>
      </c>
      <c r="O689">
        <v>0.18775600000000001</v>
      </c>
      <c r="P689">
        <v>0.18748300000000001</v>
      </c>
      <c r="Q689">
        <v>0.18792800000000001</v>
      </c>
      <c r="R689">
        <v>0.18917300000000001</v>
      </c>
      <c r="S689">
        <v>0.190081</v>
      </c>
      <c r="T689">
        <v>0.190967</v>
      </c>
      <c r="U689">
        <v>0.190217</v>
      </c>
      <c r="V689">
        <v>0.190497</v>
      </c>
      <c r="W689">
        <v>0.18377599999999999</v>
      </c>
    </row>
    <row r="690" spans="1:23" x14ac:dyDescent="0.25">
      <c r="A690" t="s">
        <v>143</v>
      </c>
      <c r="B690" t="s">
        <v>144</v>
      </c>
      <c r="C690" t="s">
        <v>10</v>
      </c>
      <c r="D690">
        <v>-17.970199999999998</v>
      </c>
      <c r="E690">
        <v>-21.033300000000001</v>
      </c>
      <c r="F690">
        <v>-14.3948</v>
      </c>
      <c r="G690">
        <v>-16.779</v>
      </c>
      <c r="H690">
        <v>-8.1422000000000008</v>
      </c>
      <c r="I690">
        <v>-2.7538</v>
      </c>
      <c r="J690">
        <v>-1.6995</v>
      </c>
      <c r="K690">
        <v>0.95589999999999997</v>
      </c>
      <c r="L690">
        <v>-7.3041</v>
      </c>
      <c r="M690">
        <v>-11.015700000000001</v>
      </c>
      <c r="N690">
        <v>-12.442500000000001</v>
      </c>
      <c r="O690">
        <v>-16.581199999999999</v>
      </c>
      <c r="P690">
        <v>-7.2793999999999999</v>
      </c>
      <c r="Q690">
        <v>0.90080000000000005</v>
      </c>
      <c r="R690">
        <v>7.0259</v>
      </c>
      <c r="S690">
        <v>13.8474</v>
      </c>
      <c r="T690">
        <v>4.1086999999999998</v>
      </c>
      <c r="U690">
        <v>-3.3658999999999999</v>
      </c>
      <c r="V690">
        <v>-4.7782</v>
      </c>
      <c r="W690">
        <v>-5.1519000000000004</v>
      </c>
    </row>
    <row r="691" spans="1:23" x14ac:dyDescent="0.25">
      <c r="A691" t="s">
        <v>143</v>
      </c>
      <c r="B691" t="s">
        <v>144</v>
      </c>
      <c r="C691" t="s">
        <v>11</v>
      </c>
      <c r="D691">
        <v>-0.19359999999999999</v>
      </c>
      <c r="E691">
        <v>-7.1199999999999999E-2</v>
      </c>
      <c r="F691">
        <v>-8.4699999999999998E-2</v>
      </c>
      <c r="G691">
        <v>6.7900000000000002E-2</v>
      </c>
      <c r="H691">
        <v>-2.9399999999999999E-2</v>
      </c>
      <c r="I691">
        <v>0.21490000000000001</v>
      </c>
      <c r="J691">
        <v>0.4113</v>
      </c>
      <c r="K691">
        <v>0.79649999999999999</v>
      </c>
      <c r="L691">
        <v>0.2167</v>
      </c>
      <c r="M691">
        <v>0.10390000000000001</v>
      </c>
      <c r="N691">
        <v>0.159</v>
      </c>
      <c r="O691">
        <v>0.54479999999999995</v>
      </c>
      <c r="P691">
        <v>1.054</v>
      </c>
      <c r="Q691">
        <v>0.67710000000000004</v>
      </c>
      <c r="R691">
        <v>0.77490000000000003</v>
      </c>
      <c r="S691">
        <v>0.67900000000000005</v>
      </c>
      <c r="T691">
        <v>0.68940000000000001</v>
      </c>
      <c r="U691">
        <v>0.50439999999999996</v>
      </c>
      <c r="V691">
        <v>0.44350000000000001</v>
      </c>
      <c r="W691">
        <v>0.1641</v>
      </c>
    </row>
    <row r="692" spans="1:23" x14ac:dyDescent="0.25">
      <c r="A692" t="s">
        <v>143</v>
      </c>
      <c r="B692" t="s">
        <v>144</v>
      </c>
      <c r="C692" t="s">
        <v>12</v>
      </c>
      <c r="D692">
        <v>0.25919999999999999</v>
      </c>
      <c r="E692">
        <v>0.33439999999999998</v>
      </c>
      <c r="F692">
        <v>0.35870000000000002</v>
      </c>
      <c r="G692">
        <v>0.38500000000000001</v>
      </c>
      <c r="H692">
        <v>0.3145</v>
      </c>
      <c r="I692">
        <v>0.27879999999999999</v>
      </c>
      <c r="J692">
        <v>0.3498</v>
      </c>
      <c r="K692">
        <v>0.315</v>
      </c>
      <c r="L692">
        <v>0.34699999999999998</v>
      </c>
      <c r="M692">
        <v>0.27110000000000001</v>
      </c>
      <c r="N692">
        <v>0.37369999999999998</v>
      </c>
      <c r="O692">
        <v>0.65539999999999998</v>
      </c>
      <c r="P692">
        <v>0.93120000000000003</v>
      </c>
      <c r="Q692">
        <v>0.89029999999999998</v>
      </c>
      <c r="R692">
        <v>0.93510000000000004</v>
      </c>
      <c r="S692">
        <v>0.87849999999999995</v>
      </c>
      <c r="T692">
        <v>0.82979999999999998</v>
      </c>
      <c r="U692">
        <v>0.68359999999999999</v>
      </c>
      <c r="V692">
        <v>0.52680000000000005</v>
      </c>
      <c r="W692">
        <v>0.29270000000000002</v>
      </c>
    </row>
    <row r="693" spans="1:23" x14ac:dyDescent="0.25">
      <c r="A693" t="s">
        <v>143</v>
      </c>
      <c r="B693" t="s">
        <v>144</v>
      </c>
      <c r="C693" t="s">
        <v>13</v>
      </c>
      <c r="D693">
        <v>-0.32250000000000001</v>
      </c>
      <c r="E693">
        <v>-0.1171</v>
      </c>
      <c r="F693">
        <v>-0.14080000000000001</v>
      </c>
      <c r="G693">
        <v>0.1114</v>
      </c>
      <c r="H693">
        <v>-4.7399999999999998E-2</v>
      </c>
      <c r="I693">
        <v>0.33939999999999998</v>
      </c>
      <c r="J693">
        <v>0.63519999999999999</v>
      </c>
      <c r="K693">
        <v>1.3172999999999999</v>
      </c>
      <c r="L693">
        <v>0.2545</v>
      </c>
      <c r="M693">
        <v>0.1168</v>
      </c>
      <c r="N693">
        <v>0.1711</v>
      </c>
      <c r="O693">
        <v>0.55179999999999996</v>
      </c>
      <c r="P693">
        <v>0.95189999999999997</v>
      </c>
      <c r="Q693">
        <v>0.62939999999999996</v>
      </c>
      <c r="R693">
        <v>0.76919999999999999</v>
      </c>
      <c r="S693">
        <v>0.65369999999999995</v>
      </c>
      <c r="T693">
        <v>0.68630000000000002</v>
      </c>
      <c r="U693">
        <v>0.49419999999999997</v>
      </c>
      <c r="V693">
        <v>0.42770000000000002</v>
      </c>
      <c r="W693">
        <v>0.13650000000000001</v>
      </c>
    </row>
    <row r="694" spans="1:23" x14ac:dyDescent="0.25">
      <c r="A694" t="s">
        <v>143</v>
      </c>
      <c r="B694" t="s">
        <v>144</v>
      </c>
      <c r="C694" t="s">
        <v>14</v>
      </c>
      <c r="D694">
        <v>0.3054</v>
      </c>
      <c r="E694">
        <v>0.3921</v>
      </c>
      <c r="F694">
        <v>0.42720000000000002</v>
      </c>
      <c r="G694">
        <v>0.45729999999999998</v>
      </c>
      <c r="H694">
        <v>0.37269999999999998</v>
      </c>
      <c r="I694">
        <v>0.32969999999999999</v>
      </c>
      <c r="J694">
        <v>0.41749999999999998</v>
      </c>
      <c r="K694">
        <v>0.37369999999999998</v>
      </c>
      <c r="L694">
        <v>0.40379999999999999</v>
      </c>
      <c r="M694">
        <v>0.30730000000000002</v>
      </c>
      <c r="N694">
        <v>0.39839999999999998</v>
      </c>
      <c r="O694">
        <v>0.66169999999999995</v>
      </c>
      <c r="P694">
        <v>0.88300000000000001</v>
      </c>
      <c r="Q694">
        <v>0.80230000000000001</v>
      </c>
      <c r="R694">
        <v>0.88949999999999996</v>
      </c>
      <c r="S694">
        <v>0.82489999999999997</v>
      </c>
      <c r="T694">
        <v>0.77270000000000005</v>
      </c>
      <c r="U694">
        <v>0.67259999999999998</v>
      </c>
      <c r="V694">
        <v>0.52110000000000001</v>
      </c>
      <c r="W694">
        <v>0.26600000000000001</v>
      </c>
    </row>
    <row r="695" spans="1:23" x14ac:dyDescent="0.25">
      <c r="A695" t="s">
        <v>143</v>
      </c>
      <c r="B695" t="s">
        <v>144</v>
      </c>
      <c r="C695" t="s">
        <v>15</v>
      </c>
      <c r="D695">
        <v>-8.3923000000000005</v>
      </c>
      <c r="E695">
        <v>-9.6062999999999992</v>
      </c>
      <c r="F695">
        <v>-8.1121999999999996</v>
      </c>
      <c r="G695">
        <v>-8.1868999999999996</v>
      </c>
      <c r="H695">
        <v>-8.0581999999999994</v>
      </c>
      <c r="I695">
        <v>-4.6973000000000003</v>
      </c>
      <c r="J695">
        <v>-5.1978999999999997</v>
      </c>
      <c r="K695">
        <v>-2.4660000000000002</v>
      </c>
      <c r="L695">
        <v>-5.0839999999999996</v>
      </c>
      <c r="M695">
        <v>-5.2878999999999996</v>
      </c>
      <c r="N695">
        <v>-6.7351000000000001</v>
      </c>
      <c r="O695">
        <v>-6.9993999999999996</v>
      </c>
      <c r="P695">
        <v>-3.7103000000000002</v>
      </c>
      <c r="Q695">
        <v>-0.65880000000000005</v>
      </c>
      <c r="R695">
        <v>-0.83379999999999999</v>
      </c>
      <c r="S695">
        <v>-1.0285</v>
      </c>
      <c r="T695">
        <v>2.1764000000000001</v>
      </c>
      <c r="U695">
        <v>-0.13780000000000001</v>
      </c>
      <c r="V695">
        <v>-0.29880000000000001</v>
      </c>
      <c r="W695">
        <v>-0.65900000000000003</v>
      </c>
    </row>
    <row r="696" spans="1:23" x14ac:dyDescent="0.25">
      <c r="A696" t="s">
        <v>143</v>
      </c>
      <c r="B696" t="s">
        <v>144</v>
      </c>
      <c r="C696" t="s">
        <v>16</v>
      </c>
      <c r="D696">
        <v>-7.1420000000000003</v>
      </c>
      <c r="E696">
        <v>-7.0904999999999996</v>
      </c>
      <c r="F696">
        <v>-6.7168999999999999</v>
      </c>
      <c r="G696">
        <v>-5.1330999999999998</v>
      </c>
      <c r="H696">
        <v>-4.4268999999999998</v>
      </c>
      <c r="I696">
        <v>-3.7343000000000002</v>
      </c>
      <c r="J696">
        <v>-3.4735</v>
      </c>
      <c r="K696">
        <v>-3.2336999999999998</v>
      </c>
      <c r="L696">
        <v>-2.5903999999999998</v>
      </c>
      <c r="M696">
        <v>-2.6499000000000001</v>
      </c>
      <c r="N696">
        <v>-3.0367000000000002</v>
      </c>
      <c r="O696">
        <v>-2.9106999999999998</v>
      </c>
      <c r="P696">
        <v>-0.53500000000000003</v>
      </c>
      <c r="Q696">
        <v>-0.18940000000000001</v>
      </c>
      <c r="R696">
        <v>-0.1757</v>
      </c>
      <c r="S696">
        <v>0.1278</v>
      </c>
      <c r="T696">
        <v>0.112</v>
      </c>
      <c r="U696">
        <v>-0.98350000000000004</v>
      </c>
      <c r="V696">
        <v>-0.53190000000000004</v>
      </c>
      <c r="W696">
        <v>-1.0162</v>
      </c>
    </row>
    <row r="697" spans="1:23" x14ac:dyDescent="0.25">
      <c r="A697" t="s">
        <v>143</v>
      </c>
      <c r="B697" t="s">
        <v>144</v>
      </c>
      <c r="C697" t="s">
        <v>17</v>
      </c>
      <c r="D697">
        <v>1.0366</v>
      </c>
      <c r="E697">
        <v>1.0024999999999999</v>
      </c>
      <c r="F697">
        <v>1.0058</v>
      </c>
      <c r="G697">
        <v>1.0017</v>
      </c>
      <c r="H697">
        <v>0.98609999999999998</v>
      </c>
      <c r="I697">
        <v>0.95320000000000005</v>
      </c>
      <c r="J697">
        <v>0.93289999999999995</v>
      </c>
      <c r="K697">
        <v>0.97840000000000005</v>
      </c>
      <c r="L697">
        <v>1.0201</v>
      </c>
      <c r="M697">
        <v>1.0234000000000001</v>
      </c>
      <c r="N697">
        <v>1.0359</v>
      </c>
      <c r="O697">
        <v>1.0551999999999999</v>
      </c>
      <c r="P697">
        <v>1.0469999999999999</v>
      </c>
      <c r="Q697">
        <v>1.0519000000000001</v>
      </c>
      <c r="R697">
        <v>1.0587</v>
      </c>
      <c r="S697">
        <v>1.0626</v>
      </c>
      <c r="T697">
        <v>1.0587</v>
      </c>
      <c r="U697">
        <v>1.0603</v>
      </c>
      <c r="V697">
        <v>1.1079000000000001</v>
      </c>
      <c r="W697">
        <v>1.0664</v>
      </c>
    </row>
    <row r="698" spans="1:23" x14ac:dyDescent="0.25">
      <c r="A698" t="s">
        <v>143</v>
      </c>
      <c r="B698" t="s">
        <v>144</v>
      </c>
      <c r="C698" t="s">
        <v>18</v>
      </c>
      <c r="D698">
        <v>1.0441</v>
      </c>
      <c r="E698">
        <v>1.0341</v>
      </c>
      <c r="F698">
        <v>1.0436000000000001</v>
      </c>
      <c r="G698">
        <v>1.0367</v>
      </c>
      <c r="H698">
        <v>1.0330999999999999</v>
      </c>
      <c r="I698">
        <v>1.0230999999999999</v>
      </c>
      <c r="J698">
        <v>1.0213000000000001</v>
      </c>
      <c r="K698">
        <v>1.0188999999999999</v>
      </c>
      <c r="L698">
        <v>1.014</v>
      </c>
      <c r="M698">
        <v>1.0165</v>
      </c>
      <c r="N698">
        <v>1.0243</v>
      </c>
      <c r="O698">
        <v>1.0394000000000001</v>
      </c>
      <c r="P698">
        <v>1.0182</v>
      </c>
      <c r="Q698">
        <v>1.0376000000000001</v>
      </c>
      <c r="R698">
        <v>1.0468999999999999</v>
      </c>
      <c r="S698">
        <v>1.0509999999999999</v>
      </c>
      <c r="T698">
        <v>1.0760000000000001</v>
      </c>
      <c r="U698">
        <v>1.0612999999999999</v>
      </c>
      <c r="V698">
        <v>1.0808</v>
      </c>
      <c r="W698">
        <v>1.0386</v>
      </c>
    </row>
    <row r="699" spans="1:23" x14ac:dyDescent="0.25">
      <c r="A699" t="s">
        <v>143</v>
      </c>
      <c r="B699" t="s">
        <v>144</v>
      </c>
      <c r="C699" t="s">
        <v>19</v>
      </c>
      <c r="D699">
        <v>0.16753699999999999</v>
      </c>
      <c r="E699">
        <v>0.17672099999999999</v>
      </c>
      <c r="F699">
        <v>0.17763799999999999</v>
      </c>
      <c r="G699">
        <v>0.17751</v>
      </c>
      <c r="H699">
        <v>0.17171</v>
      </c>
      <c r="I699">
        <v>0.17492199999999999</v>
      </c>
      <c r="J699">
        <v>0.17416799999999999</v>
      </c>
      <c r="K699">
        <v>0.18590400000000001</v>
      </c>
      <c r="L699">
        <v>0.24940899999999999</v>
      </c>
      <c r="M699">
        <v>0.24318400000000001</v>
      </c>
      <c r="N699">
        <v>0.23368800000000001</v>
      </c>
      <c r="O699">
        <v>0.22543199999999999</v>
      </c>
      <c r="P699">
        <v>0.215395</v>
      </c>
      <c r="Q699">
        <v>0.22295499999999999</v>
      </c>
      <c r="R699">
        <v>0.228295</v>
      </c>
      <c r="S699">
        <v>0.226747</v>
      </c>
      <c r="T699">
        <v>0.227357</v>
      </c>
      <c r="U699">
        <v>0.22361600000000001</v>
      </c>
      <c r="V699">
        <v>0.221687</v>
      </c>
      <c r="W699">
        <v>0.18487000000000001</v>
      </c>
    </row>
    <row r="700" spans="1:23" x14ac:dyDescent="0.25">
      <c r="A700" t="s">
        <v>143</v>
      </c>
      <c r="B700" t="s">
        <v>144</v>
      </c>
      <c r="C700" t="s">
        <v>20</v>
      </c>
      <c r="D700">
        <v>0.17493500000000001</v>
      </c>
      <c r="E700">
        <v>0.17658099999999999</v>
      </c>
      <c r="F700">
        <v>0.17930499999999999</v>
      </c>
      <c r="G700">
        <v>0.180815</v>
      </c>
      <c r="H700">
        <v>0.181118</v>
      </c>
      <c r="I700">
        <v>0.18162300000000001</v>
      </c>
      <c r="J700">
        <v>0.182611</v>
      </c>
      <c r="K700">
        <v>0.184951</v>
      </c>
      <c r="L700">
        <v>0.18562899999999999</v>
      </c>
      <c r="M700">
        <v>0.18395300000000001</v>
      </c>
      <c r="N700">
        <v>0.18119199999999999</v>
      </c>
      <c r="O700">
        <v>0.17794299999999999</v>
      </c>
      <c r="P700">
        <v>0.174536</v>
      </c>
      <c r="Q700">
        <v>0.175758</v>
      </c>
      <c r="R700">
        <v>0.17910200000000001</v>
      </c>
      <c r="S700">
        <v>0.181675</v>
      </c>
      <c r="T700">
        <v>0.18440899999999999</v>
      </c>
      <c r="U700">
        <v>0.18528</v>
      </c>
      <c r="V700">
        <v>0.188087</v>
      </c>
      <c r="W700">
        <v>0.166294</v>
      </c>
    </row>
    <row r="701" spans="1:23" x14ac:dyDescent="0.25">
      <c r="A701" t="s">
        <v>145</v>
      </c>
      <c r="B701" t="s">
        <v>146</v>
      </c>
      <c r="C701" t="s">
        <v>10</v>
      </c>
      <c r="D701">
        <v>-9.6492000000000004</v>
      </c>
      <c r="E701">
        <v>-17.217500000000001</v>
      </c>
      <c r="F701">
        <v>-13.3086</v>
      </c>
      <c r="G701">
        <v>-14.9041</v>
      </c>
      <c r="H701">
        <v>-8.2192000000000007</v>
      </c>
      <c r="I701">
        <v>-4.9377000000000004</v>
      </c>
      <c r="J701">
        <v>2.9287000000000001</v>
      </c>
      <c r="K701">
        <v>0.71950000000000003</v>
      </c>
      <c r="L701">
        <v>-9.3858999999999995</v>
      </c>
      <c r="M701">
        <v>-10.145799999999999</v>
      </c>
      <c r="N701">
        <v>-15.398199999999999</v>
      </c>
      <c r="O701">
        <v>-19.262</v>
      </c>
      <c r="P701">
        <v>-12.3912</v>
      </c>
      <c r="Q701">
        <v>2.2534999999999998</v>
      </c>
      <c r="R701">
        <v>8.2672000000000008</v>
      </c>
      <c r="S701">
        <v>13.779500000000001</v>
      </c>
      <c r="T701">
        <v>11.8682</v>
      </c>
      <c r="U701">
        <v>3.2385999999999999</v>
      </c>
      <c r="V701">
        <v>2.2418</v>
      </c>
      <c r="W701">
        <v>-1.4807999999999999</v>
      </c>
    </row>
    <row r="702" spans="1:23" x14ac:dyDescent="0.25">
      <c r="A702" t="s">
        <v>145</v>
      </c>
      <c r="B702" t="s">
        <v>146</v>
      </c>
      <c r="C702" t="s">
        <v>11</v>
      </c>
      <c r="D702">
        <v>1.4200000000000001E-2</v>
      </c>
      <c r="E702">
        <v>-2.87E-2</v>
      </c>
      <c r="F702">
        <v>-2.8000000000000001E-2</v>
      </c>
      <c r="G702">
        <v>4.36E-2</v>
      </c>
      <c r="H702">
        <v>-5.5800000000000002E-2</v>
      </c>
      <c r="I702">
        <v>0.1537</v>
      </c>
      <c r="J702">
        <v>0.32769999999999999</v>
      </c>
      <c r="K702">
        <v>0.67200000000000004</v>
      </c>
      <c r="L702">
        <v>0.23139999999999999</v>
      </c>
      <c r="M702">
        <v>0.1699</v>
      </c>
      <c r="N702">
        <v>0.16589999999999999</v>
      </c>
      <c r="O702">
        <v>0.57799999999999996</v>
      </c>
      <c r="P702">
        <v>1.1365000000000001</v>
      </c>
      <c r="Q702">
        <v>0.77410000000000001</v>
      </c>
      <c r="R702">
        <v>0.85670000000000002</v>
      </c>
      <c r="S702">
        <v>0.76090000000000002</v>
      </c>
      <c r="T702">
        <v>0.8175</v>
      </c>
      <c r="U702">
        <v>0.63129999999999997</v>
      </c>
      <c r="V702">
        <v>0.58819999999999995</v>
      </c>
      <c r="W702">
        <v>0.28010000000000002</v>
      </c>
    </row>
    <row r="703" spans="1:23" x14ac:dyDescent="0.25">
      <c r="A703" t="s">
        <v>145</v>
      </c>
      <c r="B703" t="s">
        <v>146</v>
      </c>
      <c r="C703" t="s">
        <v>12</v>
      </c>
      <c r="D703">
        <v>0.37019999999999997</v>
      </c>
      <c r="E703">
        <v>0.39179999999999998</v>
      </c>
      <c r="F703">
        <v>0.38540000000000002</v>
      </c>
      <c r="G703">
        <v>0.42370000000000002</v>
      </c>
      <c r="H703">
        <v>0.35639999999999999</v>
      </c>
      <c r="I703">
        <v>0.30180000000000001</v>
      </c>
      <c r="J703">
        <v>0.37919999999999998</v>
      </c>
      <c r="K703">
        <v>0.35420000000000001</v>
      </c>
      <c r="L703">
        <v>0.38200000000000001</v>
      </c>
      <c r="M703">
        <v>0.32890000000000003</v>
      </c>
      <c r="N703">
        <v>0.38500000000000001</v>
      </c>
      <c r="O703">
        <v>0.6774</v>
      </c>
      <c r="P703">
        <v>0.93679999999999997</v>
      </c>
      <c r="Q703">
        <v>0.9022</v>
      </c>
      <c r="R703">
        <v>0.92869999999999997</v>
      </c>
      <c r="S703">
        <v>0.83499999999999996</v>
      </c>
    </row>
    <row r="704" spans="1:23" x14ac:dyDescent="0.25">
      <c r="A704" t="s">
        <v>145</v>
      </c>
      <c r="B704" t="s">
        <v>146</v>
      </c>
      <c r="C704" t="s">
        <v>13</v>
      </c>
      <c r="D704">
        <v>2.3300000000000001E-2</v>
      </c>
      <c r="E704">
        <v>-4.41E-2</v>
      </c>
      <c r="F704">
        <v>-4.36E-2</v>
      </c>
      <c r="G704">
        <v>6.9699999999999998E-2</v>
      </c>
      <c r="H704">
        <v>-9.01E-2</v>
      </c>
      <c r="I704">
        <v>0.24990000000000001</v>
      </c>
      <c r="J704">
        <v>0.52610000000000001</v>
      </c>
      <c r="K704">
        <v>1.1364000000000001</v>
      </c>
      <c r="L704">
        <v>0.30599999999999999</v>
      </c>
      <c r="M704">
        <v>0.21690000000000001</v>
      </c>
      <c r="N704">
        <v>0.19950000000000001</v>
      </c>
      <c r="O704">
        <v>0.65180000000000005</v>
      </c>
      <c r="P704">
        <v>1.1585000000000001</v>
      </c>
      <c r="Q704">
        <v>0.8014</v>
      </c>
      <c r="R704">
        <v>0.9486</v>
      </c>
      <c r="S704">
        <v>0.79469999999999996</v>
      </c>
      <c r="T704">
        <v>0.85840000000000005</v>
      </c>
      <c r="U704">
        <v>0.64570000000000005</v>
      </c>
      <c r="V704">
        <v>0.5907</v>
      </c>
      <c r="W704">
        <v>0.24249999999999999</v>
      </c>
    </row>
    <row r="705" spans="1:23" x14ac:dyDescent="0.25">
      <c r="A705" t="s">
        <v>145</v>
      </c>
      <c r="B705" t="s">
        <v>146</v>
      </c>
      <c r="C705" t="s">
        <v>14</v>
      </c>
      <c r="D705">
        <v>0.4763</v>
      </c>
      <c r="E705">
        <v>0.4945</v>
      </c>
      <c r="F705">
        <v>0.49230000000000002</v>
      </c>
      <c r="G705">
        <v>0.53869999999999996</v>
      </c>
      <c r="H705">
        <v>0.45400000000000001</v>
      </c>
      <c r="I705">
        <v>0.38769999999999999</v>
      </c>
      <c r="J705">
        <v>0.4909</v>
      </c>
      <c r="K705">
        <v>0.45469999999999999</v>
      </c>
      <c r="L705">
        <v>0.4829</v>
      </c>
      <c r="M705">
        <v>0.40620000000000001</v>
      </c>
      <c r="N705">
        <v>0.44579999999999997</v>
      </c>
      <c r="O705">
        <v>0.74870000000000003</v>
      </c>
      <c r="P705">
        <v>0.98829999999999996</v>
      </c>
      <c r="Q705">
        <v>0.91320000000000001</v>
      </c>
      <c r="R705">
        <v>0.95740000000000003</v>
      </c>
      <c r="S705">
        <v>0.83909999999999996</v>
      </c>
      <c r="T705">
        <v>0.8115</v>
      </c>
      <c r="U705">
        <v>0.66890000000000005</v>
      </c>
      <c r="V705">
        <v>0.48909999999999998</v>
      </c>
      <c r="W705">
        <v>0.23749999999999999</v>
      </c>
    </row>
    <row r="706" spans="1:23" x14ac:dyDescent="0.25">
      <c r="A706" t="s">
        <v>145</v>
      </c>
      <c r="B706" t="s">
        <v>146</v>
      </c>
      <c r="C706" t="s">
        <v>15</v>
      </c>
      <c r="D706">
        <v>-5.3628999999999998</v>
      </c>
      <c r="E706">
        <v>-9.5643999999999991</v>
      </c>
      <c r="F706">
        <v>-7.6772</v>
      </c>
      <c r="G706">
        <v>-9.1696000000000009</v>
      </c>
      <c r="H706">
        <v>-9.2104999999999997</v>
      </c>
      <c r="I706">
        <v>-5.7671999999999999</v>
      </c>
      <c r="J706">
        <v>-6.2565</v>
      </c>
      <c r="K706">
        <v>-3.4293</v>
      </c>
      <c r="L706">
        <v>-4.4562999999999997</v>
      </c>
      <c r="M706">
        <v>-3.5491999999999999</v>
      </c>
      <c r="N706">
        <v>-6.6081000000000003</v>
      </c>
      <c r="O706">
        <v>-5.4485999999999999</v>
      </c>
      <c r="P706">
        <v>-0.1966</v>
      </c>
      <c r="Q706">
        <v>2.4590999999999998</v>
      </c>
      <c r="R706">
        <v>2.2404999999999999</v>
      </c>
      <c r="S706">
        <v>1.7486999999999999</v>
      </c>
      <c r="T706">
        <v>5.6737000000000002</v>
      </c>
      <c r="U706">
        <v>2.9470000000000001</v>
      </c>
      <c r="V706">
        <v>3.1276000000000002</v>
      </c>
      <c r="W706">
        <v>1.5679000000000001</v>
      </c>
    </row>
    <row r="707" spans="1:23" x14ac:dyDescent="0.25">
      <c r="A707" t="s">
        <v>145</v>
      </c>
      <c r="B707" t="s">
        <v>146</v>
      </c>
      <c r="C707" t="s">
        <v>16</v>
      </c>
      <c r="D707">
        <v>-4.5307000000000004</v>
      </c>
      <c r="E707">
        <v>-5.6185</v>
      </c>
      <c r="F707">
        <v>-5.8064</v>
      </c>
      <c r="G707">
        <v>-3.8980999999999999</v>
      </c>
      <c r="H707">
        <v>-3.1692999999999998</v>
      </c>
      <c r="I707">
        <v>-2.9775</v>
      </c>
      <c r="J707">
        <v>-2.4573</v>
      </c>
      <c r="K707">
        <v>-2.0297999999999998</v>
      </c>
      <c r="L707">
        <v>-1.3906000000000001</v>
      </c>
      <c r="M707">
        <v>-1.0749</v>
      </c>
      <c r="N707">
        <v>-2.4832999999999998</v>
      </c>
      <c r="O707">
        <v>-1.8189</v>
      </c>
      <c r="P707">
        <v>0.85519999999999996</v>
      </c>
      <c r="Q707">
        <v>1.6838</v>
      </c>
      <c r="R707">
        <v>1.8177000000000001</v>
      </c>
      <c r="S707">
        <v>1.5216000000000001</v>
      </c>
      <c r="T707">
        <v>2.1427</v>
      </c>
      <c r="U707">
        <v>0.41189999999999999</v>
      </c>
      <c r="V707">
        <v>0.16569999999999999</v>
      </c>
      <c r="W707">
        <v>-0.9405</v>
      </c>
    </row>
    <row r="708" spans="1:23" x14ac:dyDescent="0.25">
      <c r="A708" t="s">
        <v>145</v>
      </c>
      <c r="B708" t="s">
        <v>146</v>
      </c>
      <c r="C708" t="s">
        <v>17</v>
      </c>
      <c r="D708">
        <v>1.1354</v>
      </c>
      <c r="E708">
        <v>1.0794999999999999</v>
      </c>
      <c r="F708">
        <v>1.0824</v>
      </c>
      <c r="G708">
        <v>1.0741000000000001</v>
      </c>
      <c r="H708">
        <v>1.0525</v>
      </c>
      <c r="I708">
        <v>1.0182</v>
      </c>
      <c r="J708">
        <v>0.99450000000000005</v>
      </c>
      <c r="K708">
        <v>1.0399</v>
      </c>
      <c r="L708">
        <v>1.0604</v>
      </c>
      <c r="M708">
        <v>1.0731999999999999</v>
      </c>
      <c r="N708">
        <v>1.0845</v>
      </c>
      <c r="O708">
        <v>1.083</v>
      </c>
      <c r="P708">
        <v>1.0668</v>
      </c>
      <c r="Q708">
        <v>1.079</v>
      </c>
      <c r="R708">
        <v>1.0802</v>
      </c>
      <c r="S708">
        <v>1.0773999999999999</v>
      </c>
      <c r="T708">
        <v>1.0839000000000001</v>
      </c>
      <c r="U708">
        <v>1.0851</v>
      </c>
      <c r="V708">
        <v>1.1389</v>
      </c>
      <c r="W708">
        <v>1.0925</v>
      </c>
    </row>
    <row r="709" spans="1:23" x14ac:dyDescent="0.25">
      <c r="A709" t="s">
        <v>145</v>
      </c>
      <c r="B709" t="s">
        <v>146</v>
      </c>
      <c r="C709" t="s">
        <v>18</v>
      </c>
      <c r="D709">
        <v>1.1029</v>
      </c>
      <c r="E709">
        <v>1.0792999999999999</v>
      </c>
      <c r="F709">
        <v>1.081</v>
      </c>
      <c r="G709">
        <v>1.077</v>
      </c>
      <c r="H709">
        <v>1.0748</v>
      </c>
      <c r="I709">
        <v>1.0689</v>
      </c>
      <c r="J709">
        <v>1.0687</v>
      </c>
      <c r="K709">
        <v>1.0662</v>
      </c>
      <c r="L709">
        <v>1.0615000000000001</v>
      </c>
      <c r="M709">
        <v>1.0702</v>
      </c>
      <c r="N709">
        <v>1.0775999999999999</v>
      </c>
      <c r="O709">
        <v>1.0835999999999999</v>
      </c>
      <c r="P709">
        <v>1.0529999999999999</v>
      </c>
      <c r="Q709">
        <v>1.0650999999999999</v>
      </c>
      <c r="R709">
        <v>1.0704</v>
      </c>
      <c r="S709">
        <v>1.0670999999999999</v>
      </c>
      <c r="T709">
        <v>1.1071</v>
      </c>
      <c r="U709">
        <v>1.0943000000000001</v>
      </c>
      <c r="V709">
        <v>1.1344000000000001</v>
      </c>
      <c r="W709">
        <v>1.0911999999999999</v>
      </c>
    </row>
    <row r="710" spans="1:23" x14ac:dyDescent="0.25">
      <c r="A710" t="s">
        <v>145</v>
      </c>
      <c r="B710" t="s">
        <v>146</v>
      </c>
      <c r="C710" t="s">
        <v>19</v>
      </c>
      <c r="D710">
        <v>0.194463</v>
      </c>
      <c r="E710">
        <v>0.200518</v>
      </c>
      <c r="F710">
        <v>0.20219799999999999</v>
      </c>
      <c r="G710">
        <v>0.20685500000000001</v>
      </c>
      <c r="H710">
        <v>0.205734</v>
      </c>
      <c r="I710">
        <v>0.212391</v>
      </c>
      <c r="J710">
        <v>0.21118999999999999</v>
      </c>
      <c r="K710">
        <v>0.22217000000000001</v>
      </c>
      <c r="L710">
        <v>0.27857999999999999</v>
      </c>
      <c r="M710">
        <v>0.27338600000000002</v>
      </c>
      <c r="N710">
        <v>0.26112000000000002</v>
      </c>
      <c r="O710">
        <v>0.24813399999999999</v>
      </c>
      <c r="P710">
        <v>0.235071</v>
      </c>
      <c r="Q710">
        <v>0.240538</v>
      </c>
      <c r="R710">
        <v>0.246753</v>
      </c>
      <c r="S710">
        <v>0.24185799999999999</v>
      </c>
      <c r="T710">
        <v>0.23844699999999999</v>
      </c>
      <c r="U710">
        <v>0.23177</v>
      </c>
      <c r="V710">
        <v>0.230182</v>
      </c>
      <c r="W710">
        <v>0.19104099999999999</v>
      </c>
    </row>
    <row r="711" spans="1:23" x14ac:dyDescent="0.25">
      <c r="A711" t="s">
        <v>145</v>
      </c>
      <c r="B711" t="s">
        <v>146</v>
      </c>
      <c r="C711" t="s">
        <v>20</v>
      </c>
      <c r="D711">
        <v>0.20530999999999999</v>
      </c>
      <c r="E711">
        <v>0.20497799999999999</v>
      </c>
      <c r="F711">
        <v>0.208757</v>
      </c>
      <c r="G711">
        <v>0.211256</v>
      </c>
      <c r="H711">
        <v>0.21256700000000001</v>
      </c>
      <c r="I711">
        <v>0.21401700000000001</v>
      </c>
      <c r="J711">
        <v>0.21549599999999999</v>
      </c>
      <c r="K711">
        <v>0.21906500000000001</v>
      </c>
      <c r="L711">
        <v>0.221831</v>
      </c>
      <c r="M711">
        <v>0.22110199999999999</v>
      </c>
      <c r="N711">
        <v>0.21710199999999999</v>
      </c>
      <c r="O711">
        <v>0.211146</v>
      </c>
      <c r="P711">
        <v>0.20520099999999999</v>
      </c>
      <c r="Q711">
        <v>0.205819</v>
      </c>
      <c r="R711">
        <v>0.210816</v>
      </c>
      <c r="S711">
        <v>0.21288199999999999</v>
      </c>
      <c r="T711">
        <v>0.214172</v>
      </c>
      <c r="U711">
        <v>0.21487600000000001</v>
      </c>
      <c r="V711">
        <v>0.220804</v>
      </c>
      <c r="W711">
        <v>0.19068499999999999</v>
      </c>
    </row>
    <row r="712" spans="1:23" x14ac:dyDescent="0.25">
      <c r="A712" t="s">
        <v>147</v>
      </c>
      <c r="B712" t="s">
        <v>148</v>
      </c>
      <c r="C712" t="s">
        <v>10</v>
      </c>
      <c r="D712">
        <v>-14.0631</v>
      </c>
      <c r="E712">
        <v>-26.416799999999999</v>
      </c>
      <c r="F712">
        <v>-17.528300000000002</v>
      </c>
      <c r="G712">
        <v>-17.351299999999998</v>
      </c>
      <c r="H712">
        <v>-12.651400000000001</v>
      </c>
      <c r="I712">
        <v>-10.802</v>
      </c>
      <c r="J712">
        <v>-4.7359999999999998</v>
      </c>
      <c r="K712">
        <v>-10.168900000000001</v>
      </c>
      <c r="L712">
        <v>-21.298999999999999</v>
      </c>
      <c r="M712">
        <v>-19.276199999999999</v>
      </c>
      <c r="N712">
        <v>-24.4925</v>
      </c>
      <c r="O712">
        <v>-28.807099999999998</v>
      </c>
      <c r="P712">
        <v>-22.594899999999999</v>
      </c>
      <c r="Q712">
        <v>-4.8678999999999997</v>
      </c>
      <c r="R712">
        <v>3.3391999999999999</v>
      </c>
      <c r="S712">
        <v>15.105</v>
      </c>
      <c r="T712">
        <v>14.9331</v>
      </c>
      <c r="U712">
        <v>2.9470999999999998</v>
      </c>
      <c r="V712">
        <v>-5.3479999999999999</v>
      </c>
      <c r="W712">
        <v>-8.4049999999999994</v>
      </c>
    </row>
    <row r="713" spans="1:23" x14ac:dyDescent="0.25">
      <c r="A713" t="s">
        <v>147</v>
      </c>
      <c r="B713" t="s">
        <v>148</v>
      </c>
      <c r="C713" t="s">
        <v>11</v>
      </c>
      <c r="D713">
        <v>-0.25750000000000001</v>
      </c>
      <c r="E713">
        <v>-0.3967</v>
      </c>
      <c r="F713">
        <v>-0.3795</v>
      </c>
      <c r="G713">
        <v>-0.3503</v>
      </c>
      <c r="H713">
        <v>-0.41670000000000001</v>
      </c>
      <c r="I713">
        <v>-0.23769999999999999</v>
      </c>
      <c r="J713">
        <v>-4.1300000000000003E-2</v>
      </c>
      <c r="K713">
        <v>0.2717</v>
      </c>
      <c r="L713">
        <v>-3.1899999999999998E-2</v>
      </c>
      <c r="M713">
        <v>-7.8200000000000006E-2</v>
      </c>
      <c r="N713">
        <v>-0.1273</v>
      </c>
      <c r="O713">
        <v>0.3</v>
      </c>
      <c r="P713">
        <v>0.84119999999999995</v>
      </c>
      <c r="Q713">
        <v>0.46750000000000003</v>
      </c>
      <c r="R713">
        <v>0.60219999999999996</v>
      </c>
      <c r="S713">
        <v>0.55300000000000005</v>
      </c>
      <c r="T713">
        <v>0.6028</v>
      </c>
      <c r="U713">
        <v>0.44829999999999998</v>
      </c>
      <c r="V713">
        <v>0.3831</v>
      </c>
      <c r="W713">
        <v>4.2599999999999999E-2</v>
      </c>
    </row>
    <row r="714" spans="1:23" x14ac:dyDescent="0.25">
      <c r="A714" t="s">
        <v>147</v>
      </c>
      <c r="B714" t="s">
        <v>148</v>
      </c>
      <c r="C714" t="s">
        <v>12</v>
      </c>
      <c r="D714">
        <v>0.14369999999999999</v>
      </c>
      <c r="E714">
        <v>0.1007</v>
      </c>
      <c r="F714">
        <v>7.0400000000000004E-2</v>
      </c>
      <c r="G714">
        <v>0.1153</v>
      </c>
      <c r="H714">
        <v>5.2900000000000003E-2</v>
      </c>
      <c r="I714">
        <v>-1.4E-3</v>
      </c>
      <c r="J714">
        <v>7.9100000000000004E-2</v>
      </c>
      <c r="K714">
        <v>5.9499999999999997E-2</v>
      </c>
      <c r="L714">
        <v>8.0500000000000002E-2</v>
      </c>
      <c r="M714">
        <v>6.2700000000000006E-2</v>
      </c>
      <c r="N714">
        <v>0.1195</v>
      </c>
      <c r="O714">
        <v>0.3997</v>
      </c>
      <c r="P714">
        <v>0.6421</v>
      </c>
      <c r="Q714">
        <v>0.65539999999999998</v>
      </c>
      <c r="R714">
        <v>0.70960000000000001</v>
      </c>
      <c r="S714">
        <v>0.69920000000000004</v>
      </c>
      <c r="T714">
        <v>0.68289999999999995</v>
      </c>
      <c r="U714">
        <v>0.5403</v>
      </c>
      <c r="V714">
        <v>0.3619</v>
      </c>
      <c r="W714">
        <v>8.9599999999999999E-2</v>
      </c>
    </row>
    <row r="715" spans="1:23" x14ac:dyDescent="0.25">
      <c r="A715" t="s">
        <v>147</v>
      </c>
      <c r="B715" t="s">
        <v>148</v>
      </c>
      <c r="C715" t="s">
        <v>13</v>
      </c>
      <c r="D715">
        <v>-0.40560000000000002</v>
      </c>
      <c r="E715">
        <v>-0.57640000000000002</v>
      </c>
      <c r="F715">
        <v>-0.54430000000000001</v>
      </c>
      <c r="G715">
        <v>-0.52129999999999999</v>
      </c>
      <c r="H715">
        <v>-0.62239999999999995</v>
      </c>
      <c r="I715">
        <v>-0.3574</v>
      </c>
      <c r="J715">
        <v>-6.1400000000000003E-2</v>
      </c>
      <c r="K715">
        <v>0.42570000000000002</v>
      </c>
      <c r="L715">
        <v>-4.24E-2</v>
      </c>
      <c r="M715">
        <v>-0.1012</v>
      </c>
      <c r="N715">
        <v>-0.15939999999999999</v>
      </c>
      <c r="O715">
        <v>0.35799999999999998</v>
      </c>
      <c r="P715">
        <v>0.9335</v>
      </c>
      <c r="Q715">
        <v>0.53480000000000005</v>
      </c>
      <c r="R715">
        <v>0.72250000000000003</v>
      </c>
      <c r="S715">
        <v>0.63319999999999999</v>
      </c>
      <c r="T715">
        <v>0.69950000000000001</v>
      </c>
      <c r="U715">
        <v>0.50600000000000001</v>
      </c>
      <c r="V715">
        <v>0.42670000000000002</v>
      </c>
      <c r="W715">
        <v>4.1700000000000001E-2</v>
      </c>
    </row>
    <row r="716" spans="1:23" x14ac:dyDescent="0.25">
      <c r="A716" t="s">
        <v>147</v>
      </c>
      <c r="B716" t="s">
        <v>148</v>
      </c>
      <c r="C716" t="s">
        <v>14</v>
      </c>
      <c r="D716">
        <v>0.19020000000000001</v>
      </c>
      <c r="E716">
        <v>0.12909999999999999</v>
      </c>
      <c r="F716">
        <v>9.1499999999999998E-2</v>
      </c>
      <c r="G716">
        <v>0.1492</v>
      </c>
      <c r="H716">
        <v>6.8500000000000005E-2</v>
      </c>
      <c r="I716">
        <v>-1.9E-3</v>
      </c>
      <c r="J716">
        <v>0.1047</v>
      </c>
      <c r="K716">
        <v>7.85E-2</v>
      </c>
      <c r="L716">
        <v>0.10589999999999999</v>
      </c>
      <c r="M716">
        <v>8.1199999999999994E-2</v>
      </c>
      <c r="N716">
        <v>0.14649999999999999</v>
      </c>
      <c r="O716">
        <v>0.47760000000000002</v>
      </c>
      <c r="P716">
        <v>0.73980000000000001</v>
      </c>
      <c r="Q716">
        <v>0.7157</v>
      </c>
      <c r="R716">
        <v>0.79590000000000005</v>
      </c>
      <c r="S716">
        <v>0.75490000000000002</v>
      </c>
      <c r="T716">
        <v>0.71850000000000003</v>
      </c>
      <c r="U716">
        <v>0.59299999999999997</v>
      </c>
      <c r="V716">
        <v>0.40200000000000002</v>
      </c>
      <c r="W716">
        <v>9.1499999999999998E-2</v>
      </c>
    </row>
    <row r="717" spans="1:23" x14ac:dyDescent="0.25">
      <c r="A717" t="s">
        <v>147</v>
      </c>
      <c r="B717" t="s">
        <v>148</v>
      </c>
      <c r="C717" t="s">
        <v>15</v>
      </c>
      <c r="D717">
        <v>-11.394</v>
      </c>
      <c r="E717">
        <v>-17.7197</v>
      </c>
      <c r="F717">
        <v>-15.340999999999999</v>
      </c>
      <c r="G717">
        <v>-17.965800000000002</v>
      </c>
      <c r="H717">
        <v>-17.224799999999998</v>
      </c>
      <c r="I717">
        <v>-14.4499</v>
      </c>
      <c r="J717">
        <v>-14.4703</v>
      </c>
      <c r="K717">
        <v>-12.2646</v>
      </c>
      <c r="L717">
        <v>-11.772399999999999</v>
      </c>
      <c r="M717">
        <v>-10.4597</v>
      </c>
      <c r="N717">
        <v>-14.533200000000001</v>
      </c>
      <c r="O717">
        <v>-11.545</v>
      </c>
      <c r="P717">
        <v>-5.7119</v>
      </c>
      <c r="Q717">
        <v>-4.3239000000000001</v>
      </c>
      <c r="R717">
        <v>-3.2732000000000001</v>
      </c>
      <c r="S717">
        <v>-2.6032000000000002</v>
      </c>
      <c r="T717">
        <v>1.2813000000000001</v>
      </c>
      <c r="U717">
        <v>-0.90590000000000004</v>
      </c>
      <c r="V717">
        <v>-1.1668000000000001</v>
      </c>
      <c r="W717">
        <v>-3.0453000000000001</v>
      </c>
    </row>
    <row r="718" spans="1:23" x14ac:dyDescent="0.25">
      <c r="A718" t="s">
        <v>147</v>
      </c>
      <c r="B718" t="s">
        <v>148</v>
      </c>
      <c r="C718" t="s">
        <v>16</v>
      </c>
      <c r="D718">
        <v>-9.8933999999999997</v>
      </c>
      <c r="E718">
        <v>-12.3894</v>
      </c>
      <c r="F718">
        <v>-13.1747</v>
      </c>
      <c r="G718">
        <v>-10.9503</v>
      </c>
      <c r="H718">
        <v>-10.2904</v>
      </c>
      <c r="I718">
        <v>-10.3409</v>
      </c>
      <c r="J718">
        <v>-9.7253000000000007</v>
      </c>
      <c r="K718">
        <v>-9.1590000000000007</v>
      </c>
      <c r="L718">
        <v>-8.6060999999999996</v>
      </c>
      <c r="M718">
        <v>-7.4158999999999997</v>
      </c>
      <c r="N718">
        <v>-8.5658999999999992</v>
      </c>
      <c r="O718">
        <v>-7.4215999999999998</v>
      </c>
      <c r="P718">
        <v>-4.6947000000000001</v>
      </c>
      <c r="Q718">
        <v>-3.1877</v>
      </c>
      <c r="R718">
        <v>-2.8971</v>
      </c>
      <c r="S718">
        <v>-1.8333999999999999</v>
      </c>
      <c r="T718">
        <v>-1.6132</v>
      </c>
      <c r="U718">
        <v>-3.1778</v>
      </c>
      <c r="V718">
        <v>-3.3685999999999998</v>
      </c>
      <c r="W718">
        <v>-4.5530999999999997</v>
      </c>
    </row>
    <row r="719" spans="1:23" x14ac:dyDescent="0.25">
      <c r="A719" t="s">
        <v>147</v>
      </c>
      <c r="B719" t="s">
        <v>148</v>
      </c>
      <c r="C719" t="s">
        <v>17</v>
      </c>
      <c r="D719">
        <v>1.1873</v>
      </c>
      <c r="E719">
        <v>1.1133999999999999</v>
      </c>
      <c r="F719">
        <v>1.1074999999999999</v>
      </c>
      <c r="G719">
        <v>1.0944</v>
      </c>
      <c r="H719">
        <v>1.0747</v>
      </c>
      <c r="I719">
        <v>1.0285</v>
      </c>
      <c r="J719">
        <v>1.0223</v>
      </c>
      <c r="K719">
        <v>1.0575000000000001</v>
      </c>
      <c r="L719">
        <v>1.0547</v>
      </c>
      <c r="M719">
        <v>1.0745</v>
      </c>
      <c r="N719">
        <v>1.0899000000000001</v>
      </c>
      <c r="O719">
        <v>1.0593999999999999</v>
      </c>
      <c r="P719">
        <v>1.0533999999999999</v>
      </c>
      <c r="Q719">
        <v>1.0905</v>
      </c>
      <c r="R719">
        <v>1.0964</v>
      </c>
      <c r="S719">
        <v>1.0911999999999999</v>
      </c>
      <c r="T719">
        <v>1.1084000000000001</v>
      </c>
      <c r="U719">
        <v>1.1245000000000001</v>
      </c>
      <c r="V719">
        <v>1.1666000000000001</v>
      </c>
      <c r="W719">
        <v>1.1384000000000001</v>
      </c>
    </row>
    <row r="720" spans="1:23" x14ac:dyDescent="0.25">
      <c r="A720" t="s">
        <v>147</v>
      </c>
      <c r="B720" t="s">
        <v>148</v>
      </c>
      <c r="C720" t="s">
        <v>18</v>
      </c>
      <c r="D720">
        <v>1.1214</v>
      </c>
      <c r="E720">
        <v>1.0873999999999999</v>
      </c>
      <c r="F720">
        <v>1.0875999999999999</v>
      </c>
      <c r="G720">
        <v>1.0754999999999999</v>
      </c>
      <c r="H720">
        <v>1.0819000000000001</v>
      </c>
      <c r="I720">
        <v>1.0859000000000001</v>
      </c>
      <c r="J720">
        <v>1.0873999999999999</v>
      </c>
      <c r="K720">
        <v>1.0847</v>
      </c>
      <c r="L720">
        <v>1.0831999999999999</v>
      </c>
      <c r="M720">
        <v>1.1012999999999999</v>
      </c>
      <c r="N720">
        <v>1.1142000000000001</v>
      </c>
      <c r="O720">
        <v>1.1086</v>
      </c>
      <c r="P720">
        <v>1.0746</v>
      </c>
      <c r="Q720">
        <v>1.0837000000000001</v>
      </c>
      <c r="R720">
        <v>1.0883</v>
      </c>
      <c r="S720">
        <v>1.0790999999999999</v>
      </c>
      <c r="T720">
        <v>1.1105</v>
      </c>
      <c r="U720">
        <v>1.1051</v>
      </c>
      <c r="V720">
        <v>1.1299999999999999</v>
      </c>
      <c r="W720">
        <v>1.0928</v>
      </c>
    </row>
    <row r="721" spans="1:23" x14ac:dyDescent="0.25">
      <c r="A721" t="s">
        <v>147</v>
      </c>
      <c r="B721" t="s">
        <v>148</v>
      </c>
      <c r="C721" t="s">
        <v>19</v>
      </c>
      <c r="D721">
        <v>0.213528</v>
      </c>
      <c r="E721">
        <v>0.212947</v>
      </c>
      <c r="F721">
        <v>0.212506</v>
      </c>
      <c r="G721">
        <v>0.21995000000000001</v>
      </c>
      <c r="H721">
        <v>0.21579000000000001</v>
      </c>
      <c r="I721">
        <v>0.22411</v>
      </c>
      <c r="J721">
        <v>0.22381400000000001</v>
      </c>
      <c r="K721">
        <v>0.23576800000000001</v>
      </c>
      <c r="L721">
        <v>0.29117900000000002</v>
      </c>
      <c r="M721">
        <v>0.28815099999999999</v>
      </c>
      <c r="N721">
        <v>0.27773500000000001</v>
      </c>
      <c r="O721">
        <v>0.26045099999999999</v>
      </c>
      <c r="P721">
        <v>0.24802399999999999</v>
      </c>
      <c r="Q721">
        <v>0.25685799999999998</v>
      </c>
      <c r="R721">
        <v>0.26416200000000001</v>
      </c>
      <c r="S721">
        <v>0.25792199999999998</v>
      </c>
      <c r="T721">
        <v>0.25568299999999999</v>
      </c>
      <c r="U721">
        <v>0.249919</v>
      </c>
      <c r="V721">
        <v>0.24798700000000001</v>
      </c>
      <c r="W721">
        <v>0.21029999999999999</v>
      </c>
    </row>
    <row r="722" spans="1:23" x14ac:dyDescent="0.25">
      <c r="A722" t="s">
        <v>147</v>
      </c>
      <c r="B722" t="s">
        <v>148</v>
      </c>
      <c r="C722" t="s">
        <v>20</v>
      </c>
      <c r="D722">
        <v>0.20885899999999999</v>
      </c>
      <c r="E722">
        <v>0.20802300000000001</v>
      </c>
      <c r="F722">
        <v>0.208731</v>
      </c>
      <c r="G722">
        <v>0.20933099999999999</v>
      </c>
      <c r="H722">
        <v>0.209395</v>
      </c>
      <c r="I722">
        <v>0.20969299999999999</v>
      </c>
      <c r="J722">
        <v>0.209949</v>
      </c>
      <c r="K722">
        <v>0.21055699999999999</v>
      </c>
      <c r="L722">
        <v>0.21104899999999999</v>
      </c>
      <c r="M722">
        <v>0.211149</v>
      </c>
      <c r="N722">
        <v>0.21029</v>
      </c>
      <c r="O722">
        <v>0.208283</v>
      </c>
      <c r="P722">
        <v>0.20705899999999999</v>
      </c>
      <c r="Q722">
        <v>0.20699899999999999</v>
      </c>
      <c r="R722">
        <v>0.207784</v>
      </c>
      <c r="S722">
        <v>0.20768300000000001</v>
      </c>
      <c r="T722">
        <v>0.20780199999999999</v>
      </c>
      <c r="U722">
        <v>0.20766899999999999</v>
      </c>
      <c r="V722">
        <v>0.208255</v>
      </c>
      <c r="W722">
        <v>0.204369</v>
      </c>
    </row>
    <row r="723" spans="1:23" x14ac:dyDescent="0.25">
      <c r="A723" t="s">
        <v>149</v>
      </c>
      <c r="B723" t="s">
        <v>150</v>
      </c>
      <c r="C723" t="s">
        <v>10</v>
      </c>
      <c r="D723">
        <v>-22.6417</v>
      </c>
      <c r="E723">
        <v>-36.773600000000002</v>
      </c>
      <c r="F723">
        <v>-27.566199999999998</v>
      </c>
      <c r="G723">
        <v>-33.811500000000002</v>
      </c>
      <c r="H723">
        <v>-17.9908</v>
      </c>
      <c r="I723">
        <v>-10.2051</v>
      </c>
      <c r="J723">
        <v>-5.7319000000000004</v>
      </c>
      <c r="K723">
        <v>-11.107100000000001</v>
      </c>
      <c r="L723">
        <v>-18.845199999999998</v>
      </c>
      <c r="M723">
        <v>-23.448799999999999</v>
      </c>
      <c r="N723">
        <v>-28.4863</v>
      </c>
      <c r="O723">
        <v>-29.556100000000001</v>
      </c>
      <c r="P723">
        <v>-21.410299999999999</v>
      </c>
      <c r="Q723">
        <v>-3.5407000000000002</v>
      </c>
      <c r="R723">
        <v>2.0141</v>
      </c>
      <c r="S723">
        <v>28.7394</v>
      </c>
      <c r="T723">
        <v>47.325699999999998</v>
      </c>
      <c r="U723">
        <v>39.2926</v>
      </c>
      <c r="V723">
        <v>23.344999999999999</v>
      </c>
      <c r="W723">
        <v>2.3090999999999999</v>
      </c>
    </row>
    <row r="724" spans="1:23" x14ac:dyDescent="0.25">
      <c r="A724" t="s">
        <v>149</v>
      </c>
      <c r="B724" t="s">
        <v>150</v>
      </c>
      <c r="C724" t="s">
        <v>11</v>
      </c>
      <c r="D724">
        <v>-0.42130000000000001</v>
      </c>
      <c r="E724">
        <v>-0.53669999999999995</v>
      </c>
      <c r="F724">
        <v>-0.51080000000000003</v>
      </c>
      <c r="G724">
        <v>-0.52759999999999996</v>
      </c>
      <c r="H724">
        <v>-0.52139999999999997</v>
      </c>
      <c r="I724">
        <v>-0.27550000000000002</v>
      </c>
      <c r="J724">
        <v>-0.11</v>
      </c>
      <c r="K724">
        <v>0.32440000000000002</v>
      </c>
      <c r="L724">
        <v>0.1298</v>
      </c>
      <c r="M724">
        <v>0.1331</v>
      </c>
      <c r="N724">
        <v>9.2200000000000004E-2</v>
      </c>
      <c r="O724">
        <v>0.52459999999999996</v>
      </c>
      <c r="P724">
        <v>1.0387</v>
      </c>
      <c r="Q724">
        <v>0.71379999999999999</v>
      </c>
      <c r="R724">
        <v>0.81240000000000001</v>
      </c>
      <c r="S724">
        <v>0.86019999999999996</v>
      </c>
      <c r="T724">
        <v>1.0377000000000001</v>
      </c>
      <c r="U724">
        <v>0.8387</v>
      </c>
      <c r="V724">
        <v>0.78239999999999998</v>
      </c>
      <c r="W724">
        <v>0.42080000000000001</v>
      </c>
    </row>
    <row r="725" spans="1:23" x14ac:dyDescent="0.25">
      <c r="A725" t="s">
        <v>149</v>
      </c>
      <c r="B725" t="s">
        <v>150</v>
      </c>
      <c r="C725" t="s">
        <v>12</v>
      </c>
      <c r="D725">
        <v>0.14180000000000001</v>
      </c>
      <c r="E725">
        <v>0.1951</v>
      </c>
      <c r="F725">
        <v>0.1721</v>
      </c>
      <c r="G725">
        <v>0.18809999999999999</v>
      </c>
      <c r="H725">
        <v>0.17760000000000001</v>
      </c>
      <c r="I725">
        <v>0.114</v>
      </c>
      <c r="J725">
        <v>0.1832</v>
      </c>
      <c r="K725">
        <v>0.21820000000000001</v>
      </c>
      <c r="L725">
        <v>0.28029999999999999</v>
      </c>
      <c r="M725">
        <v>0.23280000000000001</v>
      </c>
      <c r="N725">
        <v>0.30599999999999999</v>
      </c>
      <c r="O725">
        <v>0.64</v>
      </c>
      <c r="P725">
        <v>0.85599999999999998</v>
      </c>
      <c r="Q725">
        <v>0.94</v>
      </c>
      <c r="R725">
        <v>0.998</v>
      </c>
      <c r="S725">
        <v>1.0071000000000001</v>
      </c>
      <c r="T725">
        <v>1.0677000000000001</v>
      </c>
      <c r="U725">
        <v>0.88670000000000004</v>
      </c>
      <c r="V725">
        <v>0.64610000000000001</v>
      </c>
      <c r="W725">
        <v>0.37469999999999998</v>
      </c>
    </row>
    <row r="726" spans="1:23" x14ac:dyDescent="0.25">
      <c r="A726" t="s">
        <v>149</v>
      </c>
      <c r="B726" t="s">
        <v>150</v>
      </c>
      <c r="C726" t="s">
        <v>13</v>
      </c>
      <c r="D726">
        <v>-0.57450000000000001</v>
      </c>
      <c r="E726">
        <v>-0.71899999999999997</v>
      </c>
      <c r="F726">
        <v>-0.68710000000000004</v>
      </c>
      <c r="G726">
        <v>-0.7339</v>
      </c>
      <c r="H726">
        <v>-0.73309999999999997</v>
      </c>
      <c r="I726">
        <v>-0.39389999999999997</v>
      </c>
      <c r="J726">
        <v>-0.156</v>
      </c>
      <c r="K726">
        <v>0.504</v>
      </c>
      <c r="L726">
        <v>0.18609999999999999</v>
      </c>
      <c r="M726">
        <v>0.18740000000000001</v>
      </c>
      <c r="N726">
        <v>0.1275</v>
      </c>
      <c r="O726">
        <v>0.71889999999999998</v>
      </c>
      <c r="P726">
        <v>1.3536999999999999</v>
      </c>
      <c r="Q726">
        <v>0.96560000000000001</v>
      </c>
      <c r="R726">
        <v>1.1448</v>
      </c>
      <c r="S726">
        <v>1.1463000000000001</v>
      </c>
      <c r="T726">
        <v>1.3607</v>
      </c>
      <c r="U726">
        <v>1.0519000000000001</v>
      </c>
      <c r="V726">
        <v>0.97550000000000003</v>
      </c>
      <c r="W726">
        <v>0.42909999999999998</v>
      </c>
    </row>
    <row r="727" spans="1:23" x14ac:dyDescent="0.25">
      <c r="A727" t="s">
        <v>149</v>
      </c>
      <c r="B727" t="s">
        <v>150</v>
      </c>
      <c r="C727" t="s">
        <v>14</v>
      </c>
      <c r="D727">
        <v>0.1948</v>
      </c>
      <c r="E727">
        <v>0.26619999999999999</v>
      </c>
      <c r="F727">
        <v>0.24210000000000001</v>
      </c>
      <c r="G727">
        <v>0.26440000000000002</v>
      </c>
      <c r="H727">
        <v>0.24929999999999999</v>
      </c>
      <c r="I727">
        <v>0.16220000000000001</v>
      </c>
      <c r="J727">
        <v>0.26279999999999998</v>
      </c>
      <c r="K727">
        <v>0.31140000000000001</v>
      </c>
      <c r="L727">
        <v>0.39090000000000003</v>
      </c>
      <c r="M727">
        <v>0.3196</v>
      </c>
      <c r="N727">
        <v>0.40050000000000002</v>
      </c>
      <c r="O727">
        <v>0.83699999999999997</v>
      </c>
      <c r="P727">
        <v>1.091</v>
      </c>
      <c r="Q727">
        <v>1.1449</v>
      </c>
      <c r="R727">
        <v>1.2341</v>
      </c>
      <c r="S727">
        <v>1.2017</v>
      </c>
      <c r="T727">
        <v>1.2547999999999999</v>
      </c>
      <c r="U727">
        <v>1.0763</v>
      </c>
      <c r="V727">
        <v>0.79800000000000004</v>
      </c>
      <c r="W727">
        <v>0.40720000000000001</v>
      </c>
    </row>
    <row r="728" spans="1:23" x14ac:dyDescent="0.25">
      <c r="A728" t="s">
        <v>149</v>
      </c>
      <c r="B728" t="s">
        <v>150</v>
      </c>
      <c r="C728" t="s">
        <v>15</v>
      </c>
      <c r="D728">
        <v>-15.539099999999999</v>
      </c>
      <c r="E728">
        <v>-22.360600000000002</v>
      </c>
      <c r="F728">
        <v>-19.608699999999999</v>
      </c>
      <c r="G728">
        <v>-23.3947</v>
      </c>
      <c r="H728">
        <v>-21.154199999999999</v>
      </c>
      <c r="I728">
        <v>-16.553799999999999</v>
      </c>
      <c r="J728">
        <v>-16.954899999999999</v>
      </c>
      <c r="K728">
        <v>-11.363099999999999</v>
      </c>
      <c r="L728">
        <v>-7.0617000000000001</v>
      </c>
      <c r="M728">
        <v>-4.2152000000000003</v>
      </c>
      <c r="N728">
        <v>-8.6407000000000007</v>
      </c>
      <c r="O728">
        <v>-4.2907999999999999</v>
      </c>
      <c r="P728">
        <v>1.9994000000000001</v>
      </c>
      <c r="Q728">
        <v>3.5979999999999999</v>
      </c>
      <c r="R728">
        <v>4.0808999999999997</v>
      </c>
      <c r="S728">
        <v>7.3541999999999996</v>
      </c>
      <c r="T728">
        <v>15.081300000000001</v>
      </c>
      <c r="U728">
        <v>10.8424</v>
      </c>
      <c r="V728">
        <v>10.638199999999999</v>
      </c>
      <c r="W728">
        <v>5.5049000000000001</v>
      </c>
    </row>
    <row r="729" spans="1:23" x14ac:dyDescent="0.25">
      <c r="A729" t="s">
        <v>149</v>
      </c>
      <c r="B729" t="s">
        <v>150</v>
      </c>
      <c r="C729" t="s">
        <v>16</v>
      </c>
      <c r="D729">
        <v>-10.067399999999999</v>
      </c>
      <c r="E729">
        <v>-10.2319</v>
      </c>
      <c r="F729">
        <v>-10.917899999999999</v>
      </c>
      <c r="G729">
        <v>-9.4152000000000005</v>
      </c>
      <c r="H729">
        <v>-7.5236999999999998</v>
      </c>
      <c r="I729">
        <v>-7.8243999999999998</v>
      </c>
      <c r="J729">
        <v>-7.2497999999999996</v>
      </c>
      <c r="K729">
        <v>-5.1506999999999996</v>
      </c>
      <c r="L729">
        <v>-3.1833999999999998</v>
      </c>
      <c r="M729">
        <v>-2.7881</v>
      </c>
      <c r="N729">
        <v>-3.5676999999999999</v>
      </c>
      <c r="O729">
        <v>-0.4199</v>
      </c>
      <c r="P729">
        <v>2.117</v>
      </c>
      <c r="Q729">
        <v>5.1269999999999998</v>
      </c>
      <c r="R729">
        <v>5.3952999999999998</v>
      </c>
      <c r="S729">
        <v>6.6871</v>
      </c>
      <c r="T729">
        <v>8.0771999999999995</v>
      </c>
      <c r="U729">
        <v>5.5404999999999998</v>
      </c>
      <c r="V729">
        <v>3.4281999999999999</v>
      </c>
      <c r="W729">
        <v>0.98419999999999996</v>
      </c>
    </row>
    <row r="730" spans="1:23" x14ac:dyDescent="0.25">
      <c r="A730" t="s">
        <v>149</v>
      </c>
      <c r="B730" t="s">
        <v>150</v>
      </c>
      <c r="C730" t="s">
        <v>17</v>
      </c>
      <c r="D730">
        <v>1.2445999999999999</v>
      </c>
      <c r="E730">
        <v>1.1820999999999999</v>
      </c>
      <c r="F730">
        <v>1.1629</v>
      </c>
      <c r="G730">
        <v>1.1337999999999999</v>
      </c>
      <c r="H730">
        <v>1.1088</v>
      </c>
      <c r="I730">
        <v>1.0698000000000001</v>
      </c>
      <c r="J730">
        <v>1.0665</v>
      </c>
      <c r="K730">
        <v>1.1632</v>
      </c>
      <c r="L730">
        <v>1.1127</v>
      </c>
      <c r="M730">
        <v>1.1382000000000001</v>
      </c>
      <c r="N730">
        <v>1.157</v>
      </c>
      <c r="O730">
        <v>1.1085</v>
      </c>
      <c r="P730">
        <v>1.1156999999999999</v>
      </c>
      <c r="Q730">
        <v>1.1843999999999999</v>
      </c>
      <c r="R730">
        <v>1.206</v>
      </c>
      <c r="S730">
        <v>1.2165999999999999</v>
      </c>
      <c r="T730">
        <v>1.2262999999999999</v>
      </c>
      <c r="U730">
        <v>1.2225999999999999</v>
      </c>
      <c r="V730">
        <v>1.2690999999999999</v>
      </c>
      <c r="W730">
        <v>1.177</v>
      </c>
    </row>
    <row r="731" spans="1:23" x14ac:dyDescent="0.25">
      <c r="A731" t="s">
        <v>149</v>
      </c>
      <c r="B731" t="s">
        <v>150</v>
      </c>
      <c r="C731" t="s">
        <v>18</v>
      </c>
      <c r="D731">
        <v>1.1666000000000001</v>
      </c>
      <c r="E731">
        <v>1.1499999999999999</v>
      </c>
      <c r="F731">
        <v>1.1534</v>
      </c>
      <c r="G731">
        <v>1.1524000000000001</v>
      </c>
      <c r="H731">
        <v>1.1742999999999999</v>
      </c>
      <c r="I731">
        <v>1.1736</v>
      </c>
      <c r="J731">
        <v>1.1725000000000001</v>
      </c>
      <c r="K731">
        <v>1.1787000000000001</v>
      </c>
      <c r="L731">
        <v>1.1618999999999999</v>
      </c>
      <c r="M731">
        <v>1.1732</v>
      </c>
      <c r="N731">
        <v>1.1929000000000001</v>
      </c>
      <c r="O731">
        <v>1.1652</v>
      </c>
      <c r="P731">
        <v>1.1297999999999999</v>
      </c>
      <c r="Q731">
        <v>1.1469</v>
      </c>
      <c r="R731">
        <v>1.1696</v>
      </c>
      <c r="S731">
        <v>1.1746000000000001</v>
      </c>
      <c r="T731">
        <v>1.224</v>
      </c>
      <c r="U731">
        <v>1.1874</v>
      </c>
      <c r="V731">
        <v>1.2363999999999999</v>
      </c>
      <c r="W731">
        <v>1.1459999999999999</v>
      </c>
    </row>
    <row r="732" spans="1:23" x14ac:dyDescent="0.25">
      <c r="A732" t="s">
        <v>149</v>
      </c>
      <c r="B732" t="s">
        <v>150</v>
      </c>
      <c r="C732" t="s">
        <v>19</v>
      </c>
      <c r="D732">
        <v>0.222104</v>
      </c>
      <c r="E732">
        <v>0.23319500000000001</v>
      </c>
      <c r="F732">
        <v>0.23430999999999999</v>
      </c>
      <c r="G732">
        <v>0.241896</v>
      </c>
      <c r="H732">
        <v>0.242816</v>
      </c>
      <c r="I732">
        <v>0.25636799999999998</v>
      </c>
      <c r="J732">
        <v>0.25667499999999999</v>
      </c>
      <c r="K732">
        <v>0.28275400000000001</v>
      </c>
      <c r="L732">
        <v>0.33740300000000001</v>
      </c>
      <c r="M732">
        <v>0.336393</v>
      </c>
      <c r="N732">
        <v>0.32888099999999998</v>
      </c>
      <c r="O732">
        <v>0.30434800000000001</v>
      </c>
      <c r="P732">
        <v>0.29020099999999999</v>
      </c>
      <c r="Q732">
        <v>0.29893700000000001</v>
      </c>
      <c r="R732">
        <v>0.30996600000000002</v>
      </c>
      <c r="S732">
        <v>0.30412499999999998</v>
      </c>
      <c r="T732">
        <v>0.295987</v>
      </c>
      <c r="U732">
        <v>0.28623199999999999</v>
      </c>
      <c r="V732">
        <v>0.284279</v>
      </c>
      <c r="W732">
        <v>0.22769800000000001</v>
      </c>
    </row>
    <row r="733" spans="1:23" x14ac:dyDescent="0.25">
      <c r="A733" t="s">
        <v>149</v>
      </c>
      <c r="B733" t="s">
        <v>150</v>
      </c>
      <c r="C733" t="s">
        <v>20</v>
      </c>
      <c r="D733">
        <v>0.232491</v>
      </c>
      <c r="E733">
        <v>0.23268800000000001</v>
      </c>
      <c r="F733">
        <v>0.233572</v>
      </c>
      <c r="G733">
        <v>0.23419100000000001</v>
      </c>
      <c r="H733">
        <v>0.23433000000000001</v>
      </c>
      <c r="I733">
        <v>0.234344</v>
      </c>
      <c r="J733">
        <v>0.234704</v>
      </c>
      <c r="K733">
        <v>0.235346</v>
      </c>
      <c r="L733">
        <v>0.235678</v>
      </c>
      <c r="M733">
        <v>0.23577999999999999</v>
      </c>
      <c r="N733">
        <v>0.235374</v>
      </c>
      <c r="O733">
        <v>0.23304</v>
      </c>
      <c r="P733">
        <v>0.23216700000000001</v>
      </c>
      <c r="Q733">
        <v>0.23202300000000001</v>
      </c>
      <c r="R733">
        <v>0.23275699999999999</v>
      </c>
      <c r="S733">
        <v>0.23280699999999999</v>
      </c>
      <c r="T733">
        <v>0.23244899999999999</v>
      </c>
      <c r="U733">
        <v>0.23189399999999999</v>
      </c>
      <c r="V733">
        <v>0.232324</v>
      </c>
      <c r="W733">
        <v>0.22735</v>
      </c>
    </row>
    <row r="734" spans="1:23" x14ac:dyDescent="0.25">
      <c r="A734" t="s">
        <v>151</v>
      </c>
      <c r="B734" t="s">
        <v>152</v>
      </c>
      <c r="C734" t="s">
        <v>10</v>
      </c>
      <c r="D734">
        <v>-15.338699999999999</v>
      </c>
      <c r="E734">
        <v>-18.264800000000001</v>
      </c>
      <c r="F734">
        <v>-17.1526</v>
      </c>
      <c r="G734">
        <v>-16.564399999999999</v>
      </c>
      <c r="H734">
        <v>-10.4596</v>
      </c>
      <c r="I734">
        <v>-11.847300000000001</v>
      </c>
      <c r="J734">
        <v>-4.4135</v>
      </c>
      <c r="K734">
        <v>-11.017799999999999</v>
      </c>
      <c r="L734">
        <v>-27.440200000000001</v>
      </c>
      <c r="M734">
        <v>-25.805900000000001</v>
      </c>
      <c r="N734">
        <v>-30.616499999999998</v>
      </c>
      <c r="O734">
        <v>-35.307499999999997</v>
      </c>
      <c r="P734">
        <v>-25.9998</v>
      </c>
      <c r="Q734">
        <v>-2.4702000000000002</v>
      </c>
      <c r="R734">
        <v>14.737399999999999</v>
      </c>
      <c r="S734">
        <v>26.089700000000001</v>
      </c>
      <c r="T734">
        <v>37.866500000000002</v>
      </c>
      <c r="U734">
        <v>20.608899999999998</v>
      </c>
      <c r="V734">
        <v>8.0841999999999992</v>
      </c>
      <c r="W734">
        <v>1.2271000000000001</v>
      </c>
    </row>
    <row r="735" spans="1:23" x14ac:dyDescent="0.25">
      <c r="A735" t="s">
        <v>151</v>
      </c>
      <c r="B735" t="s">
        <v>152</v>
      </c>
      <c r="C735" t="s">
        <v>11</v>
      </c>
      <c r="D735">
        <v>-0.36880000000000002</v>
      </c>
      <c r="E735">
        <v>-0.38080000000000003</v>
      </c>
      <c r="F735">
        <v>-0.36020000000000002</v>
      </c>
      <c r="G735">
        <v>-0.3589</v>
      </c>
      <c r="H735">
        <v>-0.44269999999999998</v>
      </c>
      <c r="I735">
        <v>-0.23880000000000001</v>
      </c>
      <c r="J735">
        <v>-4.2900000000000001E-2</v>
      </c>
      <c r="K735">
        <v>0.25459999999999999</v>
      </c>
      <c r="L735">
        <v>1.44E-2</v>
      </c>
      <c r="M735">
        <v>-2.2599999999999999E-2</v>
      </c>
      <c r="N735">
        <v>-1.6899999999999998E-2</v>
      </c>
      <c r="O735">
        <v>0.49199999999999999</v>
      </c>
      <c r="P735">
        <v>1.1676</v>
      </c>
      <c r="Q735">
        <v>0.87929999999999997</v>
      </c>
      <c r="R735">
        <v>0.9667</v>
      </c>
      <c r="S735">
        <v>0.8871</v>
      </c>
      <c r="T735">
        <v>1.0306999999999999</v>
      </c>
      <c r="U735">
        <v>0.8075</v>
      </c>
      <c r="V735">
        <v>0.64400000000000002</v>
      </c>
      <c r="W735">
        <v>0.34239999999999998</v>
      </c>
    </row>
    <row r="736" spans="1:23" x14ac:dyDescent="0.25">
      <c r="A736" t="s">
        <v>151</v>
      </c>
      <c r="B736" t="s">
        <v>152</v>
      </c>
      <c r="C736" t="s">
        <v>12</v>
      </c>
      <c r="D736">
        <v>0.15840000000000001</v>
      </c>
      <c r="E736">
        <v>0.1956</v>
      </c>
      <c r="F736">
        <v>0.1772</v>
      </c>
      <c r="G736">
        <v>0.2258</v>
      </c>
      <c r="H736">
        <v>0.1739</v>
      </c>
      <c r="I736">
        <v>0.1084</v>
      </c>
      <c r="J736">
        <v>0.18190000000000001</v>
      </c>
      <c r="K736">
        <v>0.17219999999999999</v>
      </c>
      <c r="L736">
        <v>0.18099999999999999</v>
      </c>
      <c r="M736">
        <v>0.1517</v>
      </c>
      <c r="N736">
        <v>0.21099999999999999</v>
      </c>
      <c r="O736">
        <v>0.58050000000000002</v>
      </c>
      <c r="P736">
        <v>0.93969999999999998</v>
      </c>
      <c r="Q736">
        <v>1.0011000000000001</v>
      </c>
      <c r="R736">
        <v>1.0353000000000001</v>
      </c>
      <c r="S736">
        <v>1.0208999999999999</v>
      </c>
      <c r="T736">
        <v>1.0476000000000001</v>
      </c>
      <c r="U736">
        <v>0.84379999999999999</v>
      </c>
      <c r="V736">
        <v>0.55989999999999995</v>
      </c>
      <c r="W736">
        <v>0.29559999999999997</v>
      </c>
    </row>
    <row r="737" spans="1:23" x14ac:dyDescent="0.25">
      <c r="A737" t="s">
        <v>151</v>
      </c>
      <c r="B737" t="s">
        <v>152</v>
      </c>
      <c r="C737" t="s">
        <v>13</v>
      </c>
      <c r="D737">
        <v>-0.50460000000000005</v>
      </c>
      <c r="E737">
        <v>-0.51300000000000001</v>
      </c>
      <c r="F737">
        <v>-0.49209999999999998</v>
      </c>
      <c r="G737">
        <v>-0.5081</v>
      </c>
      <c r="H737">
        <v>-0.63529999999999998</v>
      </c>
      <c r="I737">
        <v>-0.34489999999999998</v>
      </c>
      <c r="J737">
        <v>-6.08E-2</v>
      </c>
      <c r="K737">
        <v>0.3785</v>
      </c>
      <c r="L737">
        <v>2.0500000000000001E-2</v>
      </c>
      <c r="M737">
        <v>-3.1099999999999999E-2</v>
      </c>
      <c r="N737">
        <v>-2.1499999999999998E-2</v>
      </c>
      <c r="O737">
        <v>0.59219999999999995</v>
      </c>
      <c r="P737">
        <v>1.3153999999999999</v>
      </c>
      <c r="Q737">
        <v>0.99180000000000001</v>
      </c>
      <c r="R737">
        <v>1.1592</v>
      </c>
      <c r="S737">
        <v>0.98870000000000002</v>
      </c>
      <c r="T737">
        <v>1.1621999999999999</v>
      </c>
      <c r="U737">
        <v>0.87539999999999996</v>
      </c>
      <c r="V737">
        <v>0.70669999999999999</v>
      </c>
      <c r="W737">
        <v>0.31929999999999997</v>
      </c>
    </row>
    <row r="738" spans="1:23" x14ac:dyDescent="0.25">
      <c r="A738" t="s">
        <v>151</v>
      </c>
      <c r="B738" t="s">
        <v>152</v>
      </c>
      <c r="C738" t="s">
        <v>14</v>
      </c>
      <c r="D738">
        <v>0.2074</v>
      </c>
      <c r="E738">
        <v>0.25369999999999998</v>
      </c>
      <c r="F738">
        <v>0.23119999999999999</v>
      </c>
      <c r="G738">
        <v>0.2913</v>
      </c>
      <c r="H738">
        <v>0.22420000000000001</v>
      </c>
      <c r="I738">
        <v>0.14149999999999999</v>
      </c>
      <c r="J738">
        <v>0.2387</v>
      </c>
      <c r="K738">
        <v>0.22520000000000001</v>
      </c>
      <c r="L738">
        <v>0.23300000000000001</v>
      </c>
      <c r="M738">
        <v>0.19059999999999999</v>
      </c>
      <c r="N738">
        <v>0.2495</v>
      </c>
      <c r="O738">
        <v>0.67779999999999996</v>
      </c>
      <c r="P738">
        <v>1.0882000000000001</v>
      </c>
      <c r="Q738">
        <v>1.0845</v>
      </c>
      <c r="R738">
        <v>1.1627000000000001</v>
      </c>
      <c r="S738">
        <v>1.1056999999999999</v>
      </c>
      <c r="T738">
        <v>1.0992999999999999</v>
      </c>
      <c r="U738">
        <v>0.91520000000000001</v>
      </c>
      <c r="V738">
        <v>0.62709999999999999</v>
      </c>
      <c r="W738">
        <v>0.30030000000000001</v>
      </c>
    </row>
    <row r="739" spans="1:23" x14ac:dyDescent="0.25">
      <c r="A739" t="s">
        <v>151</v>
      </c>
      <c r="B739" t="s">
        <v>152</v>
      </c>
      <c r="C739" t="s">
        <v>15</v>
      </c>
      <c r="D739">
        <v>-15.4505</v>
      </c>
      <c r="E739">
        <v>-20.584800000000001</v>
      </c>
      <c r="F739">
        <v>-17.9621</v>
      </c>
      <c r="G739">
        <v>-21.581800000000001</v>
      </c>
      <c r="H739">
        <v>-21.445399999999999</v>
      </c>
      <c r="I739">
        <v>-17.193100000000001</v>
      </c>
      <c r="J739">
        <v>-16.831</v>
      </c>
      <c r="K739">
        <v>-14.1182</v>
      </c>
      <c r="L739">
        <v>-11.470700000000001</v>
      </c>
      <c r="M739">
        <v>-9.8809000000000005</v>
      </c>
      <c r="N739">
        <v>-12.455399999999999</v>
      </c>
      <c r="O739">
        <v>-5.9908000000000001</v>
      </c>
      <c r="P739">
        <v>4.1395999999999997</v>
      </c>
      <c r="Q739">
        <v>6.8651999999999997</v>
      </c>
      <c r="R739">
        <v>7.2861000000000002</v>
      </c>
      <c r="S739">
        <v>6.5354999999999999</v>
      </c>
      <c r="T739">
        <v>12.246499999999999</v>
      </c>
      <c r="U739">
        <v>8.0606000000000009</v>
      </c>
      <c r="V739">
        <v>5.3483000000000001</v>
      </c>
      <c r="W739">
        <v>3.1463000000000001</v>
      </c>
    </row>
    <row r="740" spans="1:23" x14ac:dyDescent="0.25">
      <c r="A740" t="s">
        <v>151</v>
      </c>
      <c r="B740" t="s">
        <v>152</v>
      </c>
      <c r="C740" t="s">
        <v>16</v>
      </c>
      <c r="D740">
        <v>-10.195600000000001</v>
      </c>
      <c r="E740">
        <v>-10.8735</v>
      </c>
      <c r="F740">
        <v>-11.3751</v>
      </c>
      <c r="G740">
        <v>-8.6829999999999998</v>
      </c>
      <c r="H740">
        <v>-7.6391</v>
      </c>
      <c r="I740">
        <v>-7.9424000000000001</v>
      </c>
      <c r="J740">
        <v>-7.3009000000000004</v>
      </c>
      <c r="K740">
        <v>-6.5140000000000002</v>
      </c>
      <c r="L740">
        <v>-6.1204000000000001</v>
      </c>
      <c r="M740">
        <v>-5.3023999999999996</v>
      </c>
      <c r="N740">
        <v>-6.2571000000000003</v>
      </c>
      <c r="O740">
        <v>-2.6078000000000001</v>
      </c>
      <c r="P740">
        <v>2.7225999999999999</v>
      </c>
      <c r="Q740">
        <v>4.7563000000000004</v>
      </c>
      <c r="R740">
        <v>4.7854000000000001</v>
      </c>
      <c r="S740">
        <v>5.4069000000000003</v>
      </c>
      <c r="T740">
        <v>5.7671000000000001</v>
      </c>
      <c r="U740">
        <v>3.3384999999999998</v>
      </c>
      <c r="V740">
        <v>0.77129999999999999</v>
      </c>
      <c r="W740">
        <v>-0.78520000000000001</v>
      </c>
    </row>
    <row r="741" spans="1:23" x14ac:dyDescent="0.25">
      <c r="A741" t="s">
        <v>151</v>
      </c>
      <c r="B741" t="s">
        <v>152</v>
      </c>
      <c r="C741" t="s">
        <v>17</v>
      </c>
      <c r="D741">
        <v>1.3160000000000001</v>
      </c>
      <c r="E741">
        <v>1.2703</v>
      </c>
      <c r="F741">
        <v>1.2750999999999999</v>
      </c>
      <c r="G741">
        <v>1.254</v>
      </c>
      <c r="H741">
        <v>1.2273000000000001</v>
      </c>
      <c r="I741">
        <v>1.1760999999999999</v>
      </c>
      <c r="J741">
        <v>1.1783999999999999</v>
      </c>
      <c r="K741">
        <v>1.2259</v>
      </c>
      <c r="L741">
        <v>1.1635</v>
      </c>
      <c r="M741">
        <v>1.1949000000000001</v>
      </c>
      <c r="N741">
        <v>1.1809000000000001</v>
      </c>
      <c r="O741">
        <v>1.1141000000000001</v>
      </c>
      <c r="P741">
        <v>1.0679000000000001</v>
      </c>
      <c r="Q741">
        <v>1.1021000000000001</v>
      </c>
      <c r="R741">
        <v>1.0918000000000001</v>
      </c>
      <c r="S741">
        <v>1.0923</v>
      </c>
      <c r="T741">
        <v>1.1165</v>
      </c>
      <c r="U741">
        <v>1.1008</v>
      </c>
      <c r="V741">
        <v>1.1342000000000001</v>
      </c>
      <c r="W741">
        <v>1.0728</v>
      </c>
    </row>
    <row r="742" spans="1:23" x14ac:dyDescent="0.25">
      <c r="A742" t="s">
        <v>151</v>
      </c>
      <c r="B742" t="s">
        <v>152</v>
      </c>
      <c r="C742" t="s">
        <v>18</v>
      </c>
      <c r="D742">
        <v>1.2204999999999999</v>
      </c>
      <c r="E742">
        <v>1.2021999999999999</v>
      </c>
      <c r="F742">
        <v>1.1977</v>
      </c>
      <c r="G742">
        <v>1.1774</v>
      </c>
      <c r="H742">
        <v>1.1729000000000001</v>
      </c>
      <c r="I742">
        <v>1.1641999999999999</v>
      </c>
      <c r="J742">
        <v>1.1616</v>
      </c>
      <c r="K742">
        <v>1.1657</v>
      </c>
      <c r="L742">
        <v>1.1482000000000001</v>
      </c>
      <c r="M742">
        <v>1.1698</v>
      </c>
      <c r="N742">
        <v>1.1598999999999999</v>
      </c>
      <c r="O742">
        <v>1.1379999999999999</v>
      </c>
      <c r="P742">
        <v>1.0818000000000001</v>
      </c>
      <c r="Q742">
        <v>1.0912999999999999</v>
      </c>
      <c r="R742">
        <v>1.0865</v>
      </c>
      <c r="S742">
        <v>1.0812999999999999</v>
      </c>
      <c r="T742">
        <v>1.1336999999999999</v>
      </c>
      <c r="U742">
        <v>1.0986</v>
      </c>
      <c r="V742">
        <v>1.1354</v>
      </c>
      <c r="W742">
        <v>1.0789</v>
      </c>
    </row>
    <row r="743" spans="1:23" x14ac:dyDescent="0.25">
      <c r="A743" t="s">
        <v>151</v>
      </c>
      <c r="B743" t="s">
        <v>152</v>
      </c>
      <c r="C743" t="s">
        <v>19</v>
      </c>
      <c r="D743">
        <v>0.24174399999999999</v>
      </c>
      <c r="E743">
        <v>0.26274399999999998</v>
      </c>
      <c r="F743">
        <v>0.26608399999999999</v>
      </c>
      <c r="G743">
        <v>0.2737</v>
      </c>
      <c r="H743">
        <v>0.272088</v>
      </c>
      <c r="I743">
        <v>0.28308499999999998</v>
      </c>
      <c r="J743">
        <v>0.28342800000000001</v>
      </c>
      <c r="K743">
        <v>0.295597</v>
      </c>
      <c r="L743">
        <v>0.34085700000000002</v>
      </c>
      <c r="M743">
        <v>0.33396700000000001</v>
      </c>
      <c r="N743">
        <v>0.31964300000000001</v>
      </c>
      <c r="O743">
        <v>0.29200700000000002</v>
      </c>
      <c r="P743">
        <v>0.26617499999999999</v>
      </c>
      <c r="Q743">
        <v>0.26580300000000001</v>
      </c>
      <c r="R743">
        <v>0.27298</v>
      </c>
      <c r="S743">
        <v>0.264011</v>
      </c>
      <c r="T743">
        <v>0.25691399999999998</v>
      </c>
      <c r="U743">
        <v>0.24659300000000001</v>
      </c>
      <c r="V743">
        <v>0.24406800000000001</v>
      </c>
      <c r="W743">
        <v>0.20038700000000001</v>
      </c>
    </row>
    <row r="744" spans="1:23" x14ac:dyDescent="0.25">
      <c r="A744" t="s">
        <v>151</v>
      </c>
      <c r="B744" t="s">
        <v>152</v>
      </c>
      <c r="C744" t="s">
        <v>20</v>
      </c>
      <c r="D744">
        <v>0.25244499999999997</v>
      </c>
      <c r="E744">
        <v>0.25301899999999999</v>
      </c>
      <c r="F744">
        <v>0.25435000000000002</v>
      </c>
      <c r="G744">
        <v>0.25520199999999998</v>
      </c>
      <c r="H744">
        <v>0.25559599999999999</v>
      </c>
      <c r="I744">
        <v>0.256019</v>
      </c>
      <c r="J744">
        <v>0.25644499999999998</v>
      </c>
      <c r="K744">
        <v>0.25756699999999999</v>
      </c>
      <c r="L744">
        <v>0.25832699999999997</v>
      </c>
      <c r="M744">
        <v>0.25797199999999998</v>
      </c>
      <c r="N744">
        <v>0.25695400000000002</v>
      </c>
      <c r="O744">
        <v>0.25377899999999998</v>
      </c>
      <c r="P744">
        <v>0.25139499999999998</v>
      </c>
      <c r="Q744">
        <v>0.25105300000000003</v>
      </c>
      <c r="R744">
        <v>0.252058</v>
      </c>
      <c r="S744">
        <v>0.25213099999999999</v>
      </c>
      <c r="T744">
        <v>0.25213000000000002</v>
      </c>
      <c r="U744">
        <v>0.25179699999999999</v>
      </c>
      <c r="V744">
        <v>0.252637</v>
      </c>
      <c r="W744">
        <v>0.24868299999999999</v>
      </c>
    </row>
    <row r="745" spans="1:23" x14ac:dyDescent="0.25">
      <c r="A745" t="s">
        <v>153</v>
      </c>
      <c r="B745" t="s">
        <v>154</v>
      </c>
      <c r="C745" t="s">
        <v>10</v>
      </c>
      <c r="D745">
        <v>-18.920200000000001</v>
      </c>
      <c r="E745">
        <v>-18.4422</v>
      </c>
      <c r="F745">
        <v>-10.364100000000001</v>
      </c>
      <c r="G745">
        <v>-8.2307000000000006</v>
      </c>
      <c r="H745">
        <v>-2.9453999999999998</v>
      </c>
      <c r="I745">
        <v>-3.0232000000000001</v>
      </c>
      <c r="J745">
        <v>-1.9900000000000001E-2</v>
      </c>
      <c r="K745">
        <v>-0.3261</v>
      </c>
      <c r="L745">
        <v>-11.5037</v>
      </c>
      <c r="M745">
        <v>-12.827</v>
      </c>
      <c r="N745">
        <v>-16.439299999999999</v>
      </c>
      <c r="O745">
        <v>-18.834399999999999</v>
      </c>
      <c r="P745">
        <v>-14.4567</v>
      </c>
      <c r="Q745">
        <v>-3.1331000000000002</v>
      </c>
      <c r="R745">
        <v>-3.5085000000000002</v>
      </c>
      <c r="S745">
        <v>7.4687999999999999</v>
      </c>
      <c r="T745">
        <v>20.2242</v>
      </c>
      <c r="U745">
        <v>10.148099999999999</v>
      </c>
      <c r="V745">
        <v>6.0838999999999999</v>
      </c>
      <c r="W745">
        <v>-2.2755999999999998</v>
      </c>
    </row>
    <row r="746" spans="1:23" x14ac:dyDescent="0.25">
      <c r="A746" t="s">
        <v>153</v>
      </c>
      <c r="B746" t="s">
        <v>154</v>
      </c>
      <c r="C746" t="s">
        <v>11</v>
      </c>
      <c r="D746">
        <v>-0.16900000000000001</v>
      </c>
      <c r="E746">
        <v>-0.11990000000000001</v>
      </c>
      <c r="F746">
        <v>-9.0800000000000006E-2</v>
      </c>
      <c r="G746">
        <v>1.1999999999999999E-3</v>
      </c>
      <c r="H746">
        <v>-6.3700000000000007E-2</v>
      </c>
      <c r="I746">
        <v>5.8700000000000002E-2</v>
      </c>
      <c r="J746">
        <v>0.24479999999999999</v>
      </c>
      <c r="K746">
        <v>0.65269999999999995</v>
      </c>
      <c r="L746">
        <v>0.21959999999999999</v>
      </c>
      <c r="M746">
        <v>0.14910000000000001</v>
      </c>
      <c r="N746">
        <v>0.1527</v>
      </c>
      <c r="O746">
        <v>0.60719999999999996</v>
      </c>
      <c r="P746">
        <v>1.163</v>
      </c>
      <c r="Q746">
        <v>0.70399999999999996</v>
      </c>
      <c r="R746">
        <v>0.81799999999999995</v>
      </c>
      <c r="S746">
        <v>0.79810000000000003</v>
      </c>
      <c r="T746">
        <v>0.91310000000000002</v>
      </c>
      <c r="U746">
        <v>0.71609999999999996</v>
      </c>
      <c r="V746">
        <v>0.70720000000000005</v>
      </c>
      <c r="W746">
        <v>0.37319999999999998</v>
      </c>
    </row>
    <row r="747" spans="1:23" x14ac:dyDescent="0.25">
      <c r="A747" t="s">
        <v>153</v>
      </c>
      <c r="B747" t="s">
        <v>154</v>
      </c>
      <c r="C747" t="s">
        <v>12</v>
      </c>
      <c r="D747">
        <v>0.33189999999999997</v>
      </c>
      <c r="E747">
        <v>0.37959999999999999</v>
      </c>
      <c r="F747">
        <v>0.38219999999999998</v>
      </c>
      <c r="G747">
        <v>0.40310000000000001</v>
      </c>
      <c r="H747">
        <v>0.35049999999999998</v>
      </c>
      <c r="I747">
        <v>0.2442</v>
      </c>
      <c r="J747">
        <v>0.33650000000000002</v>
      </c>
      <c r="K747">
        <v>0.3548</v>
      </c>
      <c r="L747">
        <v>0.3805</v>
      </c>
      <c r="M747">
        <v>0.32140000000000002</v>
      </c>
      <c r="N747">
        <v>0.4199</v>
      </c>
      <c r="O747">
        <v>0.74509999999999998</v>
      </c>
      <c r="P747">
        <v>1.0432999999999999</v>
      </c>
      <c r="Q747">
        <v>0.99950000000000006</v>
      </c>
      <c r="R747">
        <v>1.083</v>
      </c>
      <c r="S747">
        <v>1.0279</v>
      </c>
      <c r="T747">
        <v>1.0019</v>
      </c>
      <c r="U747">
        <v>0.79979999999999996</v>
      </c>
      <c r="V747">
        <v>0.60609999999999997</v>
      </c>
      <c r="W747">
        <v>0.35730000000000001</v>
      </c>
    </row>
    <row r="748" spans="1:23" x14ac:dyDescent="0.25">
      <c r="A748" t="s">
        <v>153</v>
      </c>
      <c r="B748" t="s">
        <v>154</v>
      </c>
      <c r="C748" t="s">
        <v>13</v>
      </c>
      <c r="D748">
        <v>-0.25409999999999999</v>
      </c>
      <c r="E748">
        <v>-0.1769</v>
      </c>
      <c r="F748">
        <v>-0.13439999999999999</v>
      </c>
      <c r="G748">
        <v>1.8E-3</v>
      </c>
      <c r="H748">
        <v>-9.6600000000000005E-2</v>
      </c>
      <c r="I748">
        <v>9.0300000000000005E-2</v>
      </c>
      <c r="J748">
        <v>0.379</v>
      </c>
      <c r="K748">
        <v>1.0925</v>
      </c>
      <c r="L748">
        <v>0.2989</v>
      </c>
      <c r="M748">
        <v>0.1961</v>
      </c>
      <c r="N748">
        <v>0.1905</v>
      </c>
      <c r="O748">
        <v>0.72399999999999998</v>
      </c>
      <c r="P748">
        <v>1.2624</v>
      </c>
      <c r="Q748">
        <v>0.79039999999999999</v>
      </c>
      <c r="R748">
        <v>0.98050000000000004</v>
      </c>
      <c r="S748">
        <v>0.91839999999999999</v>
      </c>
      <c r="T748">
        <v>1.046</v>
      </c>
      <c r="U748">
        <v>0.80189999999999995</v>
      </c>
      <c r="V748">
        <v>0.77049999999999996</v>
      </c>
      <c r="W748">
        <v>0.34689999999999999</v>
      </c>
    </row>
    <row r="749" spans="1:23" x14ac:dyDescent="0.25">
      <c r="A749" t="s">
        <v>153</v>
      </c>
      <c r="B749" t="s">
        <v>154</v>
      </c>
      <c r="C749" t="s">
        <v>14</v>
      </c>
      <c r="D749">
        <v>0.43059999999999998</v>
      </c>
      <c r="E749">
        <v>0.48770000000000002</v>
      </c>
      <c r="F749">
        <v>0.49830000000000002</v>
      </c>
      <c r="G749">
        <v>0.52159999999999995</v>
      </c>
      <c r="H749">
        <v>0.45569999999999999</v>
      </c>
      <c r="I749">
        <v>0.32550000000000001</v>
      </c>
      <c r="J749">
        <v>0.4521</v>
      </c>
      <c r="K749">
        <v>0.47499999999999998</v>
      </c>
      <c r="L749">
        <v>0.50129999999999997</v>
      </c>
      <c r="M749">
        <v>0.4148</v>
      </c>
      <c r="N749">
        <v>0.51019999999999999</v>
      </c>
      <c r="O749">
        <v>0.87880000000000003</v>
      </c>
      <c r="P749">
        <v>1.1717</v>
      </c>
      <c r="Q749">
        <v>1.0651999999999999</v>
      </c>
      <c r="R749">
        <v>1.1943999999999999</v>
      </c>
      <c r="S749">
        <v>1.1082000000000001</v>
      </c>
      <c r="T749">
        <v>1.0603</v>
      </c>
      <c r="U749">
        <v>0.88670000000000004</v>
      </c>
      <c r="V749">
        <v>0.67920000000000003</v>
      </c>
      <c r="W749">
        <v>0.36370000000000002</v>
      </c>
    </row>
    <row r="750" spans="1:23" x14ac:dyDescent="0.25">
      <c r="A750" t="s">
        <v>153</v>
      </c>
      <c r="B750" t="s">
        <v>154</v>
      </c>
      <c r="C750" t="s">
        <v>15</v>
      </c>
      <c r="D750">
        <v>-8.8248999999999995</v>
      </c>
      <c r="E750">
        <v>-11.5258</v>
      </c>
      <c r="F750">
        <v>-9.0144000000000002</v>
      </c>
      <c r="G750">
        <v>-10.191000000000001</v>
      </c>
      <c r="H750">
        <v>-9.5662000000000003</v>
      </c>
      <c r="I750">
        <v>-8.5137</v>
      </c>
      <c r="J750">
        <v>-9.2194000000000003</v>
      </c>
      <c r="K750">
        <v>-5.5399000000000003</v>
      </c>
      <c r="L750">
        <v>-5.1924999999999999</v>
      </c>
      <c r="M750">
        <v>-4.3859000000000004</v>
      </c>
      <c r="N750">
        <v>-7.1005000000000003</v>
      </c>
      <c r="O750">
        <v>-4.9904999999999999</v>
      </c>
      <c r="P750">
        <v>-0.18479999999999999</v>
      </c>
      <c r="Q750">
        <v>0.47939999999999999</v>
      </c>
      <c r="R750">
        <v>0.88149999999999995</v>
      </c>
      <c r="S750">
        <v>2.4416000000000002</v>
      </c>
      <c r="T750">
        <v>8.0709</v>
      </c>
      <c r="U750">
        <v>5.2948000000000004</v>
      </c>
      <c r="V750">
        <v>6.2690000000000001</v>
      </c>
      <c r="W750">
        <v>3.5442999999999998</v>
      </c>
    </row>
    <row r="751" spans="1:23" x14ac:dyDescent="0.25">
      <c r="A751" t="s">
        <v>153</v>
      </c>
      <c r="B751" t="s">
        <v>154</v>
      </c>
      <c r="C751" t="s">
        <v>16</v>
      </c>
      <c r="D751">
        <v>-5.7675000000000001</v>
      </c>
      <c r="E751">
        <v>-6.2506000000000004</v>
      </c>
      <c r="F751">
        <v>-6.2724000000000002</v>
      </c>
      <c r="G751">
        <v>-4.7255000000000003</v>
      </c>
      <c r="H751">
        <v>-3.6465999999999998</v>
      </c>
      <c r="I751">
        <v>-4.7370000000000001</v>
      </c>
      <c r="J751">
        <v>-3.9470000000000001</v>
      </c>
      <c r="K751">
        <v>-2.4868999999999999</v>
      </c>
      <c r="L751">
        <v>-1.8141</v>
      </c>
      <c r="M751">
        <v>-1.5302</v>
      </c>
      <c r="N751">
        <v>-1.8968</v>
      </c>
      <c r="O751">
        <v>-0.64610000000000001</v>
      </c>
      <c r="P751">
        <v>2.4535</v>
      </c>
      <c r="Q751">
        <v>2.7898999999999998</v>
      </c>
      <c r="R751">
        <v>3.6419000000000001</v>
      </c>
      <c r="S751">
        <v>3.8687999999999998</v>
      </c>
      <c r="T751">
        <v>3.8822000000000001</v>
      </c>
      <c r="U751">
        <v>2.2145000000000001</v>
      </c>
      <c r="V751">
        <v>1.5350999999999999</v>
      </c>
      <c r="W751">
        <v>0.32429999999999998</v>
      </c>
    </row>
    <row r="752" spans="1:23" x14ac:dyDescent="0.25">
      <c r="A752" t="s">
        <v>153</v>
      </c>
      <c r="B752" t="s">
        <v>154</v>
      </c>
      <c r="C752" t="s">
        <v>17</v>
      </c>
      <c r="D752">
        <v>1.1408</v>
      </c>
      <c r="E752">
        <v>1.1033999999999999</v>
      </c>
      <c r="F752">
        <v>1.1008</v>
      </c>
      <c r="G752">
        <v>1.0893999999999999</v>
      </c>
      <c r="H752">
        <v>1.0851</v>
      </c>
      <c r="I752">
        <v>1.0948</v>
      </c>
      <c r="J752">
        <v>1.0731999999999999</v>
      </c>
      <c r="K752">
        <v>1.1265000000000001</v>
      </c>
      <c r="L752">
        <v>1.0887</v>
      </c>
      <c r="M752">
        <v>1.0974999999999999</v>
      </c>
      <c r="N752">
        <v>1.0934999999999999</v>
      </c>
      <c r="O752">
        <v>1.0790999999999999</v>
      </c>
      <c r="P752">
        <v>1.0693999999999999</v>
      </c>
      <c r="Q752">
        <v>1.091</v>
      </c>
      <c r="R752">
        <v>1.1046</v>
      </c>
      <c r="S752">
        <v>1.107</v>
      </c>
      <c r="T752">
        <v>1.1084000000000001</v>
      </c>
      <c r="U752">
        <v>1.0931</v>
      </c>
      <c r="V752">
        <v>1.1342000000000001</v>
      </c>
      <c r="W752">
        <v>1.0761000000000001</v>
      </c>
    </row>
    <row r="753" spans="1:23" x14ac:dyDescent="0.25">
      <c r="A753" t="s">
        <v>153</v>
      </c>
      <c r="B753" t="s">
        <v>154</v>
      </c>
      <c r="C753" t="s">
        <v>18</v>
      </c>
      <c r="D753">
        <v>1.1097999999999999</v>
      </c>
      <c r="E753">
        <v>1.0907</v>
      </c>
      <c r="F753">
        <v>1.0971</v>
      </c>
      <c r="G753">
        <v>1.0889</v>
      </c>
      <c r="H753">
        <v>1.0920000000000001</v>
      </c>
      <c r="I753">
        <v>1.1036999999999999</v>
      </c>
      <c r="J753">
        <v>1.1061000000000001</v>
      </c>
      <c r="K753">
        <v>1.1099000000000001</v>
      </c>
      <c r="L753">
        <v>1.0984</v>
      </c>
      <c r="M753">
        <v>1.1035999999999999</v>
      </c>
      <c r="N753">
        <v>1.101</v>
      </c>
      <c r="O753">
        <v>1.1006</v>
      </c>
      <c r="P753">
        <v>1.0747</v>
      </c>
      <c r="Q753">
        <v>1.0827</v>
      </c>
      <c r="R753">
        <v>1.0907</v>
      </c>
      <c r="S753">
        <v>1.0929</v>
      </c>
      <c r="T753">
        <v>1.1329</v>
      </c>
      <c r="U753">
        <v>1.079</v>
      </c>
      <c r="V753">
        <v>1.1206</v>
      </c>
      <c r="W753">
        <v>1.0609999999999999</v>
      </c>
    </row>
    <row r="754" spans="1:23" x14ac:dyDescent="0.25">
      <c r="A754" t="s">
        <v>153</v>
      </c>
      <c r="B754" t="s">
        <v>154</v>
      </c>
      <c r="C754" t="s">
        <v>19</v>
      </c>
      <c r="D754">
        <v>0.18690300000000001</v>
      </c>
      <c r="E754">
        <v>0.194933</v>
      </c>
      <c r="F754">
        <v>0.19627600000000001</v>
      </c>
      <c r="G754">
        <v>0.19725200000000001</v>
      </c>
      <c r="H754">
        <v>0.19685</v>
      </c>
      <c r="I754">
        <v>0.20402500000000001</v>
      </c>
      <c r="J754">
        <v>0.204262</v>
      </c>
      <c r="K754">
        <v>0.21982699999999999</v>
      </c>
      <c r="L754">
        <v>0.27326899999999998</v>
      </c>
      <c r="M754">
        <v>0.26789000000000002</v>
      </c>
      <c r="N754">
        <v>0.25758599999999998</v>
      </c>
      <c r="O754">
        <v>0.242566</v>
      </c>
      <c r="P754">
        <v>0.230383</v>
      </c>
      <c r="Q754">
        <v>0.23891200000000001</v>
      </c>
      <c r="R754">
        <v>0.24703900000000001</v>
      </c>
      <c r="S754">
        <v>0.245009</v>
      </c>
      <c r="T754">
        <v>0.243143</v>
      </c>
      <c r="U754">
        <v>0.23829800000000001</v>
      </c>
      <c r="V754">
        <v>0.23529</v>
      </c>
      <c r="W754">
        <v>0.194823</v>
      </c>
    </row>
    <row r="755" spans="1:23" x14ac:dyDescent="0.25">
      <c r="A755" t="s">
        <v>153</v>
      </c>
      <c r="B755" t="s">
        <v>154</v>
      </c>
      <c r="C755" t="s">
        <v>20</v>
      </c>
      <c r="D755">
        <v>0.19555900000000001</v>
      </c>
      <c r="E755">
        <v>0.195989</v>
      </c>
      <c r="F755">
        <v>0.197468</v>
      </c>
      <c r="G755">
        <v>0.19820499999999999</v>
      </c>
      <c r="H755">
        <v>0.19883400000000001</v>
      </c>
      <c r="I755">
        <v>0.19941999999999999</v>
      </c>
      <c r="J755">
        <v>0.19991</v>
      </c>
      <c r="K755">
        <v>0.20108500000000001</v>
      </c>
      <c r="L755">
        <v>0.20161100000000001</v>
      </c>
      <c r="M755">
        <v>0.20108400000000001</v>
      </c>
      <c r="N755">
        <v>0.19971900000000001</v>
      </c>
      <c r="O755">
        <v>0.197051</v>
      </c>
      <c r="P755">
        <v>0.195548</v>
      </c>
      <c r="Q755">
        <v>0.19588700000000001</v>
      </c>
      <c r="R755">
        <v>0.19736799999999999</v>
      </c>
      <c r="S755">
        <v>0.198156</v>
      </c>
      <c r="T755">
        <v>0.19858999999999999</v>
      </c>
      <c r="U755">
        <v>0.19838</v>
      </c>
      <c r="V755">
        <v>0.19905400000000001</v>
      </c>
      <c r="W755">
        <v>0.19085199999999999</v>
      </c>
    </row>
    <row r="756" spans="1:23" x14ac:dyDescent="0.25">
      <c r="A756" t="s">
        <v>155</v>
      </c>
      <c r="B756" t="s">
        <v>156</v>
      </c>
      <c r="C756" t="s">
        <v>10</v>
      </c>
      <c r="D756">
        <v>-10.303900000000001</v>
      </c>
      <c r="E756">
        <v>-10.188000000000001</v>
      </c>
      <c r="F756">
        <v>-0.58889999999999998</v>
      </c>
      <c r="G756">
        <v>-13.6088</v>
      </c>
      <c r="H756">
        <v>-6.5533999999999999</v>
      </c>
      <c r="I756">
        <v>-3.2603</v>
      </c>
      <c r="J756">
        <v>0.27579999999999999</v>
      </c>
      <c r="K756">
        <v>1.6859999999999999</v>
      </c>
      <c r="L756">
        <v>-9.2133000000000003</v>
      </c>
      <c r="M756">
        <v>-9.6576000000000004</v>
      </c>
      <c r="N756">
        <v>-12.850300000000001</v>
      </c>
      <c r="O756">
        <v>-15.0396</v>
      </c>
      <c r="P756">
        <v>-8.3559000000000001</v>
      </c>
      <c r="Q756">
        <v>4.8154000000000003</v>
      </c>
      <c r="R756">
        <v>13.154500000000001</v>
      </c>
      <c r="S756">
        <v>23.0807</v>
      </c>
      <c r="T756">
        <v>18.643699999999999</v>
      </c>
      <c r="U756">
        <v>11.8649</v>
      </c>
      <c r="V756">
        <v>2.2799999999999998</v>
      </c>
      <c r="W756">
        <v>-1.9495</v>
      </c>
    </row>
    <row r="757" spans="1:23" x14ac:dyDescent="0.25">
      <c r="A757" t="s">
        <v>155</v>
      </c>
      <c r="B757" t="s">
        <v>156</v>
      </c>
      <c r="C757" t="s">
        <v>11</v>
      </c>
      <c r="D757">
        <v>7.0699999999999999E-2</v>
      </c>
      <c r="E757">
        <v>0.16669999999999999</v>
      </c>
      <c r="F757">
        <v>0.18179999999999999</v>
      </c>
      <c r="G757">
        <v>0.17180000000000001</v>
      </c>
      <c r="H757">
        <v>7.6899999999999996E-2</v>
      </c>
      <c r="I757">
        <v>0.23899999999999999</v>
      </c>
      <c r="J757">
        <v>0.43530000000000002</v>
      </c>
      <c r="K757">
        <v>0.72670000000000001</v>
      </c>
      <c r="L757">
        <v>0.29849999999999999</v>
      </c>
      <c r="M757">
        <v>0.26440000000000002</v>
      </c>
      <c r="N757">
        <v>0.25509999999999999</v>
      </c>
      <c r="O757">
        <v>0.68340000000000001</v>
      </c>
      <c r="P757">
        <v>1.1829000000000001</v>
      </c>
      <c r="Q757">
        <v>0.62370000000000003</v>
      </c>
      <c r="R757">
        <v>0.68189999999999995</v>
      </c>
      <c r="S757">
        <v>0.62209999999999999</v>
      </c>
      <c r="T757">
        <v>0.57979999999999998</v>
      </c>
      <c r="U757">
        <v>0.3513</v>
      </c>
      <c r="V757">
        <v>0.2898</v>
      </c>
      <c r="W757">
        <v>-3.1099999999999999E-2</v>
      </c>
    </row>
    <row r="758" spans="1:23" x14ac:dyDescent="0.25">
      <c r="A758" t="s">
        <v>155</v>
      </c>
      <c r="B758" t="s">
        <v>156</v>
      </c>
      <c r="C758" t="s">
        <v>12</v>
      </c>
      <c r="D758">
        <v>0.47389999999999999</v>
      </c>
      <c r="E758">
        <v>0.58050000000000002</v>
      </c>
      <c r="F758">
        <v>0.5423</v>
      </c>
      <c r="G758">
        <v>0.49340000000000001</v>
      </c>
      <c r="H758">
        <v>0.35620000000000002</v>
      </c>
      <c r="I758">
        <v>0.2316</v>
      </c>
      <c r="J758">
        <v>0.29680000000000001</v>
      </c>
      <c r="K758">
        <v>0.28910000000000002</v>
      </c>
      <c r="L758">
        <v>0.26269999999999999</v>
      </c>
      <c r="M758">
        <v>0.1832</v>
      </c>
      <c r="N758">
        <v>0.27539999999999998</v>
      </c>
      <c r="O758">
        <v>0.53439999999999999</v>
      </c>
      <c r="P758">
        <v>0.76839999999999997</v>
      </c>
      <c r="Q758">
        <v>0.75080000000000002</v>
      </c>
      <c r="R758">
        <v>0.78720000000000001</v>
      </c>
      <c r="S758">
        <v>0.69430000000000003</v>
      </c>
      <c r="T758">
        <v>0.59</v>
      </c>
      <c r="U758">
        <v>0.39579999999999999</v>
      </c>
      <c r="V758">
        <v>0.1666</v>
      </c>
      <c r="W758">
        <v>-7.3800000000000004E-2</v>
      </c>
    </row>
    <row r="759" spans="1:23" x14ac:dyDescent="0.25">
      <c r="A759" t="s">
        <v>155</v>
      </c>
      <c r="B759" t="s">
        <v>156</v>
      </c>
      <c r="C759" t="s">
        <v>13</v>
      </c>
      <c r="D759">
        <v>0.1195</v>
      </c>
      <c r="E759">
        <v>0.27900000000000003</v>
      </c>
      <c r="F759">
        <v>0.312</v>
      </c>
      <c r="G759">
        <v>0.29970000000000002</v>
      </c>
      <c r="H759">
        <v>0.13289999999999999</v>
      </c>
      <c r="I759">
        <v>0.39950000000000002</v>
      </c>
      <c r="J759">
        <v>0.71950000000000003</v>
      </c>
      <c r="K759">
        <v>1.2161</v>
      </c>
      <c r="L759">
        <v>0.39379999999999998</v>
      </c>
      <c r="M759">
        <v>0.33639999999999998</v>
      </c>
      <c r="N759">
        <v>0.3105</v>
      </c>
      <c r="O759">
        <v>0.79500000000000004</v>
      </c>
      <c r="P759">
        <v>1.2873000000000001</v>
      </c>
      <c r="Q759">
        <v>0.70179999999999998</v>
      </c>
      <c r="R759">
        <v>0.81369999999999998</v>
      </c>
      <c r="S759">
        <v>0.70579999999999998</v>
      </c>
      <c r="T759">
        <v>0.66539999999999999</v>
      </c>
      <c r="U759">
        <v>0.39429999999999998</v>
      </c>
      <c r="V759">
        <v>0.32519999999999999</v>
      </c>
      <c r="W759">
        <v>-3.1199999999999999E-2</v>
      </c>
    </row>
    <row r="760" spans="1:23" x14ac:dyDescent="0.25">
      <c r="A760" t="s">
        <v>155</v>
      </c>
      <c r="B760" t="s">
        <v>156</v>
      </c>
      <c r="C760" t="s">
        <v>14</v>
      </c>
      <c r="D760">
        <v>0.63480000000000003</v>
      </c>
      <c r="E760">
        <v>0.77059999999999995</v>
      </c>
      <c r="F760">
        <v>0.74160000000000004</v>
      </c>
      <c r="G760">
        <v>0.67179999999999995</v>
      </c>
      <c r="H760">
        <v>0.47920000000000001</v>
      </c>
      <c r="I760">
        <v>0.31190000000000001</v>
      </c>
      <c r="J760">
        <v>0.40239999999999998</v>
      </c>
      <c r="K760">
        <v>0.38450000000000001</v>
      </c>
      <c r="L760">
        <v>0.34670000000000001</v>
      </c>
      <c r="M760">
        <v>0.23630000000000001</v>
      </c>
      <c r="N760">
        <v>0.3362</v>
      </c>
      <c r="O760">
        <v>0.63819999999999999</v>
      </c>
      <c r="P760">
        <v>0.88980000000000004</v>
      </c>
      <c r="Q760">
        <v>0.82730000000000004</v>
      </c>
      <c r="R760">
        <v>0.89100000000000001</v>
      </c>
      <c r="S760">
        <v>0.76770000000000005</v>
      </c>
      <c r="T760">
        <v>0.64329999999999998</v>
      </c>
      <c r="U760">
        <v>0.44340000000000002</v>
      </c>
      <c r="V760">
        <v>0.18759999999999999</v>
      </c>
      <c r="W760">
        <v>-0.08</v>
      </c>
    </row>
    <row r="761" spans="1:23" x14ac:dyDescent="0.25">
      <c r="A761" t="s">
        <v>155</v>
      </c>
      <c r="B761" t="s">
        <v>156</v>
      </c>
      <c r="C761" t="s">
        <v>15</v>
      </c>
      <c r="D761">
        <v>-4.774</v>
      </c>
      <c r="E761">
        <v>-6.4897</v>
      </c>
      <c r="F761">
        <v>-4.0369000000000002</v>
      </c>
      <c r="G761">
        <v>-7.4344999999999999</v>
      </c>
      <c r="H761">
        <v>-7.3391999999999999</v>
      </c>
      <c r="I761">
        <v>-4.6283000000000003</v>
      </c>
      <c r="J761">
        <v>-5.0342000000000002</v>
      </c>
      <c r="K761">
        <v>-2.8969</v>
      </c>
      <c r="L761">
        <v>-2.6179000000000001</v>
      </c>
      <c r="M761">
        <v>-1.036</v>
      </c>
      <c r="N761">
        <v>-3.9866999999999999</v>
      </c>
      <c r="O761">
        <v>-1.6391</v>
      </c>
      <c r="P761">
        <v>2.1137999999999999</v>
      </c>
      <c r="Q761">
        <v>-0.74109999999999998</v>
      </c>
      <c r="R761">
        <v>-1.2906</v>
      </c>
      <c r="S761">
        <v>-0.82709999999999995</v>
      </c>
      <c r="T761">
        <v>0.75880000000000003</v>
      </c>
      <c r="U761">
        <v>-2.7408000000000001</v>
      </c>
      <c r="V761">
        <v>-2.8650000000000002</v>
      </c>
      <c r="W761">
        <v>-4.1733000000000002</v>
      </c>
    </row>
    <row r="762" spans="1:23" x14ac:dyDescent="0.25">
      <c r="A762" t="s">
        <v>155</v>
      </c>
      <c r="B762" t="s">
        <v>156</v>
      </c>
      <c r="C762" t="s">
        <v>16</v>
      </c>
      <c r="D762">
        <v>-2.3997000000000002</v>
      </c>
      <c r="E762">
        <v>-1.5528</v>
      </c>
      <c r="F762">
        <v>-2.3662000000000001</v>
      </c>
      <c r="G762">
        <v>-2.3988999999999998</v>
      </c>
      <c r="H762">
        <v>-3.3845000000000001</v>
      </c>
      <c r="I762">
        <v>-4.7507999999999999</v>
      </c>
      <c r="J762">
        <v>-4.5106999999999999</v>
      </c>
      <c r="K762">
        <v>-3.6518999999999999</v>
      </c>
      <c r="L762">
        <v>-4.1515000000000004</v>
      </c>
      <c r="M762">
        <v>-4.3365</v>
      </c>
      <c r="N762">
        <v>-4.6394000000000002</v>
      </c>
      <c r="O762">
        <v>-3.9457</v>
      </c>
      <c r="P762">
        <v>-1.8534999999999999</v>
      </c>
      <c r="Q762">
        <v>-1.0752999999999999</v>
      </c>
      <c r="R762">
        <v>-0.99490000000000001</v>
      </c>
      <c r="S762">
        <v>-1.5407999999999999</v>
      </c>
      <c r="T762">
        <v>-3.4392</v>
      </c>
      <c r="U762">
        <v>-5.5365000000000002</v>
      </c>
      <c r="V762">
        <v>-6.8811999999999998</v>
      </c>
      <c r="W762">
        <v>-7.3198999999999996</v>
      </c>
    </row>
    <row r="763" spans="1:23" x14ac:dyDescent="0.25">
      <c r="A763" t="s">
        <v>155</v>
      </c>
      <c r="B763" t="s">
        <v>156</v>
      </c>
      <c r="C763" t="s">
        <v>17</v>
      </c>
      <c r="D763">
        <v>1.2545999999999999</v>
      </c>
      <c r="E763">
        <v>1.2102999999999999</v>
      </c>
      <c r="F763">
        <v>1.2155</v>
      </c>
      <c r="G763">
        <v>1.1923999999999999</v>
      </c>
      <c r="H763">
        <v>1.1702999999999999</v>
      </c>
      <c r="I763">
        <v>1.0933999999999999</v>
      </c>
      <c r="J763">
        <v>1.0759000000000001</v>
      </c>
      <c r="K763">
        <v>1.0606</v>
      </c>
      <c r="L763">
        <v>1.0224</v>
      </c>
      <c r="M763">
        <v>1.0313000000000001</v>
      </c>
      <c r="N763">
        <v>1.0161</v>
      </c>
      <c r="O763">
        <v>0.95879999999999999</v>
      </c>
      <c r="P763">
        <v>0.95499999999999996</v>
      </c>
      <c r="Q763">
        <v>1.0158</v>
      </c>
      <c r="R763">
        <v>1.0167999999999999</v>
      </c>
      <c r="S763">
        <v>1.0109999999999999</v>
      </c>
      <c r="T763">
        <v>1.0146999999999999</v>
      </c>
      <c r="U763">
        <v>1.0019</v>
      </c>
      <c r="V763">
        <v>1.0351999999999999</v>
      </c>
      <c r="W763">
        <v>1.0258</v>
      </c>
    </row>
    <row r="764" spans="1:23" x14ac:dyDescent="0.25">
      <c r="A764" t="s">
        <v>155</v>
      </c>
      <c r="B764" t="s">
        <v>156</v>
      </c>
      <c r="C764" t="s">
        <v>18</v>
      </c>
      <c r="D764">
        <v>1.1121000000000001</v>
      </c>
      <c r="E764">
        <v>1.0968</v>
      </c>
      <c r="F764">
        <v>1.0975999999999999</v>
      </c>
      <c r="G764">
        <v>1.0827</v>
      </c>
      <c r="H764">
        <v>1.0785</v>
      </c>
      <c r="I764">
        <v>1.0674999999999999</v>
      </c>
      <c r="J764">
        <v>1.0672999999999999</v>
      </c>
      <c r="K764">
        <v>1.0613999999999999</v>
      </c>
      <c r="L764">
        <v>1.0443</v>
      </c>
      <c r="M764">
        <v>1.0421</v>
      </c>
      <c r="N764">
        <v>1.0351999999999999</v>
      </c>
      <c r="O764">
        <v>1.0104</v>
      </c>
      <c r="P764">
        <v>0.99239999999999995</v>
      </c>
      <c r="Q764">
        <v>1.0067999999999999</v>
      </c>
      <c r="R764">
        <v>1.0028999999999999</v>
      </c>
      <c r="S764">
        <v>0.99680000000000002</v>
      </c>
      <c r="T764">
        <v>1.0602</v>
      </c>
      <c r="U764">
        <v>1.0395000000000001</v>
      </c>
      <c r="V764">
        <v>1.0608</v>
      </c>
      <c r="W764">
        <v>1.0509999999999999</v>
      </c>
    </row>
    <row r="765" spans="1:23" x14ac:dyDescent="0.25">
      <c r="A765" t="s">
        <v>155</v>
      </c>
      <c r="B765" t="s">
        <v>156</v>
      </c>
      <c r="C765" t="s">
        <v>19</v>
      </c>
      <c r="D765">
        <v>0.20587900000000001</v>
      </c>
      <c r="E765">
        <v>0.21523900000000001</v>
      </c>
      <c r="F765">
        <v>0.217256</v>
      </c>
      <c r="G765">
        <v>0.218031</v>
      </c>
      <c r="H765">
        <v>0.211259</v>
      </c>
      <c r="I765">
        <v>0.212196</v>
      </c>
      <c r="J765">
        <v>0.21183299999999999</v>
      </c>
      <c r="K765">
        <v>0.217805</v>
      </c>
      <c r="L765">
        <v>0.26443299999999997</v>
      </c>
      <c r="M765">
        <v>0.258712</v>
      </c>
      <c r="N765">
        <v>0.24559600000000001</v>
      </c>
      <c r="O765">
        <v>0.23238500000000001</v>
      </c>
      <c r="P765">
        <v>0.22153200000000001</v>
      </c>
      <c r="Q765">
        <v>0.23205600000000001</v>
      </c>
      <c r="R765">
        <v>0.241976</v>
      </c>
      <c r="S765">
        <v>0.23791000000000001</v>
      </c>
      <c r="T765">
        <v>0.236204</v>
      </c>
      <c r="U765">
        <v>0.22906299999999999</v>
      </c>
      <c r="V765">
        <v>0.22777600000000001</v>
      </c>
      <c r="W765">
        <v>0.199713</v>
      </c>
    </row>
    <row r="766" spans="1:23" x14ac:dyDescent="0.25">
      <c r="A766" t="s">
        <v>155</v>
      </c>
      <c r="B766" t="s">
        <v>156</v>
      </c>
      <c r="C766" t="s">
        <v>20</v>
      </c>
      <c r="D766">
        <v>0.21065</v>
      </c>
      <c r="E766">
        <v>0.21118799999999999</v>
      </c>
      <c r="F766">
        <v>0.21241699999999999</v>
      </c>
      <c r="G766">
        <v>0.212895</v>
      </c>
      <c r="H766">
        <v>0.21234900000000001</v>
      </c>
      <c r="I766">
        <v>0.212203</v>
      </c>
      <c r="J766">
        <v>0.212593</v>
      </c>
      <c r="K766">
        <v>0.21330499999999999</v>
      </c>
      <c r="L766">
        <v>0.21362999999999999</v>
      </c>
      <c r="M766">
        <v>0.21312800000000001</v>
      </c>
      <c r="N766">
        <v>0.21187600000000001</v>
      </c>
      <c r="O766">
        <v>0.210891</v>
      </c>
      <c r="P766">
        <v>0.21041399999999999</v>
      </c>
      <c r="Q766">
        <v>0.21082699999999999</v>
      </c>
      <c r="R766">
        <v>0.21174999999999999</v>
      </c>
      <c r="S766">
        <v>0.212227</v>
      </c>
      <c r="T766">
        <v>0.21248500000000001</v>
      </c>
      <c r="U766">
        <v>0.21223900000000001</v>
      </c>
      <c r="V766">
        <v>0.212701</v>
      </c>
      <c r="W766">
        <v>0.209674</v>
      </c>
    </row>
    <row r="767" spans="1:23" x14ac:dyDescent="0.25">
      <c r="A767" t="s">
        <v>157</v>
      </c>
      <c r="B767" t="s">
        <v>158</v>
      </c>
      <c r="C767" t="s">
        <v>10</v>
      </c>
      <c r="D767">
        <v>-15.154999999999999</v>
      </c>
      <c r="E767">
        <v>-23.5808</v>
      </c>
      <c r="F767">
        <v>-14.745699999999999</v>
      </c>
      <c r="G767">
        <v>-14.5627</v>
      </c>
      <c r="H767">
        <v>-6.4176000000000002</v>
      </c>
      <c r="I767">
        <v>-4.6802000000000001</v>
      </c>
      <c r="J767">
        <v>-0.3382</v>
      </c>
      <c r="K767">
        <v>-5.0049000000000001</v>
      </c>
      <c r="L767">
        <v>-9.3400999999999996</v>
      </c>
      <c r="M767">
        <v>-11.8108</v>
      </c>
      <c r="N767">
        <v>-13.170500000000001</v>
      </c>
      <c r="O767">
        <v>-9.1488999999999994</v>
      </c>
      <c r="P767">
        <v>-8.4145000000000003</v>
      </c>
      <c r="Q767">
        <v>-0.2235</v>
      </c>
      <c r="R767">
        <v>2.6349</v>
      </c>
      <c r="S767">
        <v>6.4042000000000003</v>
      </c>
      <c r="T767">
        <v>6.4283999999999999</v>
      </c>
      <c r="U767">
        <v>1.6205000000000001</v>
      </c>
      <c r="V767">
        <v>1.1359999999999999</v>
      </c>
      <c r="W767">
        <v>9.2299999999999993E-2</v>
      </c>
    </row>
    <row r="768" spans="1:23" x14ac:dyDescent="0.25">
      <c r="A768" t="s">
        <v>157</v>
      </c>
      <c r="B768" t="s">
        <v>158</v>
      </c>
      <c r="C768" t="s">
        <v>11</v>
      </c>
      <c r="D768">
        <v>-8.2600000000000007E-2</v>
      </c>
      <c r="E768">
        <v>-0.1066</v>
      </c>
      <c r="F768">
        <v>-9.5699999999999993E-2</v>
      </c>
      <c r="G768">
        <v>8.5900000000000004E-2</v>
      </c>
      <c r="H768">
        <v>-2.8899999999999999E-2</v>
      </c>
      <c r="I768">
        <v>0.188</v>
      </c>
      <c r="J768">
        <v>0.36059999999999998</v>
      </c>
      <c r="K768">
        <v>0.66810000000000003</v>
      </c>
      <c r="L768">
        <v>0.2006</v>
      </c>
      <c r="M768">
        <v>0.1467</v>
      </c>
      <c r="N768">
        <v>0.1953</v>
      </c>
      <c r="O768">
        <v>0.67700000000000005</v>
      </c>
      <c r="P768">
        <v>1.1754</v>
      </c>
      <c r="Q768">
        <v>0.75280000000000002</v>
      </c>
      <c r="R768">
        <v>0.78410000000000002</v>
      </c>
      <c r="S768">
        <v>0.70689999999999997</v>
      </c>
      <c r="T768">
        <v>0.77010000000000001</v>
      </c>
      <c r="U768">
        <v>0.57830000000000004</v>
      </c>
      <c r="V768">
        <v>0.5171</v>
      </c>
      <c r="W768">
        <v>0.27689999999999998</v>
      </c>
    </row>
    <row r="769" spans="1:23" x14ac:dyDescent="0.25">
      <c r="A769" t="s">
        <v>157</v>
      </c>
      <c r="B769" t="s">
        <v>158</v>
      </c>
      <c r="C769" t="s">
        <v>12</v>
      </c>
      <c r="D769">
        <v>0.30370000000000003</v>
      </c>
      <c r="E769">
        <v>0.34810000000000002</v>
      </c>
      <c r="F769">
        <v>0.36459999999999998</v>
      </c>
      <c r="G769">
        <v>0.4304</v>
      </c>
      <c r="H769">
        <v>0.3629</v>
      </c>
      <c r="I769">
        <v>0.2949</v>
      </c>
      <c r="J769">
        <v>0.35210000000000002</v>
      </c>
      <c r="K769">
        <v>0.33910000000000001</v>
      </c>
      <c r="L769">
        <v>0.36969999999999997</v>
      </c>
      <c r="M769">
        <v>0.30709999999999998</v>
      </c>
      <c r="N769">
        <v>0.38579999999999998</v>
      </c>
      <c r="O769">
        <v>0.74729999999999996</v>
      </c>
      <c r="P769">
        <v>0.95940000000000003</v>
      </c>
      <c r="Q769">
        <v>0.91579999999999995</v>
      </c>
      <c r="R769">
        <v>0.96399999999999997</v>
      </c>
      <c r="S769">
        <v>0.8518</v>
      </c>
      <c r="T769">
        <v>0.84179999999999999</v>
      </c>
      <c r="U769">
        <v>0.70740000000000003</v>
      </c>
      <c r="V769">
        <v>0.50529999999999997</v>
      </c>
      <c r="W769">
        <v>0.2631</v>
      </c>
    </row>
    <row r="770" spans="1:23" x14ac:dyDescent="0.25">
      <c r="A770" t="s">
        <v>157</v>
      </c>
      <c r="B770" t="s">
        <v>158</v>
      </c>
      <c r="C770" t="s">
        <v>13</v>
      </c>
      <c r="D770">
        <v>-0.1343</v>
      </c>
      <c r="E770">
        <v>-0.16789999999999999</v>
      </c>
      <c r="F770">
        <v>-0.1462</v>
      </c>
      <c r="G770">
        <v>0.13</v>
      </c>
      <c r="H770">
        <v>-4.36E-2</v>
      </c>
      <c r="I770">
        <v>0.28110000000000002</v>
      </c>
      <c r="J770">
        <v>0.52529999999999999</v>
      </c>
      <c r="K770">
        <v>1.0148999999999999</v>
      </c>
      <c r="L770">
        <v>0.23300000000000001</v>
      </c>
      <c r="M770">
        <v>0.1648</v>
      </c>
      <c r="N770">
        <v>0.2077</v>
      </c>
      <c r="O770">
        <v>0.67749999999999999</v>
      </c>
      <c r="P770">
        <v>1.0659000000000001</v>
      </c>
      <c r="Q770">
        <v>0.70960000000000001</v>
      </c>
      <c r="R770">
        <v>0.79420000000000002</v>
      </c>
      <c r="S770">
        <v>0.70640000000000003</v>
      </c>
      <c r="T770">
        <v>0.77190000000000003</v>
      </c>
      <c r="U770">
        <v>0.5675</v>
      </c>
      <c r="V770">
        <v>0.50070000000000003</v>
      </c>
      <c r="W770">
        <v>0.23630000000000001</v>
      </c>
    </row>
    <row r="771" spans="1:23" x14ac:dyDescent="0.25">
      <c r="A771" t="s">
        <v>157</v>
      </c>
      <c r="B771" t="s">
        <v>158</v>
      </c>
      <c r="C771" t="s">
        <v>14</v>
      </c>
      <c r="D771">
        <v>0.36509999999999998</v>
      </c>
      <c r="E771">
        <v>0.4118</v>
      </c>
      <c r="F771">
        <v>0.42830000000000001</v>
      </c>
      <c r="G771">
        <v>0.50160000000000005</v>
      </c>
      <c r="H771">
        <v>0.42430000000000001</v>
      </c>
      <c r="I771">
        <v>0.34789999999999999</v>
      </c>
      <c r="J771">
        <v>0.41870000000000002</v>
      </c>
      <c r="K771">
        <v>0.40160000000000001</v>
      </c>
      <c r="L771">
        <v>0.42820000000000003</v>
      </c>
      <c r="M771">
        <v>0.34749999999999998</v>
      </c>
      <c r="N771">
        <v>0.41010000000000002</v>
      </c>
      <c r="O771">
        <v>0.76139999999999997</v>
      </c>
      <c r="P771">
        <v>0.92810000000000004</v>
      </c>
      <c r="Q771">
        <v>0.84289999999999998</v>
      </c>
      <c r="R771">
        <v>0.92349999999999999</v>
      </c>
      <c r="S771">
        <v>0.80669999999999997</v>
      </c>
      <c r="T771">
        <v>0.78510000000000002</v>
      </c>
      <c r="U771">
        <v>0.69410000000000005</v>
      </c>
      <c r="V771">
        <v>0.50829999999999997</v>
      </c>
      <c r="W771">
        <v>0.25009999999999999</v>
      </c>
    </row>
    <row r="772" spans="1:23" x14ac:dyDescent="0.25">
      <c r="A772" t="s">
        <v>157</v>
      </c>
      <c r="B772" t="s">
        <v>158</v>
      </c>
      <c r="C772" t="s">
        <v>15</v>
      </c>
      <c r="D772">
        <v>-7.3741000000000003</v>
      </c>
      <c r="E772">
        <v>-11.178900000000001</v>
      </c>
      <c r="F772">
        <v>-9.0076999999999998</v>
      </c>
      <c r="G772">
        <v>-8.4764999999999997</v>
      </c>
      <c r="H772">
        <v>-8.8125</v>
      </c>
      <c r="I772">
        <v>-5.6044</v>
      </c>
      <c r="J772">
        <v>-6.4527000000000001</v>
      </c>
      <c r="K772">
        <v>-4.5781000000000001</v>
      </c>
      <c r="L772">
        <v>-5.7366999999999999</v>
      </c>
      <c r="M772">
        <v>-4.4527000000000001</v>
      </c>
      <c r="N772">
        <v>-6.2301000000000002</v>
      </c>
      <c r="O772">
        <v>-3.8704000000000001</v>
      </c>
      <c r="P772">
        <v>-0.36420000000000002</v>
      </c>
      <c r="Q772">
        <v>1.3666</v>
      </c>
      <c r="R772">
        <v>-0.2487</v>
      </c>
      <c r="S772">
        <v>0.1172</v>
      </c>
      <c r="T772">
        <v>4.7514000000000003</v>
      </c>
      <c r="U772">
        <v>2.0952000000000002</v>
      </c>
      <c r="V772">
        <v>1.7926</v>
      </c>
      <c r="W772">
        <v>1.6673</v>
      </c>
    </row>
    <row r="773" spans="1:23" x14ac:dyDescent="0.25">
      <c r="A773" t="s">
        <v>157</v>
      </c>
      <c r="B773" t="s">
        <v>158</v>
      </c>
      <c r="C773" t="s">
        <v>16</v>
      </c>
      <c r="D773">
        <v>-6.3951000000000002</v>
      </c>
      <c r="E773">
        <v>-7.0016999999999996</v>
      </c>
      <c r="F773">
        <v>-6.6839000000000004</v>
      </c>
      <c r="G773">
        <v>-4.2438000000000002</v>
      </c>
      <c r="H773">
        <v>-3.4081000000000001</v>
      </c>
      <c r="I773">
        <v>-3.4868000000000001</v>
      </c>
      <c r="J773">
        <v>-3.4662999999999999</v>
      </c>
      <c r="K773">
        <v>-2.7223000000000002</v>
      </c>
      <c r="L773">
        <v>-2.0375000000000001</v>
      </c>
      <c r="M773">
        <v>-1.8280000000000001</v>
      </c>
      <c r="N773">
        <v>-2.7822</v>
      </c>
      <c r="O773">
        <v>-0.8417</v>
      </c>
      <c r="P773">
        <v>0.4703</v>
      </c>
      <c r="Q773">
        <v>0.83240000000000003</v>
      </c>
      <c r="R773">
        <v>0.84119999999999995</v>
      </c>
      <c r="S773">
        <v>0.12820000000000001</v>
      </c>
      <c r="T773">
        <v>0.8387</v>
      </c>
      <c r="U773">
        <v>-0.14349999999999999</v>
      </c>
      <c r="V773">
        <v>-0.84319999999999995</v>
      </c>
      <c r="W773">
        <v>-1.7296</v>
      </c>
    </row>
    <row r="774" spans="1:23" x14ac:dyDescent="0.25">
      <c r="A774" t="s">
        <v>157</v>
      </c>
      <c r="B774" t="s">
        <v>158</v>
      </c>
      <c r="C774" t="s">
        <v>17</v>
      </c>
      <c r="D774">
        <v>1.1485000000000001</v>
      </c>
      <c r="E774">
        <v>1.0842000000000001</v>
      </c>
      <c r="F774">
        <v>1.0792999999999999</v>
      </c>
      <c r="G774">
        <v>1.0884</v>
      </c>
      <c r="H774">
        <v>1.0769</v>
      </c>
      <c r="I774">
        <v>1.0565</v>
      </c>
      <c r="J774">
        <v>1.0275000000000001</v>
      </c>
      <c r="K774">
        <v>1.0513999999999999</v>
      </c>
      <c r="L774">
        <v>1.0916999999999999</v>
      </c>
      <c r="M774">
        <v>1.1006</v>
      </c>
      <c r="N774">
        <v>1.1169</v>
      </c>
      <c r="O774">
        <v>1.1020000000000001</v>
      </c>
      <c r="P774">
        <v>1.0983000000000001</v>
      </c>
      <c r="Q774">
        <v>1.1241000000000001</v>
      </c>
      <c r="R774">
        <v>1.1304000000000001</v>
      </c>
      <c r="S774">
        <v>1.1257999999999999</v>
      </c>
      <c r="T774">
        <v>1.1235999999999999</v>
      </c>
      <c r="U774">
        <v>1.1074999999999999</v>
      </c>
      <c r="V774">
        <v>1.1691</v>
      </c>
      <c r="W774">
        <v>1.1597999999999999</v>
      </c>
    </row>
    <row r="775" spans="1:23" x14ac:dyDescent="0.25">
      <c r="A775" t="s">
        <v>157</v>
      </c>
      <c r="B775" t="s">
        <v>158</v>
      </c>
      <c r="C775" t="s">
        <v>18</v>
      </c>
      <c r="D775">
        <v>1.1235999999999999</v>
      </c>
      <c r="E775">
        <v>1.1046</v>
      </c>
      <c r="F775">
        <v>1.1059000000000001</v>
      </c>
      <c r="G775">
        <v>1.1117999999999999</v>
      </c>
      <c r="H775">
        <v>1.1086</v>
      </c>
      <c r="I775">
        <v>1.1035999999999999</v>
      </c>
      <c r="J775">
        <v>1.101</v>
      </c>
      <c r="K775">
        <v>1.0979000000000001</v>
      </c>
      <c r="L775">
        <v>1.0934999999999999</v>
      </c>
      <c r="M775">
        <v>1.0969</v>
      </c>
      <c r="N775">
        <v>1.1072</v>
      </c>
      <c r="O775">
        <v>1.1012999999999999</v>
      </c>
      <c r="P775">
        <v>1.0831</v>
      </c>
      <c r="Q775">
        <v>1.0998000000000001</v>
      </c>
      <c r="R775">
        <v>1.1121000000000001</v>
      </c>
      <c r="S775">
        <v>1.1093999999999999</v>
      </c>
      <c r="T775">
        <v>1.1351</v>
      </c>
      <c r="U775">
        <v>1.1125</v>
      </c>
      <c r="V775">
        <v>1.1648000000000001</v>
      </c>
      <c r="W775">
        <v>1.1486000000000001</v>
      </c>
    </row>
    <row r="776" spans="1:23" x14ac:dyDescent="0.25">
      <c r="A776" t="s">
        <v>157</v>
      </c>
      <c r="B776" t="s">
        <v>158</v>
      </c>
      <c r="C776" t="s">
        <v>19</v>
      </c>
      <c r="D776">
        <v>0.20230699999999999</v>
      </c>
      <c r="E776">
        <v>0.201714</v>
      </c>
      <c r="F776">
        <v>0.200271</v>
      </c>
      <c r="G776">
        <v>0.20123199999999999</v>
      </c>
      <c r="H776">
        <v>0.194939</v>
      </c>
      <c r="I776">
        <v>0.20037099999999999</v>
      </c>
      <c r="J776">
        <v>0.19862199999999999</v>
      </c>
      <c r="K776">
        <v>0.20933399999999999</v>
      </c>
      <c r="L776">
        <v>0.27358900000000003</v>
      </c>
      <c r="M776">
        <v>0.26943400000000001</v>
      </c>
      <c r="N776">
        <v>0.257994</v>
      </c>
      <c r="O776">
        <v>0.240259</v>
      </c>
      <c r="P776">
        <v>0.232626</v>
      </c>
      <c r="Q776">
        <v>0.241808</v>
      </c>
      <c r="R776">
        <v>0.24904899999999999</v>
      </c>
      <c r="S776">
        <v>0.247837</v>
      </c>
      <c r="T776">
        <v>0.24771799999999999</v>
      </c>
      <c r="U776">
        <v>0.24242900000000001</v>
      </c>
      <c r="V776">
        <v>0.24138000000000001</v>
      </c>
      <c r="W776">
        <v>0.20524999999999999</v>
      </c>
    </row>
    <row r="777" spans="1:23" x14ac:dyDescent="0.25">
      <c r="A777" t="s">
        <v>157</v>
      </c>
      <c r="B777" t="s">
        <v>158</v>
      </c>
      <c r="C777" t="s">
        <v>20</v>
      </c>
      <c r="D777">
        <v>0.190391</v>
      </c>
      <c r="E777">
        <v>0.19003200000000001</v>
      </c>
      <c r="F777">
        <v>0.19120400000000001</v>
      </c>
      <c r="G777">
        <v>0.19212099999999999</v>
      </c>
      <c r="H777">
        <v>0.19228300000000001</v>
      </c>
      <c r="I777">
        <v>0.19258</v>
      </c>
      <c r="J777">
        <v>0.193048</v>
      </c>
      <c r="K777">
        <v>0.194156</v>
      </c>
      <c r="L777">
        <v>0.194441</v>
      </c>
      <c r="M777">
        <v>0.19381000000000001</v>
      </c>
      <c r="N777">
        <v>0.19181300000000001</v>
      </c>
      <c r="O777">
        <v>0.18745100000000001</v>
      </c>
      <c r="P777">
        <v>0.18593499999999999</v>
      </c>
      <c r="Q777">
        <v>0.18668000000000001</v>
      </c>
      <c r="R777">
        <v>0.18834999999999999</v>
      </c>
      <c r="S777">
        <v>0.18945899999999999</v>
      </c>
      <c r="T777">
        <v>0.190522</v>
      </c>
      <c r="U777">
        <v>0.19037499999999999</v>
      </c>
      <c r="V777">
        <v>0.191828</v>
      </c>
      <c r="W777">
        <v>0.18271799999999999</v>
      </c>
    </row>
    <row r="778" spans="1:23" x14ac:dyDescent="0.25">
      <c r="A778" t="s">
        <v>159</v>
      </c>
      <c r="B778" t="s">
        <v>160</v>
      </c>
      <c r="C778" t="s">
        <v>10</v>
      </c>
      <c r="D778">
        <v>-21.424199999999999</v>
      </c>
      <c r="E778">
        <v>-27.486799999999999</v>
      </c>
      <c r="F778">
        <v>-20.586400000000001</v>
      </c>
      <c r="G778">
        <v>-22.643000000000001</v>
      </c>
      <c r="H778">
        <v>-12.6959</v>
      </c>
      <c r="I778">
        <v>-8.2287999999999997</v>
      </c>
      <c r="J778">
        <v>-0.2903</v>
      </c>
      <c r="K778">
        <v>-2.2542</v>
      </c>
      <c r="L778">
        <v>-14.551399999999999</v>
      </c>
      <c r="M778">
        <v>-14.5953</v>
      </c>
      <c r="N778">
        <v>-18.658000000000001</v>
      </c>
      <c r="O778">
        <v>-24.009399999999999</v>
      </c>
      <c r="P778">
        <v>-13.1319</v>
      </c>
      <c r="Q778">
        <v>-0.38219999999999998</v>
      </c>
      <c r="R778">
        <v>3.5891999999999999</v>
      </c>
      <c r="S778">
        <v>17.7623</v>
      </c>
    </row>
    <row r="779" spans="1:23" x14ac:dyDescent="0.25">
      <c r="A779" t="s">
        <v>159</v>
      </c>
      <c r="B779" t="s">
        <v>160</v>
      </c>
      <c r="C779" t="s">
        <v>11</v>
      </c>
      <c r="D779">
        <v>-0.33579999999999999</v>
      </c>
      <c r="E779">
        <v>-0.28050000000000003</v>
      </c>
      <c r="F779">
        <v>-0.23430000000000001</v>
      </c>
      <c r="G779">
        <v>-0.1724</v>
      </c>
      <c r="H779">
        <v>-0.22500000000000001</v>
      </c>
      <c r="I779">
        <v>3.7499999999999999E-2</v>
      </c>
      <c r="J779">
        <v>0.23960000000000001</v>
      </c>
      <c r="K779">
        <v>0.57110000000000005</v>
      </c>
    </row>
    <row r="780" spans="1:23" x14ac:dyDescent="0.25">
      <c r="A780" t="s">
        <v>159</v>
      </c>
      <c r="B780" t="s">
        <v>160</v>
      </c>
      <c r="C780" t="s">
        <v>12</v>
      </c>
    </row>
    <row r="781" spans="1:23" x14ac:dyDescent="0.25">
      <c r="A781" t="s">
        <v>159</v>
      </c>
      <c r="B781" t="s">
        <v>160</v>
      </c>
      <c r="C781" t="s">
        <v>13</v>
      </c>
      <c r="D781">
        <v>-0.54520000000000002</v>
      </c>
      <c r="E781">
        <v>-0.43459999999999999</v>
      </c>
      <c r="F781">
        <v>-0.36159999999999998</v>
      </c>
      <c r="G781">
        <v>-0.27</v>
      </c>
      <c r="H781">
        <v>-0.35830000000000001</v>
      </c>
      <c r="I781">
        <v>5.9700000000000003E-2</v>
      </c>
      <c r="J781">
        <v>0.37180000000000002</v>
      </c>
      <c r="K781">
        <v>0.93759999999999999</v>
      </c>
    </row>
    <row r="782" spans="1:23" x14ac:dyDescent="0.25">
      <c r="A782" t="s">
        <v>159</v>
      </c>
      <c r="B782" t="s">
        <v>160</v>
      </c>
      <c r="C782" t="s">
        <v>14</v>
      </c>
    </row>
    <row r="783" spans="1:23" x14ac:dyDescent="0.25">
      <c r="A783" t="s">
        <v>159</v>
      </c>
      <c r="B783" t="s">
        <v>160</v>
      </c>
      <c r="C783" t="s">
        <v>15</v>
      </c>
      <c r="D783">
        <v>-12.083399999999999</v>
      </c>
      <c r="E783">
        <v>-14.8674</v>
      </c>
      <c r="F783">
        <v>-12.059100000000001</v>
      </c>
      <c r="G783">
        <v>-13.6554</v>
      </c>
      <c r="H783">
        <v>-12.789400000000001</v>
      </c>
      <c r="I783">
        <v>-8.3790999999999993</v>
      </c>
      <c r="J783">
        <v>-8.3671000000000006</v>
      </c>
      <c r="K783">
        <v>-5.3856000000000002</v>
      </c>
    </row>
    <row r="784" spans="1:23" x14ac:dyDescent="0.25">
      <c r="A784" t="s">
        <v>159</v>
      </c>
      <c r="B784" t="s">
        <v>160</v>
      </c>
      <c r="C784" t="s">
        <v>16</v>
      </c>
    </row>
    <row r="785" spans="1:23" x14ac:dyDescent="0.25">
      <c r="A785" t="s">
        <v>159</v>
      </c>
      <c r="B785" t="s">
        <v>160</v>
      </c>
      <c r="C785" t="s">
        <v>17</v>
      </c>
      <c r="D785">
        <v>1.1119000000000001</v>
      </c>
      <c r="E785">
        <v>1.0765</v>
      </c>
      <c r="F785">
        <v>1.0790999999999999</v>
      </c>
      <c r="G785">
        <v>1.0608</v>
      </c>
      <c r="H785">
        <v>1.0439000000000001</v>
      </c>
      <c r="I785">
        <v>1.0376000000000001</v>
      </c>
      <c r="J785">
        <v>1.0271999999999999</v>
      </c>
      <c r="K785">
        <v>1.0578000000000001</v>
      </c>
    </row>
    <row r="786" spans="1:23" x14ac:dyDescent="0.25">
      <c r="A786" t="s">
        <v>159</v>
      </c>
      <c r="B786" t="s">
        <v>160</v>
      </c>
      <c r="C786" t="s">
        <v>18</v>
      </c>
    </row>
    <row r="787" spans="1:23" x14ac:dyDescent="0.25">
      <c r="A787" t="s">
        <v>159</v>
      </c>
      <c r="B787" t="s">
        <v>160</v>
      </c>
      <c r="C787" t="s">
        <v>19</v>
      </c>
      <c r="D787">
        <v>0.195435</v>
      </c>
      <c r="E787">
        <v>0.21043400000000001</v>
      </c>
      <c r="F787">
        <v>0.21207500000000001</v>
      </c>
      <c r="G787">
        <v>0.215091</v>
      </c>
      <c r="H787">
        <v>0.21301999999999999</v>
      </c>
      <c r="I787">
        <v>0.219917</v>
      </c>
      <c r="J787">
        <v>0.21881100000000001</v>
      </c>
      <c r="K787">
        <v>0.232679</v>
      </c>
      <c r="L787">
        <v>0.25834600000000002</v>
      </c>
      <c r="M787">
        <v>0.26083699999999999</v>
      </c>
    </row>
    <row r="788" spans="1:23" x14ac:dyDescent="0.25">
      <c r="A788" t="s">
        <v>159</v>
      </c>
      <c r="B788" t="s">
        <v>160</v>
      </c>
      <c r="C788" t="s">
        <v>20</v>
      </c>
      <c r="D788">
        <v>0.21804499999999999</v>
      </c>
      <c r="E788">
        <v>0.22181899999999999</v>
      </c>
      <c r="F788">
        <v>0.22886899999999999</v>
      </c>
      <c r="G788">
        <v>0.23345199999999999</v>
      </c>
      <c r="H788">
        <v>0.23696999999999999</v>
      </c>
      <c r="I788">
        <v>0.240121</v>
      </c>
      <c r="J788">
        <v>0.24329899999999999</v>
      </c>
      <c r="K788">
        <v>0.25103300000000001</v>
      </c>
      <c r="L788">
        <v>0.25834600000000002</v>
      </c>
      <c r="M788">
        <v>0.26083699999999999</v>
      </c>
      <c r="N788">
        <v>0.25354399999999999</v>
      </c>
      <c r="O788">
        <v>0.242365</v>
      </c>
      <c r="P788">
        <v>0.22195999999999999</v>
      </c>
      <c r="Q788">
        <v>0.217447</v>
      </c>
      <c r="R788">
        <v>0.235431</v>
      </c>
      <c r="S788">
        <v>0.24185799999999999</v>
      </c>
      <c r="T788">
        <v>0.23965400000000001</v>
      </c>
      <c r="U788">
        <v>0.27806599999999998</v>
      </c>
      <c r="V788">
        <v>0.34872999999999998</v>
      </c>
      <c r="W788">
        <v>2.6943999999999999E-2</v>
      </c>
    </row>
    <row r="789" spans="1:23" x14ac:dyDescent="0.25">
      <c r="A789" t="s">
        <v>161</v>
      </c>
      <c r="B789" t="s">
        <v>162</v>
      </c>
      <c r="C789" t="s">
        <v>10</v>
      </c>
      <c r="D789">
        <v>-20.398099999999999</v>
      </c>
      <c r="E789">
        <v>-16.318100000000001</v>
      </c>
      <c r="F789">
        <v>-9.2231000000000005</v>
      </c>
      <c r="G789">
        <v>-6.2777000000000003</v>
      </c>
      <c r="H789">
        <v>-4.6567999999999996</v>
      </c>
      <c r="I789">
        <v>-3.9908999999999999</v>
      </c>
      <c r="J789">
        <v>1.7041999999999999</v>
      </c>
      <c r="K789">
        <v>-0.94640000000000002</v>
      </c>
      <c r="L789">
        <v>-5.8404999999999996</v>
      </c>
      <c r="M789">
        <v>-7.3136999999999999</v>
      </c>
      <c r="N789">
        <v>-10.5397</v>
      </c>
      <c r="O789">
        <v>-12.976599999999999</v>
      </c>
      <c r="P789">
        <v>-11.6175</v>
      </c>
      <c r="Q789">
        <v>0.64</v>
      </c>
      <c r="R789">
        <v>10.5296</v>
      </c>
      <c r="S789">
        <v>17.502400000000002</v>
      </c>
      <c r="T789">
        <v>14.859</v>
      </c>
      <c r="U789">
        <v>7.0422000000000002</v>
      </c>
      <c r="V789">
        <v>4.2225999999999999</v>
      </c>
      <c r="W789">
        <v>2.2734999999999999</v>
      </c>
    </row>
    <row r="790" spans="1:23" x14ac:dyDescent="0.25">
      <c r="A790" t="s">
        <v>161</v>
      </c>
      <c r="B790" t="s">
        <v>162</v>
      </c>
      <c r="C790" t="s">
        <v>11</v>
      </c>
      <c r="D790">
        <v>-8.3799999999999999E-2</v>
      </c>
      <c r="E790">
        <v>4.7800000000000002E-2</v>
      </c>
      <c r="F790">
        <v>5.5199999999999999E-2</v>
      </c>
      <c r="G790">
        <v>0.20760000000000001</v>
      </c>
      <c r="H790">
        <v>9.8900000000000002E-2</v>
      </c>
      <c r="I790">
        <v>0.28810000000000002</v>
      </c>
      <c r="J790">
        <v>0.47449999999999998</v>
      </c>
      <c r="K790">
        <v>0.81379999999999997</v>
      </c>
      <c r="L790">
        <v>0.33429999999999999</v>
      </c>
      <c r="M790">
        <v>0.28420000000000001</v>
      </c>
      <c r="N790">
        <v>0.30940000000000001</v>
      </c>
      <c r="O790">
        <v>0.76380000000000003</v>
      </c>
      <c r="P790">
        <v>1.2668999999999999</v>
      </c>
      <c r="Q790">
        <v>0.82230000000000003</v>
      </c>
      <c r="R790">
        <v>0.89070000000000005</v>
      </c>
      <c r="S790">
        <v>0.78769999999999996</v>
      </c>
      <c r="T790">
        <v>0.83450000000000002</v>
      </c>
      <c r="U790">
        <v>0.66269999999999996</v>
      </c>
      <c r="V790">
        <v>0.58420000000000005</v>
      </c>
      <c r="W790">
        <v>0.28349999999999997</v>
      </c>
    </row>
    <row r="791" spans="1:23" x14ac:dyDescent="0.25">
      <c r="A791" t="s">
        <v>161</v>
      </c>
      <c r="B791" t="s">
        <v>162</v>
      </c>
      <c r="C791" t="s">
        <v>12</v>
      </c>
      <c r="D791">
        <v>0.38619999999999999</v>
      </c>
      <c r="E791">
        <v>0.48070000000000002</v>
      </c>
      <c r="F791">
        <v>0.49430000000000002</v>
      </c>
      <c r="G791">
        <v>0.55130000000000001</v>
      </c>
      <c r="H791">
        <v>0.46750000000000003</v>
      </c>
      <c r="I791">
        <v>0.38</v>
      </c>
      <c r="J791">
        <v>0.44779999999999998</v>
      </c>
      <c r="K791">
        <v>0.41820000000000002</v>
      </c>
      <c r="L791">
        <v>0.4612</v>
      </c>
      <c r="M791">
        <v>0.41249999999999998</v>
      </c>
      <c r="N791">
        <v>0.48010000000000003</v>
      </c>
      <c r="O791">
        <v>0.76800000000000002</v>
      </c>
      <c r="P791">
        <v>1.0041</v>
      </c>
      <c r="Q791">
        <v>0.96309999999999996</v>
      </c>
      <c r="R791">
        <v>0.99690000000000001</v>
      </c>
      <c r="S791">
        <v>0.92149999999999999</v>
      </c>
      <c r="T791">
        <v>0.9244</v>
      </c>
      <c r="U791">
        <v>0.74360000000000004</v>
      </c>
      <c r="V791">
        <v>0.54400000000000004</v>
      </c>
      <c r="W791">
        <v>0.28770000000000001</v>
      </c>
    </row>
    <row r="792" spans="1:23" x14ac:dyDescent="0.25">
      <c r="A792" t="s">
        <v>161</v>
      </c>
      <c r="B792" t="s">
        <v>162</v>
      </c>
      <c r="C792" t="s">
        <v>13</v>
      </c>
      <c r="D792">
        <v>-0.1323</v>
      </c>
      <c r="E792">
        <v>7.4999999999999997E-2</v>
      </c>
      <c r="F792">
        <v>8.8400000000000006E-2</v>
      </c>
      <c r="G792">
        <v>0.3337</v>
      </c>
      <c r="H792">
        <v>0.1593</v>
      </c>
      <c r="I792">
        <v>0.4708</v>
      </c>
      <c r="J792">
        <v>0.75700000000000001</v>
      </c>
      <c r="K792">
        <v>1.3676999999999999</v>
      </c>
      <c r="L792">
        <v>0.41010000000000002</v>
      </c>
      <c r="M792">
        <v>0.33550000000000002</v>
      </c>
      <c r="N792">
        <v>0.34620000000000001</v>
      </c>
      <c r="O792">
        <v>0.79039999999999999</v>
      </c>
      <c r="P792">
        <v>1.1759999999999999</v>
      </c>
      <c r="Q792">
        <v>0.79100000000000004</v>
      </c>
      <c r="R792">
        <v>0.91959999999999997</v>
      </c>
      <c r="S792">
        <v>0.77659999999999996</v>
      </c>
      <c r="T792">
        <v>0.82989999999999997</v>
      </c>
      <c r="U792">
        <v>0.64470000000000005</v>
      </c>
      <c r="V792">
        <v>0.56559999999999999</v>
      </c>
      <c r="W792">
        <v>0.23649999999999999</v>
      </c>
    </row>
    <row r="793" spans="1:23" x14ac:dyDescent="0.25">
      <c r="A793" t="s">
        <v>161</v>
      </c>
      <c r="B793" t="s">
        <v>162</v>
      </c>
      <c r="C793" t="s">
        <v>14</v>
      </c>
      <c r="D793">
        <v>0.46600000000000003</v>
      </c>
      <c r="E793">
        <v>0.5756</v>
      </c>
      <c r="F793">
        <v>0.59989999999999999</v>
      </c>
      <c r="G793">
        <v>0.66169999999999995</v>
      </c>
      <c r="H793">
        <v>0.56289999999999996</v>
      </c>
      <c r="I793">
        <v>0.46629999999999999</v>
      </c>
      <c r="J793">
        <v>0.55449999999999999</v>
      </c>
      <c r="K793">
        <v>0.51180000000000003</v>
      </c>
      <c r="L793">
        <v>0.55300000000000005</v>
      </c>
      <c r="M793">
        <v>0.48299999999999998</v>
      </c>
      <c r="N793">
        <v>0.52790000000000004</v>
      </c>
      <c r="O793">
        <v>0.80010000000000003</v>
      </c>
      <c r="P793">
        <v>0.99150000000000005</v>
      </c>
      <c r="Q793">
        <v>0.90239999999999998</v>
      </c>
      <c r="R793">
        <v>0.97760000000000002</v>
      </c>
      <c r="S793">
        <v>0.89200000000000002</v>
      </c>
      <c r="T793">
        <v>0.86880000000000002</v>
      </c>
      <c r="U793">
        <v>0.74</v>
      </c>
      <c r="V793">
        <v>0.55549999999999999</v>
      </c>
      <c r="W793">
        <v>0.27310000000000001</v>
      </c>
    </row>
    <row r="794" spans="1:23" x14ac:dyDescent="0.25">
      <c r="A794" t="s">
        <v>161</v>
      </c>
      <c r="B794" t="s">
        <v>162</v>
      </c>
      <c r="C794" t="s">
        <v>15</v>
      </c>
      <c r="D794">
        <v>-6.4255000000000004</v>
      </c>
      <c r="E794">
        <v>-7.2148000000000003</v>
      </c>
      <c r="F794">
        <v>-5.3983999999999996</v>
      </c>
      <c r="G794">
        <v>-5.2411000000000003</v>
      </c>
      <c r="H794">
        <v>-5.5583</v>
      </c>
      <c r="I794">
        <v>-2.8853</v>
      </c>
      <c r="J794">
        <v>-3.226</v>
      </c>
      <c r="K794">
        <v>-0.6492</v>
      </c>
      <c r="L794">
        <v>-1.4375</v>
      </c>
      <c r="M794">
        <v>-0.40250000000000002</v>
      </c>
      <c r="N794">
        <v>-2.6749000000000001</v>
      </c>
      <c r="O794">
        <v>-0.82679999999999998</v>
      </c>
      <c r="P794">
        <v>2.9464000000000001</v>
      </c>
      <c r="Q794">
        <v>3.6221000000000001</v>
      </c>
      <c r="R794">
        <v>3.1930999999999998</v>
      </c>
      <c r="S794">
        <v>2.6804000000000001</v>
      </c>
      <c r="T794">
        <v>6.3718000000000004</v>
      </c>
      <c r="U794">
        <v>4.0921000000000003</v>
      </c>
      <c r="V794">
        <v>3.3237999999999999</v>
      </c>
      <c r="W794">
        <v>1.6788000000000001</v>
      </c>
    </row>
    <row r="795" spans="1:23" x14ac:dyDescent="0.25">
      <c r="A795" t="s">
        <v>161</v>
      </c>
      <c r="B795" t="s">
        <v>162</v>
      </c>
      <c r="C795" t="s">
        <v>16</v>
      </c>
      <c r="D795">
        <v>-3.7829000000000002</v>
      </c>
      <c r="E795">
        <v>-3.1518999999999999</v>
      </c>
      <c r="F795">
        <v>-2.8578000000000001</v>
      </c>
      <c r="G795">
        <v>-0.64280000000000004</v>
      </c>
      <c r="H795">
        <v>-0.43169999999999997</v>
      </c>
      <c r="I795">
        <v>-0.95609999999999995</v>
      </c>
      <c r="J795">
        <v>-0.64690000000000003</v>
      </c>
      <c r="K795">
        <v>-0.40529999999999999</v>
      </c>
      <c r="L795">
        <v>0.48230000000000001</v>
      </c>
      <c r="M795">
        <v>0.82340000000000002</v>
      </c>
      <c r="N795">
        <v>-0.34150000000000003</v>
      </c>
      <c r="O795">
        <v>1.9099999999999999E-2</v>
      </c>
      <c r="P795">
        <v>1.7899</v>
      </c>
      <c r="Q795">
        <v>2.1627999999999998</v>
      </c>
      <c r="R795">
        <v>2.0421</v>
      </c>
      <c r="S795">
        <v>1.9590000000000001</v>
      </c>
      <c r="T795">
        <v>2.7065999999999999</v>
      </c>
      <c r="U795">
        <v>0.85319999999999996</v>
      </c>
      <c r="V795">
        <v>0.17879999999999999</v>
      </c>
      <c r="W795">
        <v>-1.0498000000000001</v>
      </c>
    </row>
    <row r="796" spans="1:23" x14ac:dyDescent="0.25">
      <c r="A796" t="s">
        <v>161</v>
      </c>
      <c r="B796" t="s">
        <v>162</v>
      </c>
      <c r="C796" t="s">
        <v>17</v>
      </c>
      <c r="D796">
        <v>1.0027999999999999</v>
      </c>
      <c r="E796">
        <v>0.97050000000000003</v>
      </c>
      <c r="F796">
        <v>0.97570000000000001</v>
      </c>
      <c r="G796">
        <v>0.96950000000000003</v>
      </c>
      <c r="H796">
        <v>0.95979999999999999</v>
      </c>
      <c r="I796">
        <v>0.93379999999999996</v>
      </c>
      <c r="J796">
        <v>0.91069999999999995</v>
      </c>
      <c r="K796">
        <v>0.94669999999999999</v>
      </c>
      <c r="L796">
        <v>0.9748</v>
      </c>
      <c r="M796">
        <v>0.98929999999999996</v>
      </c>
      <c r="N796">
        <v>1.0057</v>
      </c>
      <c r="O796">
        <v>1.0011000000000001</v>
      </c>
      <c r="P796">
        <v>0.98399999999999999</v>
      </c>
      <c r="Q796">
        <v>1.0059</v>
      </c>
      <c r="R796">
        <v>1.004</v>
      </c>
      <c r="S796">
        <v>0.99939999999999996</v>
      </c>
      <c r="T796">
        <v>1.0002</v>
      </c>
      <c r="U796">
        <v>0.99680000000000002</v>
      </c>
      <c r="V796">
        <v>1.0569</v>
      </c>
      <c r="W796">
        <v>1.0306</v>
      </c>
    </row>
    <row r="797" spans="1:23" x14ac:dyDescent="0.25">
      <c r="A797" t="s">
        <v>161</v>
      </c>
      <c r="B797" t="s">
        <v>162</v>
      </c>
      <c r="C797" t="s">
        <v>18</v>
      </c>
      <c r="D797">
        <v>1.0034000000000001</v>
      </c>
      <c r="E797">
        <v>0.98750000000000004</v>
      </c>
      <c r="F797">
        <v>0.98819999999999997</v>
      </c>
      <c r="G797">
        <v>0.97909999999999997</v>
      </c>
      <c r="H797">
        <v>0.98350000000000004</v>
      </c>
      <c r="I797">
        <v>0.98419999999999996</v>
      </c>
      <c r="J797">
        <v>0.98280000000000001</v>
      </c>
      <c r="K797">
        <v>0.98280000000000001</v>
      </c>
      <c r="L797">
        <v>0.97870000000000001</v>
      </c>
      <c r="M797">
        <v>0.98839999999999995</v>
      </c>
      <c r="N797">
        <v>1.0016</v>
      </c>
      <c r="O797">
        <v>1.0109999999999999</v>
      </c>
      <c r="P797">
        <v>0.98819999999999997</v>
      </c>
      <c r="Q797">
        <v>0.99580000000000002</v>
      </c>
      <c r="R797">
        <v>1.0004</v>
      </c>
      <c r="S797">
        <v>0.99639999999999995</v>
      </c>
      <c r="T797">
        <v>1.0219</v>
      </c>
      <c r="U797">
        <v>1.0011000000000001</v>
      </c>
      <c r="V797">
        <v>1.0407</v>
      </c>
      <c r="W797">
        <v>1.0116000000000001</v>
      </c>
    </row>
    <row r="798" spans="1:23" x14ac:dyDescent="0.25">
      <c r="A798" t="s">
        <v>161</v>
      </c>
      <c r="B798" t="s">
        <v>162</v>
      </c>
      <c r="C798" t="s">
        <v>19</v>
      </c>
      <c r="D798">
        <v>0.17252300000000001</v>
      </c>
      <c r="E798">
        <v>0.18127799999999999</v>
      </c>
      <c r="F798">
        <v>0.183284</v>
      </c>
      <c r="G798">
        <v>0.18540999999999999</v>
      </c>
      <c r="H798">
        <v>0.181314</v>
      </c>
      <c r="I798">
        <v>0.18737799999999999</v>
      </c>
      <c r="J798">
        <v>0.18631900000000001</v>
      </c>
      <c r="K798">
        <v>0.19739999999999999</v>
      </c>
      <c r="L798">
        <v>0.25675399999999998</v>
      </c>
      <c r="M798">
        <v>0.25169000000000002</v>
      </c>
      <c r="N798">
        <v>0.24152100000000001</v>
      </c>
      <c r="O798">
        <v>0.228684</v>
      </c>
      <c r="P798">
        <v>0.21920600000000001</v>
      </c>
      <c r="Q798">
        <v>0.22728499999999999</v>
      </c>
      <c r="R798">
        <v>0.23305899999999999</v>
      </c>
      <c r="S798">
        <v>0.230157</v>
      </c>
      <c r="T798">
        <v>0.229159</v>
      </c>
      <c r="U798">
        <v>0.22373399999999999</v>
      </c>
      <c r="V798">
        <v>0.2223</v>
      </c>
      <c r="W798">
        <v>0.18507999999999999</v>
      </c>
    </row>
    <row r="799" spans="1:23" x14ac:dyDescent="0.25">
      <c r="A799" t="s">
        <v>161</v>
      </c>
      <c r="B799" t="s">
        <v>162</v>
      </c>
      <c r="C799" t="s">
        <v>20</v>
      </c>
      <c r="D799">
        <v>0.17638999999999999</v>
      </c>
      <c r="E799">
        <v>0.17697399999999999</v>
      </c>
      <c r="F799">
        <v>0.17823700000000001</v>
      </c>
      <c r="G799">
        <v>0.17891000000000001</v>
      </c>
      <c r="H799">
        <v>0.17898800000000001</v>
      </c>
      <c r="I799">
        <v>0.17938699999999999</v>
      </c>
      <c r="J799">
        <v>0.17977899999999999</v>
      </c>
      <c r="K799">
        <v>0.180564</v>
      </c>
      <c r="L799">
        <v>0.180897</v>
      </c>
      <c r="M799">
        <v>0.180343</v>
      </c>
      <c r="N799">
        <v>0.17897099999999999</v>
      </c>
      <c r="O799">
        <v>0.176953</v>
      </c>
      <c r="P799">
        <v>0.175786</v>
      </c>
      <c r="Q799">
        <v>0.176068</v>
      </c>
      <c r="R799">
        <v>0.177124</v>
      </c>
      <c r="S799">
        <v>0.17766199999999999</v>
      </c>
      <c r="T799">
        <v>0.17822299999999999</v>
      </c>
      <c r="U799">
        <v>0.17782899999999999</v>
      </c>
      <c r="V799">
        <v>0.17874599999999999</v>
      </c>
      <c r="W799">
        <v>0.17172399999999999</v>
      </c>
    </row>
    <row r="800" spans="1:23" x14ac:dyDescent="0.25">
      <c r="A800" t="s">
        <v>163</v>
      </c>
      <c r="B800" t="s">
        <v>164</v>
      </c>
      <c r="C800" t="s">
        <v>10</v>
      </c>
      <c r="D800">
        <v>-14.9291</v>
      </c>
      <c r="E800">
        <v>-9.3116000000000003</v>
      </c>
      <c r="F800">
        <v>-6.5194000000000001</v>
      </c>
      <c r="G800">
        <v>-10.6023</v>
      </c>
      <c r="H800">
        <v>-5.1580000000000004</v>
      </c>
      <c r="I800">
        <v>-5.3925999999999998</v>
      </c>
      <c r="J800">
        <v>-4.6729000000000003</v>
      </c>
      <c r="K800">
        <v>-8.8896999999999995</v>
      </c>
    </row>
    <row r="801" spans="1:23" x14ac:dyDescent="0.25">
      <c r="A801" t="s">
        <v>163</v>
      </c>
      <c r="B801" t="s">
        <v>164</v>
      </c>
      <c r="C801" t="s">
        <v>11</v>
      </c>
      <c r="D801">
        <v>-0.14030000000000001</v>
      </c>
    </row>
    <row r="802" spans="1:23" x14ac:dyDescent="0.25">
      <c r="A802" t="s">
        <v>163</v>
      </c>
      <c r="B802" t="s">
        <v>164</v>
      </c>
      <c r="C802" t="s">
        <v>12</v>
      </c>
    </row>
    <row r="803" spans="1:23" x14ac:dyDescent="0.25">
      <c r="A803" t="s">
        <v>163</v>
      </c>
      <c r="B803" t="s">
        <v>164</v>
      </c>
      <c r="C803" t="s">
        <v>13</v>
      </c>
      <c r="D803">
        <v>-0.21190000000000001</v>
      </c>
    </row>
    <row r="804" spans="1:23" x14ac:dyDescent="0.25">
      <c r="A804" t="s">
        <v>163</v>
      </c>
      <c r="B804" t="s">
        <v>164</v>
      </c>
      <c r="C804" t="s">
        <v>14</v>
      </c>
    </row>
    <row r="805" spans="1:23" x14ac:dyDescent="0.25">
      <c r="A805" t="s">
        <v>163</v>
      </c>
      <c r="B805" t="s">
        <v>164</v>
      </c>
      <c r="C805" t="s">
        <v>15</v>
      </c>
      <c r="D805">
        <v>-7.5589000000000004</v>
      </c>
    </row>
    <row r="806" spans="1:23" x14ac:dyDescent="0.25">
      <c r="A806" t="s">
        <v>163</v>
      </c>
      <c r="B806" t="s">
        <v>164</v>
      </c>
      <c r="C806" t="s">
        <v>16</v>
      </c>
    </row>
    <row r="807" spans="1:23" x14ac:dyDescent="0.25">
      <c r="A807" t="s">
        <v>163</v>
      </c>
      <c r="B807" t="s">
        <v>164</v>
      </c>
      <c r="C807" t="s">
        <v>17</v>
      </c>
      <c r="D807">
        <v>0.99399999999999999</v>
      </c>
    </row>
    <row r="808" spans="1:23" x14ac:dyDescent="0.25">
      <c r="A808" t="s">
        <v>163</v>
      </c>
      <c r="B808" t="s">
        <v>164</v>
      </c>
      <c r="C808" t="s">
        <v>18</v>
      </c>
    </row>
    <row r="809" spans="1:23" x14ac:dyDescent="0.25">
      <c r="A809" t="s">
        <v>163</v>
      </c>
      <c r="B809" t="s">
        <v>164</v>
      </c>
      <c r="C809" t="s">
        <v>19</v>
      </c>
      <c r="D809">
        <v>0.186892</v>
      </c>
      <c r="E809">
        <v>0.19043399999999999</v>
      </c>
      <c r="F809">
        <v>0.19836200000000001</v>
      </c>
    </row>
    <row r="810" spans="1:23" x14ac:dyDescent="0.25">
      <c r="A810" t="s">
        <v>163</v>
      </c>
      <c r="B810" t="s">
        <v>164</v>
      </c>
      <c r="C810" t="s">
        <v>20</v>
      </c>
      <c r="D810">
        <v>0.19247900000000001</v>
      </c>
      <c r="E810">
        <v>0.19043399999999999</v>
      </c>
      <c r="F810">
        <v>0.19836200000000001</v>
      </c>
      <c r="G810">
        <v>0.20477500000000001</v>
      </c>
      <c r="H810">
        <v>0.20805199999999999</v>
      </c>
      <c r="I810">
        <v>0.219056</v>
      </c>
      <c r="J810">
        <v>0.226108</v>
      </c>
      <c r="K810">
        <v>0.23879400000000001</v>
      </c>
      <c r="L810">
        <v>0.24918399999999999</v>
      </c>
      <c r="M810">
        <v>0.255359</v>
      </c>
      <c r="N810">
        <v>0.21778</v>
      </c>
      <c r="O810">
        <v>0.189219</v>
      </c>
    </row>
    <row r="811" spans="1:23" x14ac:dyDescent="0.25">
      <c r="A811" t="s">
        <v>165</v>
      </c>
      <c r="B811" t="s">
        <v>166</v>
      </c>
      <c r="C811" t="s">
        <v>10</v>
      </c>
      <c r="D811">
        <v>-23.919599999999999</v>
      </c>
      <c r="E811">
        <v>-35.0169</v>
      </c>
      <c r="F811">
        <v>-22.7758</v>
      </c>
      <c r="G811">
        <v>-24.000699999999998</v>
      </c>
      <c r="H811">
        <v>-10.241</v>
      </c>
      <c r="I811">
        <v>-6.5671999999999997</v>
      </c>
      <c r="J811">
        <v>-0.56989999999999996</v>
      </c>
      <c r="K811">
        <v>-6.5145</v>
      </c>
      <c r="L811">
        <v>-18.226099999999999</v>
      </c>
      <c r="M811">
        <v>-22.014399999999998</v>
      </c>
      <c r="N811">
        <v>-28.895299999999999</v>
      </c>
      <c r="O811">
        <v>-29.502800000000001</v>
      </c>
      <c r="P811">
        <v>-23.126100000000001</v>
      </c>
      <c r="Q811">
        <v>-0.90439999999999998</v>
      </c>
      <c r="R811">
        <v>17.004999999999999</v>
      </c>
      <c r="S811">
        <v>29.630700000000001</v>
      </c>
      <c r="T811">
        <v>24.406500000000001</v>
      </c>
      <c r="U811">
        <v>10.14</v>
      </c>
      <c r="V811">
        <v>-0.50700000000000001</v>
      </c>
      <c r="W811">
        <v>-6.2054999999999998</v>
      </c>
    </row>
    <row r="812" spans="1:23" x14ac:dyDescent="0.25">
      <c r="A812" t="s">
        <v>165</v>
      </c>
      <c r="B812" t="s">
        <v>166</v>
      </c>
      <c r="C812" t="s">
        <v>11</v>
      </c>
      <c r="D812">
        <v>-0.3725</v>
      </c>
      <c r="E812">
        <v>-0.43609999999999999</v>
      </c>
      <c r="F812">
        <v>-0.41889999999999999</v>
      </c>
      <c r="G812">
        <v>-0.31840000000000002</v>
      </c>
      <c r="H812">
        <v>-0.34460000000000002</v>
      </c>
      <c r="I812">
        <v>-8.4900000000000003E-2</v>
      </c>
      <c r="J812">
        <v>9.3100000000000002E-2</v>
      </c>
      <c r="K812">
        <v>0.42380000000000001</v>
      </c>
      <c r="L812">
        <v>6.0499999999999998E-2</v>
      </c>
      <c r="M812">
        <v>2.8999999999999998E-3</v>
      </c>
      <c r="N812">
        <v>-1.6299999999999999E-2</v>
      </c>
      <c r="O812">
        <v>0.44900000000000001</v>
      </c>
      <c r="P812">
        <v>1.0075000000000001</v>
      </c>
      <c r="Q812">
        <v>0.70179999999999998</v>
      </c>
      <c r="R812">
        <v>0.82820000000000005</v>
      </c>
      <c r="S812">
        <v>0.75509999999999999</v>
      </c>
      <c r="T812">
        <v>0.77310000000000001</v>
      </c>
      <c r="U812">
        <v>0.54830000000000001</v>
      </c>
      <c r="V812">
        <v>0.45300000000000001</v>
      </c>
      <c r="W812">
        <v>0.1227</v>
      </c>
    </row>
    <row r="813" spans="1:23" x14ac:dyDescent="0.25">
      <c r="A813" t="s">
        <v>165</v>
      </c>
      <c r="B813" t="s">
        <v>166</v>
      </c>
      <c r="C813" t="s">
        <v>12</v>
      </c>
      <c r="D813">
        <v>0.1263</v>
      </c>
      <c r="E813">
        <v>0.1598</v>
      </c>
      <c r="F813">
        <v>0.16320000000000001</v>
      </c>
      <c r="G813">
        <v>0.2109</v>
      </c>
      <c r="H813">
        <v>0.18609999999999999</v>
      </c>
      <c r="I813">
        <v>0.1187</v>
      </c>
      <c r="J813">
        <v>0.17879999999999999</v>
      </c>
      <c r="K813">
        <v>0.16789999999999999</v>
      </c>
      <c r="L813">
        <v>0.17030000000000001</v>
      </c>
      <c r="M813">
        <v>0.11799999999999999</v>
      </c>
      <c r="N813">
        <v>0.1938</v>
      </c>
      <c r="O813">
        <v>0.53100000000000003</v>
      </c>
      <c r="P813">
        <v>0.79239999999999999</v>
      </c>
      <c r="Q813">
        <v>0.83909999999999996</v>
      </c>
      <c r="R813">
        <v>0.92369999999999997</v>
      </c>
      <c r="S813">
        <v>0.86650000000000005</v>
      </c>
      <c r="T813">
        <v>0.81899999999999995</v>
      </c>
      <c r="U813">
        <v>0.61929999999999996</v>
      </c>
      <c r="V813">
        <v>0.39340000000000003</v>
      </c>
      <c r="W813">
        <v>0.11899999999999999</v>
      </c>
    </row>
    <row r="814" spans="1:23" x14ac:dyDescent="0.25">
      <c r="A814" t="s">
        <v>165</v>
      </c>
      <c r="B814" t="s">
        <v>166</v>
      </c>
      <c r="C814" t="s">
        <v>13</v>
      </c>
      <c r="D814">
        <v>-0.56799999999999995</v>
      </c>
      <c r="E814">
        <v>-0.65500000000000003</v>
      </c>
      <c r="F814">
        <v>-0.62949999999999995</v>
      </c>
      <c r="G814">
        <v>-0.49030000000000001</v>
      </c>
      <c r="H814">
        <v>-0.53790000000000004</v>
      </c>
      <c r="I814">
        <v>-0.13239999999999999</v>
      </c>
      <c r="J814">
        <v>0.14099999999999999</v>
      </c>
      <c r="K814">
        <v>0.67100000000000004</v>
      </c>
      <c r="L814">
        <v>8.14E-2</v>
      </c>
      <c r="M814">
        <v>3.8E-3</v>
      </c>
      <c r="N814">
        <v>-2.01E-2</v>
      </c>
      <c r="O814">
        <v>0.52010000000000001</v>
      </c>
      <c r="P814">
        <v>1.0718000000000001</v>
      </c>
      <c r="Q814">
        <v>0.7571</v>
      </c>
      <c r="R814">
        <v>0.94599999999999995</v>
      </c>
      <c r="S814">
        <v>0.82079999999999997</v>
      </c>
      <c r="T814">
        <v>0.85040000000000004</v>
      </c>
      <c r="U814">
        <v>0.58540000000000003</v>
      </c>
      <c r="V814">
        <v>0.48099999999999998</v>
      </c>
      <c r="W814">
        <v>0.11269999999999999</v>
      </c>
    </row>
    <row r="815" spans="1:23" x14ac:dyDescent="0.25">
      <c r="A815" t="s">
        <v>165</v>
      </c>
      <c r="B815" t="s">
        <v>166</v>
      </c>
      <c r="C815" t="s">
        <v>14</v>
      </c>
      <c r="D815">
        <v>0.16639999999999999</v>
      </c>
      <c r="E815">
        <v>0.20880000000000001</v>
      </c>
      <c r="F815">
        <v>0.2155</v>
      </c>
      <c r="G815">
        <v>0.27650000000000002</v>
      </c>
      <c r="H815">
        <v>0.2445</v>
      </c>
      <c r="I815">
        <v>0.15720000000000001</v>
      </c>
      <c r="J815">
        <v>0.2374</v>
      </c>
      <c r="K815">
        <v>0.22059999999999999</v>
      </c>
      <c r="L815">
        <v>0.22059999999999999</v>
      </c>
      <c r="M815">
        <v>0.15</v>
      </c>
      <c r="N815">
        <v>0.23069999999999999</v>
      </c>
      <c r="O815">
        <v>0.60609999999999997</v>
      </c>
      <c r="P815">
        <v>0.86619999999999997</v>
      </c>
      <c r="Q815">
        <v>0.86229999999999996</v>
      </c>
      <c r="R815">
        <v>0.99029999999999996</v>
      </c>
      <c r="S815">
        <v>0.90239999999999998</v>
      </c>
      <c r="T815">
        <v>0.83509999999999995</v>
      </c>
      <c r="U815">
        <v>0.65749999999999997</v>
      </c>
      <c r="V815">
        <v>0.42720000000000002</v>
      </c>
      <c r="W815">
        <v>0.1187</v>
      </c>
    </row>
    <row r="816" spans="1:23" x14ac:dyDescent="0.25">
      <c r="A816" t="s">
        <v>165</v>
      </c>
      <c r="B816" t="s">
        <v>166</v>
      </c>
      <c r="C816" t="s">
        <v>15</v>
      </c>
      <c r="D816">
        <v>-14.172499999999999</v>
      </c>
      <c r="E816">
        <v>-19.792000000000002</v>
      </c>
      <c r="F816">
        <v>-17.272400000000001</v>
      </c>
      <c r="G816">
        <v>-18.374400000000001</v>
      </c>
      <c r="H816">
        <v>-16.817599999999999</v>
      </c>
      <c r="I816">
        <v>-11.944900000000001</v>
      </c>
      <c r="J816">
        <v>-12.3192</v>
      </c>
      <c r="K816">
        <v>-9.4466999999999999</v>
      </c>
      <c r="L816">
        <v>-9.7627000000000006</v>
      </c>
      <c r="M816">
        <v>-8.6379999999999999</v>
      </c>
      <c r="N816">
        <v>-12.0465</v>
      </c>
      <c r="O816">
        <v>-8.4431999999999992</v>
      </c>
      <c r="P816">
        <v>-2.7728000000000002</v>
      </c>
      <c r="Q816">
        <v>0.6603</v>
      </c>
      <c r="R816">
        <v>1.6549</v>
      </c>
      <c r="S816">
        <v>1.6700999999999999</v>
      </c>
      <c r="T816">
        <v>5.1360000000000001</v>
      </c>
      <c r="U816">
        <v>1.3887</v>
      </c>
      <c r="V816">
        <v>0.34610000000000002</v>
      </c>
      <c r="W816">
        <v>-1.4040999999999999</v>
      </c>
    </row>
    <row r="817" spans="1:23" x14ac:dyDescent="0.25">
      <c r="A817" t="s">
        <v>165</v>
      </c>
      <c r="B817" t="s">
        <v>166</v>
      </c>
      <c r="C817" t="s">
        <v>16</v>
      </c>
      <c r="D817">
        <v>-10.904199999999999</v>
      </c>
      <c r="E817">
        <v>-11.7226</v>
      </c>
      <c r="F817">
        <v>-11.6663</v>
      </c>
      <c r="G817">
        <v>-9.3284000000000002</v>
      </c>
      <c r="H817">
        <v>-7.5279999999999996</v>
      </c>
      <c r="I817">
        <v>-7.8445999999999998</v>
      </c>
      <c r="J817">
        <v>-7.6626000000000003</v>
      </c>
      <c r="K817">
        <v>-6.8555999999999999</v>
      </c>
      <c r="L817">
        <v>-6.7153999999999998</v>
      </c>
      <c r="M817">
        <v>-6.3041999999999998</v>
      </c>
      <c r="N817">
        <v>-7.0471000000000004</v>
      </c>
      <c r="O817">
        <v>-4.7847</v>
      </c>
      <c r="P817">
        <v>-1.9356</v>
      </c>
      <c r="Q817">
        <v>-1.7000000000000001E-2</v>
      </c>
      <c r="R817">
        <v>0.82010000000000005</v>
      </c>
      <c r="S817">
        <v>0.87270000000000003</v>
      </c>
      <c r="T817">
        <v>0.48010000000000003</v>
      </c>
      <c r="U817">
        <v>-1.7495000000000001</v>
      </c>
      <c r="V817">
        <v>-2.9738000000000002</v>
      </c>
      <c r="W817">
        <v>-4.1429</v>
      </c>
    </row>
    <row r="818" spans="1:23" x14ac:dyDescent="0.25">
      <c r="A818" t="s">
        <v>165</v>
      </c>
      <c r="B818" t="s">
        <v>166</v>
      </c>
      <c r="C818" t="s">
        <v>17</v>
      </c>
      <c r="D818">
        <v>1.2271000000000001</v>
      </c>
      <c r="E818">
        <v>1.1802999999999999</v>
      </c>
      <c r="F818">
        <v>1.1704000000000001</v>
      </c>
      <c r="G818">
        <v>1.1637999999999999</v>
      </c>
      <c r="H818">
        <v>1.1545000000000001</v>
      </c>
      <c r="I818">
        <v>1.1165</v>
      </c>
      <c r="J818">
        <v>1.0980000000000001</v>
      </c>
      <c r="K818">
        <v>1.1375</v>
      </c>
      <c r="L818">
        <v>1.1273</v>
      </c>
      <c r="M818">
        <v>1.1424000000000001</v>
      </c>
      <c r="N818">
        <v>1.1483000000000001</v>
      </c>
      <c r="O818">
        <v>1.1073999999999999</v>
      </c>
      <c r="P818">
        <v>1.1032999999999999</v>
      </c>
      <c r="Q818">
        <v>1.1367</v>
      </c>
      <c r="R818">
        <v>1.1456</v>
      </c>
      <c r="S818">
        <v>1.1484000000000001</v>
      </c>
      <c r="T818">
        <v>1.1474</v>
      </c>
      <c r="U818">
        <v>1.1296999999999999</v>
      </c>
      <c r="V818">
        <v>1.1757</v>
      </c>
      <c r="W818">
        <v>1.1294999999999999</v>
      </c>
    </row>
    <row r="819" spans="1:23" x14ac:dyDescent="0.25">
      <c r="A819" t="s">
        <v>165</v>
      </c>
      <c r="B819" t="s">
        <v>166</v>
      </c>
      <c r="C819" t="s">
        <v>18</v>
      </c>
      <c r="D819">
        <v>1.1722999999999999</v>
      </c>
      <c r="E819">
        <v>1.1556</v>
      </c>
      <c r="F819">
        <v>1.1553</v>
      </c>
      <c r="G819">
        <v>1.1478999999999999</v>
      </c>
      <c r="H819">
        <v>1.1474</v>
      </c>
      <c r="I819">
        <v>1.1514</v>
      </c>
      <c r="J819">
        <v>1.1447000000000001</v>
      </c>
      <c r="K819">
        <v>1.1432</v>
      </c>
      <c r="L819">
        <v>1.1315999999999999</v>
      </c>
      <c r="M819">
        <v>1.1412</v>
      </c>
      <c r="N819">
        <v>1.1445000000000001</v>
      </c>
      <c r="O819">
        <v>1.1309</v>
      </c>
      <c r="P819">
        <v>1.0986</v>
      </c>
      <c r="Q819">
        <v>1.1134999999999999</v>
      </c>
      <c r="R819">
        <v>1.127</v>
      </c>
      <c r="S819">
        <v>1.1278999999999999</v>
      </c>
      <c r="T819">
        <v>1.1649</v>
      </c>
      <c r="U819">
        <v>1.1258999999999999</v>
      </c>
      <c r="V819">
        <v>1.1607000000000001</v>
      </c>
      <c r="W819">
        <v>1.1134999999999999</v>
      </c>
    </row>
    <row r="820" spans="1:23" x14ac:dyDescent="0.25">
      <c r="A820" t="s">
        <v>165</v>
      </c>
      <c r="B820" t="s">
        <v>166</v>
      </c>
      <c r="C820" t="s">
        <v>19</v>
      </c>
      <c r="D820">
        <v>0.21688399999999999</v>
      </c>
      <c r="E820">
        <v>0.22845399999999999</v>
      </c>
      <c r="F820">
        <v>0.22873399999999999</v>
      </c>
      <c r="G820">
        <v>0.23435700000000001</v>
      </c>
      <c r="H820">
        <v>0.231402</v>
      </c>
      <c r="I820">
        <v>0.24029500000000001</v>
      </c>
      <c r="J820">
        <v>0.239371</v>
      </c>
      <c r="K820">
        <v>0.25093100000000002</v>
      </c>
      <c r="L820">
        <v>0.30213299999999998</v>
      </c>
      <c r="M820">
        <v>0.29767100000000002</v>
      </c>
      <c r="N820">
        <v>0.28297</v>
      </c>
      <c r="O820">
        <v>0.26263399999999998</v>
      </c>
      <c r="P820">
        <v>0.24873999999999999</v>
      </c>
      <c r="Q820">
        <v>0.25200600000000001</v>
      </c>
      <c r="R820">
        <v>0.26200800000000002</v>
      </c>
      <c r="S820">
        <v>0.25722400000000001</v>
      </c>
      <c r="T820">
        <v>0.25563399999999997</v>
      </c>
      <c r="U820">
        <v>0.24720200000000001</v>
      </c>
      <c r="V820">
        <v>0.244951</v>
      </c>
      <c r="W820">
        <v>0.20427500000000001</v>
      </c>
    </row>
    <row r="821" spans="1:23" x14ac:dyDescent="0.25">
      <c r="A821" t="s">
        <v>165</v>
      </c>
      <c r="B821" t="s">
        <v>166</v>
      </c>
      <c r="C821" t="s">
        <v>20</v>
      </c>
      <c r="D821">
        <v>0.201932</v>
      </c>
      <c r="E821">
        <v>0.20225599999999999</v>
      </c>
      <c r="F821">
        <v>0.203344</v>
      </c>
      <c r="G821">
        <v>0.20414399999999999</v>
      </c>
      <c r="H821">
        <v>0.20436099999999999</v>
      </c>
      <c r="I821">
        <v>0.20433799999999999</v>
      </c>
      <c r="J821">
        <v>0.20462</v>
      </c>
      <c r="K821">
        <v>0.20541799999999999</v>
      </c>
      <c r="L821">
        <v>0.205516</v>
      </c>
      <c r="M821">
        <v>0.205209</v>
      </c>
      <c r="N821">
        <v>0.203072</v>
      </c>
      <c r="O821">
        <v>0.19961999999999999</v>
      </c>
      <c r="P821">
        <v>0.197607</v>
      </c>
      <c r="Q821">
        <v>0.19694600000000001</v>
      </c>
      <c r="R821">
        <v>0.19805700000000001</v>
      </c>
      <c r="S821">
        <v>0.198214</v>
      </c>
      <c r="T821">
        <v>0.19844500000000001</v>
      </c>
      <c r="U821">
        <v>0.19762399999999999</v>
      </c>
      <c r="V821">
        <v>0.198326</v>
      </c>
      <c r="W821">
        <v>0.19189700000000001</v>
      </c>
    </row>
    <row r="822" spans="1:23" x14ac:dyDescent="0.25">
      <c r="A822" t="s">
        <v>167</v>
      </c>
      <c r="B822" t="s">
        <v>168</v>
      </c>
      <c r="C822" t="s">
        <v>10</v>
      </c>
      <c r="D822">
        <v>-23.157399999999999</v>
      </c>
      <c r="E822">
        <v>-21.133400000000002</v>
      </c>
      <c r="F822">
        <v>-11.220800000000001</v>
      </c>
      <c r="G822">
        <v>-14.730700000000001</v>
      </c>
      <c r="H822">
        <v>-5.5968</v>
      </c>
      <c r="I822">
        <v>3.2995999999999999</v>
      </c>
      <c r="J822">
        <v>1.0167999999999999</v>
      </c>
      <c r="K822">
        <v>3.3776999999999999</v>
      </c>
      <c r="L822">
        <v>-4.7916999999999996</v>
      </c>
      <c r="M822">
        <v>-7.4794</v>
      </c>
      <c r="N822">
        <v>-9.0086999999999993</v>
      </c>
      <c r="O822">
        <v>-12.0512</v>
      </c>
      <c r="P822">
        <v>-2.5558999999999998</v>
      </c>
      <c r="Q822">
        <v>4.6939000000000002</v>
      </c>
      <c r="R822">
        <v>6.8510999999999997</v>
      </c>
      <c r="S822">
        <v>10.1569</v>
      </c>
      <c r="T822">
        <v>8.6277000000000008</v>
      </c>
      <c r="U822">
        <v>0.80059999999999998</v>
      </c>
      <c r="V822">
        <v>0.84360000000000002</v>
      </c>
      <c r="W822">
        <v>0.99139999999999995</v>
      </c>
    </row>
    <row r="823" spans="1:23" x14ac:dyDescent="0.25">
      <c r="A823" t="s">
        <v>167</v>
      </c>
      <c r="B823" t="s">
        <v>168</v>
      </c>
      <c r="C823" t="s">
        <v>11</v>
      </c>
      <c r="D823">
        <v>-0.1709</v>
      </c>
      <c r="E823">
        <v>0.1</v>
      </c>
      <c r="F823">
        <v>-4.4000000000000003E-3</v>
      </c>
      <c r="G823">
        <v>0.29170000000000001</v>
      </c>
      <c r="H823">
        <v>0.22689999999999999</v>
      </c>
      <c r="I823">
        <v>0.5</v>
      </c>
      <c r="J823">
        <v>0.66990000000000005</v>
      </c>
      <c r="K823">
        <v>0.93410000000000004</v>
      </c>
      <c r="L823">
        <v>0.40489999999999998</v>
      </c>
      <c r="M823">
        <v>0.29870000000000002</v>
      </c>
      <c r="N823">
        <v>0.3876</v>
      </c>
      <c r="O823">
        <v>0.78769999999999996</v>
      </c>
      <c r="P823">
        <v>1.3366</v>
      </c>
      <c r="Q823">
        <v>0.82350000000000001</v>
      </c>
      <c r="R823">
        <v>0.89459999999999995</v>
      </c>
      <c r="S823">
        <v>0.78010000000000002</v>
      </c>
      <c r="T823">
        <v>0.70689999999999997</v>
      </c>
      <c r="U823">
        <v>0.56240000000000001</v>
      </c>
      <c r="V823">
        <v>0.52649999999999997</v>
      </c>
      <c r="W823">
        <v>0.28489999999999999</v>
      </c>
    </row>
    <row r="824" spans="1:23" x14ac:dyDescent="0.25">
      <c r="A824" t="s">
        <v>167</v>
      </c>
      <c r="B824" t="s">
        <v>168</v>
      </c>
      <c r="C824" t="s">
        <v>12</v>
      </c>
      <c r="D824">
        <v>0.39410000000000001</v>
      </c>
      <c r="E824">
        <v>0.52790000000000004</v>
      </c>
      <c r="F824">
        <v>0.5464</v>
      </c>
      <c r="G824">
        <v>0.57250000000000001</v>
      </c>
      <c r="H824">
        <v>0.48399999999999999</v>
      </c>
      <c r="I824">
        <v>0.44450000000000001</v>
      </c>
      <c r="J824">
        <v>0.48180000000000001</v>
      </c>
      <c r="K824">
        <v>0.45810000000000001</v>
      </c>
      <c r="L824">
        <v>0.4824</v>
      </c>
      <c r="M824">
        <v>0.42249999999999999</v>
      </c>
      <c r="N824">
        <v>0.53510000000000002</v>
      </c>
      <c r="O824">
        <v>0.79930000000000001</v>
      </c>
      <c r="P824">
        <v>1.0721000000000001</v>
      </c>
      <c r="Q824">
        <v>1.0124</v>
      </c>
      <c r="R824">
        <v>1.0527</v>
      </c>
      <c r="S824">
        <v>0.95760000000000001</v>
      </c>
      <c r="T824">
        <v>0.91169999999999995</v>
      </c>
      <c r="U824">
        <v>0.77300000000000002</v>
      </c>
      <c r="V824">
        <v>0.56699999999999995</v>
      </c>
      <c r="W824">
        <v>0.35089999999999999</v>
      </c>
    </row>
    <row r="825" spans="1:23" x14ac:dyDescent="0.25">
      <c r="A825" t="s">
        <v>167</v>
      </c>
      <c r="B825" t="s">
        <v>168</v>
      </c>
      <c r="C825" t="s">
        <v>13</v>
      </c>
      <c r="D825">
        <v>-0.28860000000000002</v>
      </c>
      <c r="E825">
        <v>0.16539999999999999</v>
      </c>
      <c r="F825">
        <v>-7.3000000000000001E-3</v>
      </c>
      <c r="G825">
        <v>0.47799999999999998</v>
      </c>
      <c r="H825">
        <v>0.36230000000000001</v>
      </c>
      <c r="I825">
        <v>0.77639999999999998</v>
      </c>
      <c r="J825">
        <v>1.0680000000000001</v>
      </c>
      <c r="K825">
        <v>1.5703</v>
      </c>
      <c r="L825">
        <v>0.4748</v>
      </c>
      <c r="M825">
        <v>0.33629999999999999</v>
      </c>
      <c r="N825">
        <v>0.40970000000000001</v>
      </c>
      <c r="O825">
        <v>0.77510000000000001</v>
      </c>
      <c r="P825">
        <v>1.1485000000000001</v>
      </c>
      <c r="Q825">
        <v>0.72850000000000004</v>
      </c>
      <c r="R825">
        <v>0.85350000000000004</v>
      </c>
      <c r="S825">
        <v>0.73970000000000002</v>
      </c>
      <c r="T825">
        <v>0.71609999999999996</v>
      </c>
      <c r="U825">
        <v>0.56210000000000004</v>
      </c>
      <c r="V825">
        <v>0.50339999999999996</v>
      </c>
      <c r="W825">
        <v>0.24310000000000001</v>
      </c>
    </row>
    <row r="826" spans="1:23" x14ac:dyDescent="0.25">
      <c r="A826" t="s">
        <v>167</v>
      </c>
      <c r="B826" t="s">
        <v>168</v>
      </c>
      <c r="C826" t="s">
        <v>14</v>
      </c>
      <c r="D826">
        <v>0.47549999999999998</v>
      </c>
      <c r="E826">
        <v>0.626</v>
      </c>
      <c r="F826">
        <v>0.6542</v>
      </c>
      <c r="G826">
        <v>0.67989999999999995</v>
      </c>
      <c r="H826">
        <v>0.57320000000000004</v>
      </c>
      <c r="I826">
        <v>0.52400000000000002</v>
      </c>
      <c r="J826">
        <v>0.57879999999999998</v>
      </c>
      <c r="K826">
        <v>0.54079999999999995</v>
      </c>
      <c r="L826">
        <v>0.56030000000000002</v>
      </c>
      <c r="M826">
        <v>0.47960000000000003</v>
      </c>
      <c r="N826">
        <v>0.56879999999999997</v>
      </c>
      <c r="O826">
        <v>0.8095</v>
      </c>
      <c r="P826">
        <v>1.0243</v>
      </c>
      <c r="Q826">
        <v>0.91539999999999999</v>
      </c>
      <c r="R826">
        <v>0.99229999999999996</v>
      </c>
      <c r="S826">
        <v>0.90780000000000005</v>
      </c>
      <c r="T826">
        <v>0.87450000000000006</v>
      </c>
      <c r="U826">
        <v>0.77969999999999995</v>
      </c>
      <c r="V826">
        <v>0.56789999999999996</v>
      </c>
      <c r="W826">
        <v>0.33169999999999999</v>
      </c>
    </row>
    <row r="827" spans="1:23" x14ac:dyDescent="0.25">
      <c r="A827" t="s">
        <v>167</v>
      </c>
      <c r="B827" t="s">
        <v>168</v>
      </c>
      <c r="C827" t="s">
        <v>15</v>
      </c>
      <c r="D827">
        <v>-7.7709999999999999</v>
      </c>
      <c r="E827">
        <v>-6.3940000000000001</v>
      </c>
      <c r="F827">
        <v>-6.4846000000000004</v>
      </c>
      <c r="G827">
        <v>-4.1135999999999999</v>
      </c>
      <c r="H827">
        <v>-3.6520000000000001</v>
      </c>
      <c r="I827">
        <v>-3.6600000000000001E-2</v>
      </c>
      <c r="J827">
        <v>-1.145</v>
      </c>
      <c r="K827">
        <v>0.50819999999999999</v>
      </c>
      <c r="L827">
        <v>-0.2223</v>
      </c>
      <c r="M827">
        <v>-0.33450000000000002</v>
      </c>
      <c r="N827">
        <v>-1.0783</v>
      </c>
      <c r="O827">
        <v>-1.6269</v>
      </c>
      <c r="P827">
        <v>2.3159000000000001</v>
      </c>
      <c r="Q827">
        <v>2.2993000000000001</v>
      </c>
      <c r="R827">
        <v>1.8139000000000001</v>
      </c>
      <c r="S827">
        <v>1.3329</v>
      </c>
      <c r="T827">
        <v>2.7509999999999999</v>
      </c>
      <c r="U827">
        <v>1.5805</v>
      </c>
      <c r="V827">
        <v>1.9367000000000001</v>
      </c>
      <c r="W827">
        <v>1.6665000000000001</v>
      </c>
    </row>
    <row r="828" spans="1:23" x14ac:dyDescent="0.25">
      <c r="A828" t="s">
        <v>167</v>
      </c>
      <c r="B828" t="s">
        <v>168</v>
      </c>
      <c r="C828" t="s">
        <v>16</v>
      </c>
      <c r="D828">
        <v>-3.9981</v>
      </c>
      <c r="E828">
        <v>-2.7427000000000001</v>
      </c>
      <c r="F828">
        <v>-2.4786999999999999</v>
      </c>
      <c r="G828">
        <v>-1.103</v>
      </c>
      <c r="H828">
        <v>-0.77349999999999997</v>
      </c>
      <c r="I828">
        <v>-0.18679999999999999</v>
      </c>
      <c r="J828">
        <v>-0.63</v>
      </c>
      <c r="K828">
        <v>-0.1079</v>
      </c>
      <c r="L828">
        <v>0.30120000000000002</v>
      </c>
      <c r="M828">
        <v>0.57869999999999999</v>
      </c>
      <c r="N828">
        <v>0.3039</v>
      </c>
      <c r="O828">
        <v>-0.15770000000000001</v>
      </c>
      <c r="P828">
        <v>2.0427</v>
      </c>
      <c r="Q828">
        <v>2.0657000000000001</v>
      </c>
      <c r="R828">
        <v>2.1827999999999999</v>
      </c>
      <c r="S828">
        <v>1.8540000000000001</v>
      </c>
      <c r="T828">
        <v>2.2738999999999998</v>
      </c>
      <c r="U828">
        <v>1.2057</v>
      </c>
      <c r="V828">
        <v>0.55059999999999998</v>
      </c>
      <c r="W828">
        <v>2.2200000000000001E-2</v>
      </c>
    </row>
    <row r="829" spans="1:23" x14ac:dyDescent="0.25">
      <c r="A829" t="s">
        <v>167</v>
      </c>
      <c r="B829" t="s">
        <v>168</v>
      </c>
      <c r="C829" t="s">
        <v>17</v>
      </c>
      <c r="D829">
        <v>1.0009999999999999</v>
      </c>
      <c r="E829">
        <v>0.97599999999999998</v>
      </c>
      <c r="F829">
        <v>0.97540000000000004</v>
      </c>
      <c r="G829">
        <v>0.9829</v>
      </c>
      <c r="H829">
        <v>0.98160000000000003</v>
      </c>
      <c r="I829">
        <v>0.97440000000000004</v>
      </c>
      <c r="J829">
        <v>0.96799999999999997</v>
      </c>
      <c r="K829">
        <v>0.94969999999999999</v>
      </c>
      <c r="L829">
        <v>0.94650000000000001</v>
      </c>
      <c r="M829">
        <v>0.94330000000000003</v>
      </c>
      <c r="N829">
        <v>0.95130000000000003</v>
      </c>
      <c r="O829">
        <v>0.995</v>
      </c>
      <c r="P829">
        <v>0.96130000000000004</v>
      </c>
      <c r="Q829">
        <v>0.98409999999999997</v>
      </c>
      <c r="R829">
        <v>0.98629999999999995</v>
      </c>
      <c r="S829">
        <v>0.9798</v>
      </c>
      <c r="T829">
        <v>0.96840000000000004</v>
      </c>
      <c r="U829">
        <v>0.95350000000000001</v>
      </c>
      <c r="V829">
        <v>0.97660000000000002</v>
      </c>
      <c r="W829">
        <v>0.98029999999999995</v>
      </c>
    </row>
    <row r="830" spans="1:23" x14ac:dyDescent="0.25">
      <c r="A830" t="s">
        <v>167</v>
      </c>
      <c r="B830" t="s">
        <v>168</v>
      </c>
      <c r="C830" t="s">
        <v>18</v>
      </c>
      <c r="D830">
        <v>0.98480000000000001</v>
      </c>
      <c r="E830">
        <v>0.97119999999999995</v>
      </c>
      <c r="F830">
        <v>0.97970000000000002</v>
      </c>
      <c r="G830">
        <v>0.98140000000000005</v>
      </c>
      <c r="H830">
        <v>0.9758</v>
      </c>
      <c r="I830">
        <v>0.97109999999999996</v>
      </c>
      <c r="J830">
        <v>0.97430000000000005</v>
      </c>
      <c r="K830">
        <v>0.96179999999999999</v>
      </c>
      <c r="L830">
        <v>0.95960000000000001</v>
      </c>
      <c r="M830">
        <v>0.96040000000000003</v>
      </c>
      <c r="N830">
        <v>0.9677</v>
      </c>
      <c r="O830">
        <v>0.99229999999999996</v>
      </c>
      <c r="P830">
        <v>0.96379999999999999</v>
      </c>
      <c r="Q830">
        <v>0.97609999999999997</v>
      </c>
      <c r="R830">
        <v>0.97519999999999996</v>
      </c>
      <c r="S830">
        <v>0.97070000000000001</v>
      </c>
      <c r="T830">
        <v>0.97119999999999995</v>
      </c>
      <c r="U830">
        <v>0.95389999999999997</v>
      </c>
      <c r="V830">
        <v>0.98150000000000004</v>
      </c>
      <c r="W830">
        <v>0.97719999999999996</v>
      </c>
    </row>
    <row r="831" spans="1:23" x14ac:dyDescent="0.25">
      <c r="A831" t="s">
        <v>167</v>
      </c>
      <c r="B831" t="s">
        <v>168</v>
      </c>
      <c r="C831" t="s">
        <v>19</v>
      </c>
      <c r="D831">
        <v>0.16388</v>
      </c>
      <c r="E831">
        <v>0.17335800000000001</v>
      </c>
      <c r="F831">
        <v>0.17388000000000001</v>
      </c>
      <c r="G831">
        <v>0.174929</v>
      </c>
      <c r="H831">
        <v>0.17042099999999999</v>
      </c>
      <c r="I831">
        <v>0.17213899999999999</v>
      </c>
      <c r="J831">
        <v>0.17438100000000001</v>
      </c>
      <c r="K831">
        <v>0.18493599999999999</v>
      </c>
      <c r="L831">
        <v>0.23483699999999999</v>
      </c>
      <c r="M831">
        <v>0.229961</v>
      </c>
      <c r="N831">
        <v>0.21979399999999999</v>
      </c>
      <c r="O831">
        <v>0.21016799999999999</v>
      </c>
      <c r="P831">
        <v>0.19875699999999999</v>
      </c>
      <c r="Q831">
        <v>0.20690500000000001</v>
      </c>
      <c r="R831">
        <v>0.21316199999999999</v>
      </c>
      <c r="S831">
        <v>0.21124299999999999</v>
      </c>
      <c r="T831">
        <v>0.213563</v>
      </c>
      <c r="U831">
        <v>0.21065800000000001</v>
      </c>
      <c r="V831">
        <v>0.20640700000000001</v>
      </c>
      <c r="W831">
        <v>0.17763799999999999</v>
      </c>
    </row>
    <row r="832" spans="1:23" x14ac:dyDescent="0.25">
      <c r="A832" t="s">
        <v>167</v>
      </c>
      <c r="B832" t="s">
        <v>168</v>
      </c>
      <c r="C832" t="s">
        <v>20</v>
      </c>
      <c r="D832">
        <v>0.155006</v>
      </c>
      <c r="E832">
        <v>0.15565100000000001</v>
      </c>
      <c r="F832">
        <v>0.15692200000000001</v>
      </c>
      <c r="G832">
        <v>0.15758900000000001</v>
      </c>
      <c r="H832">
        <v>0.157775</v>
      </c>
      <c r="I832">
        <v>0.157475</v>
      </c>
      <c r="J832">
        <v>0.157917</v>
      </c>
      <c r="K832">
        <v>0.15867300000000001</v>
      </c>
      <c r="L832">
        <v>0.158555</v>
      </c>
      <c r="M832">
        <v>0.15770000000000001</v>
      </c>
      <c r="N832">
        <v>0.15537500000000001</v>
      </c>
      <c r="O832">
        <v>0.15291399999999999</v>
      </c>
      <c r="P832">
        <v>0.15048600000000001</v>
      </c>
      <c r="Q832">
        <v>0.15051300000000001</v>
      </c>
      <c r="R832">
        <v>0.15193799999999999</v>
      </c>
      <c r="S832">
        <v>0.15263699999999999</v>
      </c>
      <c r="T832">
        <v>0.15386900000000001</v>
      </c>
      <c r="U832">
        <v>0.15347</v>
      </c>
      <c r="V832">
        <v>0.153359</v>
      </c>
      <c r="W832">
        <v>0.14508099999999999</v>
      </c>
    </row>
    <row r="833" spans="1:23" x14ac:dyDescent="0.25">
      <c r="A833" t="s">
        <v>169</v>
      </c>
      <c r="B833" t="s">
        <v>170</v>
      </c>
      <c r="C833" t="s">
        <v>10</v>
      </c>
      <c r="D833">
        <v>-22.353300000000001</v>
      </c>
      <c r="E833">
        <v>-19.647099999999998</v>
      </c>
      <c r="F833">
        <v>-13.609500000000001</v>
      </c>
      <c r="G833">
        <v>-19.837299999999999</v>
      </c>
      <c r="H833">
        <v>-9.1372999999999998</v>
      </c>
      <c r="I833">
        <v>1.4104000000000001</v>
      </c>
      <c r="J833">
        <v>-0.3</v>
      </c>
      <c r="K833">
        <v>2.2507999999999999</v>
      </c>
      <c r="L833">
        <v>-5.9210000000000003</v>
      </c>
      <c r="M833">
        <v>-11.262700000000001</v>
      </c>
      <c r="N833">
        <v>-12.755699999999999</v>
      </c>
      <c r="O833">
        <v>-20.786200000000001</v>
      </c>
      <c r="P833">
        <v>-11.3523</v>
      </c>
      <c r="Q833">
        <v>-0.42759999999999998</v>
      </c>
      <c r="R833">
        <v>7.1894</v>
      </c>
      <c r="S833">
        <v>25.221900000000002</v>
      </c>
      <c r="T833">
        <v>15.762</v>
      </c>
      <c r="U833">
        <v>10.7835</v>
      </c>
      <c r="V833">
        <v>9.3201999999999998</v>
      </c>
      <c r="W833">
        <v>7.6106999999999996</v>
      </c>
    </row>
    <row r="834" spans="1:23" x14ac:dyDescent="0.25">
      <c r="A834" t="s">
        <v>169</v>
      </c>
      <c r="B834" t="s">
        <v>170</v>
      </c>
      <c r="C834" t="s">
        <v>11</v>
      </c>
      <c r="D834">
        <v>-0.16370000000000001</v>
      </c>
      <c r="E834">
        <v>3.4099999999999998E-2</v>
      </c>
      <c r="F834">
        <v>-8.9499999999999996E-2</v>
      </c>
      <c r="G834">
        <v>8.7800000000000003E-2</v>
      </c>
      <c r="H834">
        <v>2.7699999999999999E-2</v>
      </c>
      <c r="I834">
        <v>0.23230000000000001</v>
      </c>
      <c r="J834">
        <v>0.4304</v>
      </c>
      <c r="K834">
        <v>0.75419999999999998</v>
      </c>
      <c r="L834">
        <v>0.34589999999999999</v>
      </c>
      <c r="M834">
        <v>0.2273</v>
      </c>
      <c r="N834">
        <v>0.33119999999999999</v>
      </c>
      <c r="O834">
        <v>0.80940000000000001</v>
      </c>
      <c r="P834">
        <v>1.3716999999999999</v>
      </c>
      <c r="Q834">
        <v>0.8921</v>
      </c>
      <c r="R834">
        <v>0.95979999999999999</v>
      </c>
      <c r="S834">
        <v>0.94469999999999998</v>
      </c>
    </row>
    <row r="835" spans="1:23" x14ac:dyDescent="0.25">
      <c r="A835" t="s">
        <v>169</v>
      </c>
      <c r="B835" t="s">
        <v>170</v>
      </c>
      <c r="C835" t="s">
        <v>12</v>
      </c>
      <c r="D835">
        <v>0.35920000000000002</v>
      </c>
      <c r="E835">
        <v>0.48709999999999998</v>
      </c>
      <c r="F835">
        <v>0.4924</v>
      </c>
      <c r="G835">
        <v>0.52569999999999995</v>
      </c>
      <c r="H835">
        <v>0.43940000000000001</v>
      </c>
      <c r="I835">
        <v>0.39839999999999998</v>
      </c>
      <c r="J835">
        <v>0.4587</v>
      </c>
      <c r="K835">
        <v>0.44130000000000003</v>
      </c>
    </row>
    <row r="836" spans="1:23" x14ac:dyDescent="0.25">
      <c r="A836" t="s">
        <v>169</v>
      </c>
      <c r="B836" t="s">
        <v>170</v>
      </c>
      <c r="C836" t="s">
        <v>13</v>
      </c>
      <c r="D836">
        <v>-0.28849999999999998</v>
      </c>
      <c r="E836">
        <v>5.9799999999999999E-2</v>
      </c>
      <c r="F836">
        <v>-0.15920000000000001</v>
      </c>
      <c r="G836">
        <v>0.15429999999999999</v>
      </c>
      <c r="H836">
        <v>4.8099999999999997E-2</v>
      </c>
      <c r="I836">
        <v>0.39279999999999998</v>
      </c>
      <c r="J836">
        <v>0.73119999999999996</v>
      </c>
      <c r="K836">
        <v>1.3583000000000001</v>
      </c>
      <c r="L836">
        <v>0.43090000000000001</v>
      </c>
      <c r="M836">
        <v>0.2702</v>
      </c>
      <c r="N836">
        <v>0.36919999999999997</v>
      </c>
      <c r="O836">
        <v>0.84030000000000005</v>
      </c>
      <c r="P836">
        <v>1.2611000000000001</v>
      </c>
      <c r="Q836">
        <v>0.83479999999999999</v>
      </c>
      <c r="R836">
        <v>0.96609999999999996</v>
      </c>
      <c r="S836">
        <v>0.90229999999999999</v>
      </c>
    </row>
    <row r="837" spans="1:23" x14ac:dyDescent="0.25">
      <c r="A837" t="s">
        <v>169</v>
      </c>
      <c r="B837" t="s">
        <v>170</v>
      </c>
      <c r="C837" t="s">
        <v>14</v>
      </c>
      <c r="D837">
        <v>0.4622</v>
      </c>
      <c r="E837">
        <v>0.61890000000000001</v>
      </c>
      <c r="F837">
        <v>0.63049999999999995</v>
      </c>
      <c r="G837">
        <v>0.66749999999999998</v>
      </c>
      <c r="H837">
        <v>0.55710000000000004</v>
      </c>
      <c r="I837">
        <v>0.50319999999999998</v>
      </c>
      <c r="J837">
        <v>0.5827</v>
      </c>
      <c r="K837">
        <v>0.55010000000000003</v>
      </c>
    </row>
    <row r="838" spans="1:23" x14ac:dyDescent="0.25">
      <c r="A838" t="s">
        <v>169</v>
      </c>
      <c r="B838" t="s">
        <v>170</v>
      </c>
      <c r="C838" t="s">
        <v>15</v>
      </c>
      <c r="D838">
        <v>-8.7126999999999999</v>
      </c>
      <c r="E838">
        <v>-8.5507000000000009</v>
      </c>
      <c r="F838">
        <v>-9.0625999999999998</v>
      </c>
      <c r="G838">
        <v>-8.6972000000000005</v>
      </c>
      <c r="H838">
        <v>-7.8494999999999999</v>
      </c>
      <c r="I838">
        <v>-4.9627999999999997</v>
      </c>
      <c r="J838">
        <v>-5.5444000000000004</v>
      </c>
      <c r="K838">
        <v>-2.6859000000000002</v>
      </c>
      <c r="L838">
        <v>-1.633</v>
      </c>
      <c r="M838">
        <v>-2.0537000000000001</v>
      </c>
      <c r="N838">
        <v>-2.3096999999999999</v>
      </c>
      <c r="O838">
        <v>-0.55410000000000004</v>
      </c>
      <c r="P838">
        <v>4.3813000000000004</v>
      </c>
      <c r="Q838">
        <v>4.2073999999999998</v>
      </c>
      <c r="R838">
        <v>4.1828000000000003</v>
      </c>
      <c r="S838">
        <v>5.6242999999999999</v>
      </c>
    </row>
    <row r="839" spans="1:23" x14ac:dyDescent="0.25">
      <c r="A839" t="s">
        <v>169</v>
      </c>
      <c r="B839" t="s">
        <v>170</v>
      </c>
      <c r="C839" t="s">
        <v>16</v>
      </c>
      <c r="D839">
        <v>-4.9648000000000003</v>
      </c>
      <c r="E839">
        <v>-3.6983000000000001</v>
      </c>
      <c r="F839">
        <v>-3.7324999999999999</v>
      </c>
      <c r="G839">
        <v>-2.0232000000000001</v>
      </c>
      <c r="H839">
        <v>-1.5663</v>
      </c>
      <c r="I839">
        <v>-1.2318</v>
      </c>
      <c r="J839">
        <v>-1.0987</v>
      </c>
      <c r="K839">
        <v>-0.43709999999999999</v>
      </c>
    </row>
    <row r="840" spans="1:23" x14ac:dyDescent="0.25">
      <c r="A840" t="s">
        <v>169</v>
      </c>
      <c r="B840" t="s">
        <v>170</v>
      </c>
      <c r="C840" t="s">
        <v>17</v>
      </c>
      <c r="D840">
        <v>1.1342000000000001</v>
      </c>
      <c r="E840">
        <v>1.1065</v>
      </c>
      <c r="F840">
        <v>1.1133999999999999</v>
      </c>
      <c r="G840">
        <v>1.1097999999999999</v>
      </c>
      <c r="H840">
        <v>1.0940000000000001</v>
      </c>
      <c r="I840">
        <v>1.0643</v>
      </c>
      <c r="J840">
        <v>1.0448999999999999</v>
      </c>
      <c r="K840">
        <v>1.0346</v>
      </c>
      <c r="L840">
        <v>1.0212000000000001</v>
      </c>
      <c r="M840">
        <v>1.0097</v>
      </c>
      <c r="N840">
        <v>1.0104</v>
      </c>
      <c r="O840">
        <v>1.0309999999999999</v>
      </c>
      <c r="P840">
        <v>0.99539999999999995</v>
      </c>
      <c r="Q840">
        <v>1.046</v>
      </c>
      <c r="R840">
        <v>1.0401</v>
      </c>
      <c r="S840">
        <v>1.0445</v>
      </c>
    </row>
    <row r="841" spans="1:23" x14ac:dyDescent="0.25">
      <c r="A841" t="s">
        <v>169</v>
      </c>
      <c r="B841" t="s">
        <v>170</v>
      </c>
      <c r="C841" t="s">
        <v>18</v>
      </c>
      <c r="D841">
        <v>1.0674999999999999</v>
      </c>
      <c r="E841">
        <v>1.0548</v>
      </c>
      <c r="F841">
        <v>1.0669</v>
      </c>
      <c r="G841">
        <v>1.0628</v>
      </c>
      <c r="H841">
        <v>1.0511999999999999</v>
      </c>
      <c r="I841">
        <v>1.0694999999999999</v>
      </c>
      <c r="J841">
        <v>1.0682</v>
      </c>
      <c r="K841">
        <v>1.0592999999999999</v>
      </c>
    </row>
    <row r="842" spans="1:23" x14ac:dyDescent="0.25">
      <c r="A842" t="s">
        <v>169</v>
      </c>
      <c r="B842" t="s">
        <v>170</v>
      </c>
      <c r="C842" t="s">
        <v>19</v>
      </c>
      <c r="D842">
        <v>0.188189</v>
      </c>
      <c r="E842">
        <v>0.19459199999999999</v>
      </c>
      <c r="F842">
        <v>0.195294</v>
      </c>
      <c r="G842">
        <v>0.19475799999999999</v>
      </c>
      <c r="H842">
        <v>0.19179299999999999</v>
      </c>
      <c r="I842">
        <v>0.192802</v>
      </c>
      <c r="J842">
        <v>0.19287599999999999</v>
      </c>
      <c r="K842">
        <v>0.206567</v>
      </c>
      <c r="L842">
        <v>0.25636199999999998</v>
      </c>
      <c r="M842">
        <v>0.24890200000000001</v>
      </c>
      <c r="N842">
        <v>0.23801800000000001</v>
      </c>
      <c r="O842">
        <v>0.22591900000000001</v>
      </c>
      <c r="P842">
        <v>0.21501200000000001</v>
      </c>
      <c r="Q842">
        <v>0.22278200000000001</v>
      </c>
      <c r="R842">
        <v>0.23316000000000001</v>
      </c>
      <c r="S842">
        <v>0.23044000000000001</v>
      </c>
      <c r="T842">
        <v>0.23555400000000001</v>
      </c>
      <c r="U842">
        <v>0.24285399999999999</v>
      </c>
    </row>
    <row r="843" spans="1:23" x14ac:dyDescent="0.25">
      <c r="A843" t="s">
        <v>169</v>
      </c>
      <c r="B843" t="s">
        <v>170</v>
      </c>
      <c r="C843" t="s">
        <v>20</v>
      </c>
      <c r="D843">
        <v>0.20427600000000001</v>
      </c>
      <c r="E843">
        <v>0.206762</v>
      </c>
      <c r="F843">
        <v>0.211283</v>
      </c>
      <c r="G843">
        <v>0.213918</v>
      </c>
      <c r="H843">
        <v>0.215895</v>
      </c>
      <c r="I843">
        <v>0.21753400000000001</v>
      </c>
      <c r="J843">
        <v>0.21945000000000001</v>
      </c>
      <c r="K843">
        <v>0.223216</v>
      </c>
      <c r="L843">
        <v>0.22433</v>
      </c>
      <c r="M843">
        <v>0.22207399999999999</v>
      </c>
      <c r="N843">
        <v>0.21911600000000001</v>
      </c>
      <c r="O843">
        <v>0.21443400000000001</v>
      </c>
      <c r="P843">
        <v>0.210925</v>
      </c>
      <c r="Q843">
        <v>0.21462400000000001</v>
      </c>
      <c r="R843">
        <v>0.22214900000000001</v>
      </c>
      <c r="S843">
        <v>0.22811899999999999</v>
      </c>
      <c r="T843">
        <v>0.23555400000000001</v>
      </c>
      <c r="U843">
        <v>0.24285399999999999</v>
      </c>
      <c r="V843">
        <v>0.25069799999999998</v>
      </c>
      <c r="W843">
        <v>0.22181200000000001</v>
      </c>
    </row>
    <row r="844" spans="1:23" x14ac:dyDescent="0.25">
      <c r="A844" t="s">
        <v>171</v>
      </c>
      <c r="B844" t="s">
        <v>172</v>
      </c>
      <c r="C844" t="s">
        <v>10</v>
      </c>
      <c r="D844">
        <v>-21.011299999999999</v>
      </c>
      <c r="E844">
        <v>-10.073399999999999</v>
      </c>
      <c r="F844">
        <v>-9.3600999999999992</v>
      </c>
      <c r="G844">
        <v>-8.6300000000000008</v>
      </c>
      <c r="H844">
        <v>-3.5232999999999999</v>
      </c>
      <c r="I844">
        <v>2.7010999999999998</v>
      </c>
      <c r="J844">
        <v>4.4436</v>
      </c>
      <c r="K844">
        <v>8.5946999999999996</v>
      </c>
      <c r="L844">
        <v>9.6199999999999992</v>
      </c>
      <c r="M844">
        <v>3.7624</v>
      </c>
      <c r="N844">
        <v>2.4539</v>
      </c>
      <c r="O844">
        <v>-4.9976000000000003</v>
      </c>
      <c r="P844">
        <v>-15.8223</v>
      </c>
      <c r="Q844">
        <v>-8.2971000000000004</v>
      </c>
      <c r="R844">
        <v>-4.8106999999999998</v>
      </c>
      <c r="S844">
        <v>2.0756000000000001</v>
      </c>
      <c r="T844">
        <v>4.4817999999999998</v>
      </c>
      <c r="U844">
        <v>-3.6284999999999998</v>
      </c>
      <c r="V844">
        <v>-3.0678000000000001</v>
      </c>
      <c r="W844">
        <v>1.8073999999999999</v>
      </c>
    </row>
    <row r="845" spans="1:23" x14ac:dyDescent="0.25">
      <c r="A845" t="s">
        <v>171</v>
      </c>
      <c r="B845" t="s">
        <v>172</v>
      </c>
      <c r="C845" t="s">
        <v>11</v>
      </c>
      <c r="D845">
        <v>0.13930000000000001</v>
      </c>
      <c r="E845">
        <v>0.55300000000000005</v>
      </c>
      <c r="F845">
        <v>0.374</v>
      </c>
      <c r="G845">
        <v>0.65229999999999999</v>
      </c>
      <c r="H845">
        <v>0.45669999999999999</v>
      </c>
      <c r="I845">
        <v>0.60060000000000002</v>
      </c>
      <c r="J845">
        <v>0.82669999999999999</v>
      </c>
      <c r="K845">
        <v>1.0335000000000001</v>
      </c>
      <c r="L845">
        <v>0.4637</v>
      </c>
      <c r="M845">
        <v>0.2949</v>
      </c>
      <c r="N845">
        <v>0.3831</v>
      </c>
      <c r="O845">
        <v>0.78700000000000003</v>
      </c>
      <c r="P845">
        <v>1.2372000000000001</v>
      </c>
      <c r="Q845">
        <v>0.74109999999999998</v>
      </c>
      <c r="R845">
        <v>0.91690000000000005</v>
      </c>
      <c r="S845">
        <v>0.85670000000000002</v>
      </c>
      <c r="T845">
        <v>0.87329999999999997</v>
      </c>
      <c r="U845">
        <v>0.69710000000000005</v>
      </c>
      <c r="V845">
        <v>0.61699999999999999</v>
      </c>
      <c r="W845">
        <v>0.45800000000000002</v>
      </c>
    </row>
    <row r="846" spans="1:23" x14ac:dyDescent="0.25">
      <c r="A846" t="s">
        <v>171</v>
      </c>
      <c r="B846" t="s">
        <v>172</v>
      </c>
      <c r="C846" t="s">
        <v>12</v>
      </c>
      <c r="D846">
        <v>0.47510000000000002</v>
      </c>
      <c r="E846">
        <v>0.61009999999999998</v>
      </c>
      <c r="F846">
        <v>0.59370000000000001</v>
      </c>
      <c r="G846">
        <v>0.68659999999999999</v>
      </c>
      <c r="H846">
        <v>0.60909999999999997</v>
      </c>
      <c r="I846">
        <v>0.56130000000000002</v>
      </c>
      <c r="J846">
        <v>0.66120000000000001</v>
      </c>
      <c r="K846">
        <v>0.65300000000000002</v>
      </c>
      <c r="L846">
        <v>0.67020000000000002</v>
      </c>
      <c r="M846">
        <v>0.56720000000000004</v>
      </c>
      <c r="N846">
        <v>0.65259999999999996</v>
      </c>
      <c r="O846">
        <v>0.89259999999999995</v>
      </c>
      <c r="P846">
        <v>1.0509999999999999</v>
      </c>
      <c r="Q846">
        <v>0.91359999999999997</v>
      </c>
      <c r="R846">
        <v>0.91139999999999999</v>
      </c>
    </row>
    <row r="847" spans="1:23" x14ac:dyDescent="0.25">
      <c r="A847" t="s">
        <v>171</v>
      </c>
      <c r="B847" t="s">
        <v>172</v>
      </c>
      <c r="C847" t="s">
        <v>13</v>
      </c>
      <c r="D847">
        <v>0.23880000000000001</v>
      </c>
      <c r="E847">
        <v>0.93079999999999996</v>
      </c>
      <c r="F847">
        <v>0.64859999999999995</v>
      </c>
      <c r="G847">
        <v>1.1135999999999999</v>
      </c>
      <c r="H847">
        <v>0.78069999999999995</v>
      </c>
      <c r="I847">
        <v>0.98729999999999996</v>
      </c>
      <c r="J847">
        <v>1.3993</v>
      </c>
      <c r="K847">
        <v>1.8967000000000001</v>
      </c>
      <c r="L847">
        <v>0.53620000000000001</v>
      </c>
      <c r="M847">
        <v>0.32069999999999999</v>
      </c>
      <c r="N847">
        <v>0.3947</v>
      </c>
      <c r="O847">
        <v>0.75590000000000002</v>
      </c>
      <c r="P847">
        <v>1.0833999999999999</v>
      </c>
      <c r="Q847">
        <v>0.67079999999999995</v>
      </c>
      <c r="R847">
        <v>0.87160000000000004</v>
      </c>
      <c r="S847">
        <v>0.78480000000000005</v>
      </c>
      <c r="T847">
        <v>0.81879999999999997</v>
      </c>
      <c r="U847">
        <v>0.65039999999999998</v>
      </c>
      <c r="V847">
        <v>0.55689999999999995</v>
      </c>
      <c r="W847">
        <v>0.38240000000000002</v>
      </c>
    </row>
    <row r="848" spans="1:23" x14ac:dyDescent="0.25">
      <c r="A848" t="s">
        <v>171</v>
      </c>
      <c r="B848" t="s">
        <v>172</v>
      </c>
      <c r="C848" t="s">
        <v>14</v>
      </c>
      <c r="D848">
        <v>0.55130000000000001</v>
      </c>
      <c r="E848">
        <v>0.68989999999999996</v>
      </c>
      <c r="F848">
        <v>0.68610000000000004</v>
      </c>
      <c r="G848">
        <v>0.78059999999999996</v>
      </c>
      <c r="H848">
        <v>0.6966</v>
      </c>
      <c r="I848">
        <v>0.6421</v>
      </c>
      <c r="J848">
        <v>0.76529999999999998</v>
      </c>
      <c r="K848">
        <v>0.74709999999999999</v>
      </c>
      <c r="L848">
        <v>0.75800000000000001</v>
      </c>
      <c r="M848">
        <v>0.61560000000000004</v>
      </c>
      <c r="N848">
        <v>0.67110000000000003</v>
      </c>
      <c r="O848">
        <v>0.88849999999999996</v>
      </c>
      <c r="P848">
        <v>1.0016</v>
      </c>
      <c r="Q848">
        <v>0.85250000000000004</v>
      </c>
      <c r="R848">
        <v>0.85799999999999998</v>
      </c>
      <c r="S848">
        <v>0.80940000000000001</v>
      </c>
      <c r="T848">
        <v>0.79400000000000004</v>
      </c>
      <c r="U848">
        <v>0.69310000000000005</v>
      </c>
      <c r="V848">
        <v>0.53490000000000004</v>
      </c>
      <c r="W848">
        <v>0.38030000000000003</v>
      </c>
    </row>
    <row r="849" spans="1:23" x14ac:dyDescent="0.25">
      <c r="A849" t="s">
        <v>171</v>
      </c>
      <c r="B849" t="s">
        <v>172</v>
      </c>
      <c r="C849" t="s">
        <v>15</v>
      </c>
      <c r="D849">
        <v>-2.3715000000000002</v>
      </c>
      <c r="E849">
        <v>1.3842000000000001</v>
      </c>
      <c r="F849">
        <v>4.7899999999999998E-2</v>
      </c>
      <c r="G849">
        <v>1.9857</v>
      </c>
      <c r="H849">
        <v>0.20250000000000001</v>
      </c>
      <c r="I849">
        <v>1.5419</v>
      </c>
      <c r="J849">
        <v>1.4576</v>
      </c>
      <c r="K849">
        <v>2.8723000000000001</v>
      </c>
      <c r="L849">
        <v>1.4711000000000001</v>
      </c>
      <c r="M849">
        <v>-0.2044</v>
      </c>
      <c r="N849">
        <v>-0.82989999999999997</v>
      </c>
      <c r="O849">
        <v>-0.27639999999999998</v>
      </c>
      <c r="P849">
        <v>2.3862000000000001</v>
      </c>
      <c r="Q849">
        <v>1.9370000000000001</v>
      </c>
      <c r="R849">
        <v>4.0514999999999999</v>
      </c>
      <c r="S849">
        <v>4.4417</v>
      </c>
      <c r="T849">
        <v>7.4104999999999999</v>
      </c>
      <c r="U849">
        <v>5.3905000000000003</v>
      </c>
      <c r="V849">
        <v>4.6877000000000004</v>
      </c>
      <c r="W849">
        <v>5.2622</v>
      </c>
    </row>
    <row r="850" spans="1:23" x14ac:dyDescent="0.25">
      <c r="A850" t="s">
        <v>171</v>
      </c>
      <c r="B850" t="s">
        <v>172</v>
      </c>
      <c r="C850" t="s">
        <v>16</v>
      </c>
      <c r="D850">
        <v>-1.94</v>
      </c>
      <c r="E850">
        <v>-0.59809999999999997</v>
      </c>
      <c r="F850">
        <v>-0.91810000000000003</v>
      </c>
      <c r="G850">
        <v>1.8849</v>
      </c>
      <c r="H850">
        <v>2.3403</v>
      </c>
      <c r="I850">
        <v>2.6476999999999999</v>
      </c>
      <c r="J850">
        <v>3.5669</v>
      </c>
      <c r="K850">
        <v>4.2666000000000004</v>
      </c>
      <c r="L850">
        <v>4.4972000000000003</v>
      </c>
      <c r="M850">
        <v>3.6606999999999998</v>
      </c>
      <c r="N850">
        <v>2.8769999999999998</v>
      </c>
      <c r="O850">
        <v>2.5529000000000002</v>
      </c>
      <c r="P850">
        <v>3.3435999999999999</v>
      </c>
      <c r="Q850">
        <v>2.6726999999999999</v>
      </c>
      <c r="R850">
        <v>2.673</v>
      </c>
      <c r="S850">
        <v>3.3754</v>
      </c>
      <c r="T850">
        <v>4.7915999999999999</v>
      </c>
      <c r="U850">
        <v>3.9883000000000002</v>
      </c>
      <c r="V850">
        <v>3.9011999999999998</v>
      </c>
      <c r="W850">
        <v>3.4554999999999998</v>
      </c>
    </row>
    <row r="851" spans="1:23" x14ac:dyDescent="0.25">
      <c r="A851" t="s">
        <v>171</v>
      </c>
      <c r="B851" t="s">
        <v>172</v>
      </c>
      <c r="C851" t="s">
        <v>17</v>
      </c>
      <c r="D851">
        <v>0.91930000000000001</v>
      </c>
      <c r="E851">
        <v>0.91220000000000001</v>
      </c>
      <c r="F851">
        <v>0.92659999999999998</v>
      </c>
      <c r="G851">
        <v>0.92849999999999999</v>
      </c>
      <c r="H851">
        <v>0.93179999999999996</v>
      </c>
      <c r="I851">
        <v>0.90100000000000002</v>
      </c>
      <c r="J851">
        <v>0.89659999999999995</v>
      </c>
      <c r="K851">
        <v>0.85609999999999997</v>
      </c>
      <c r="L851">
        <v>0.88619999999999999</v>
      </c>
      <c r="M851">
        <v>0.86890000000000001</v>
      </c>
      <c r="N851">
        <v>0.87239999999999995</v>
      </c>
      <c r="O851">
        <v>0.87729999999999997</v>
      </c>
      <c r="P851">
        <v>0.87019999999999997</v>
      </c>
      <c r="Q851">
        <v>0.87309999999999999</v>
      </c>
      <c r="R851">
        <v>0.86639999999999995</v>
      </c>
      <c r="S851">
        <v>0.86240000000000006</v>
      </c>
      <c r="T851">
        <v>0.84740000000000004</v>
      </c>
      <c r="U851">
        <v>0.83660000000000001</v>
      </c>
      <c r="V851">
        <v>0.85370000000000001</v>
      </c>
      <c r="W851">
        <v>0.91400000000000003</v>
      </c>
    </row>
    <row r="852" spans="1:23" x14ac:dyDescent="0.25">
      <c r="A852" t="s">
        <v>171</v>
      </c>
      <c r="B852" t="s">
        <v>172</v>
      </c>
      <c r="C852" t="s">
        <v>18</v>
      </c>
      <c r="D852">
        <v>0.9173</v>
      </c>
      <c r="E852">
        <v>0.90100000000000002</v>
      </c>
      <c r="F852">
        <v>0.89970000000000006</v>
      </c>
      <c r="G852">
        <v>0.87980000000000003</v>
      </c>
      <c r="H852">
        <v>0.87819999999999998</v>
      </c>
      <c r="I852">
        <v>0.87119999999999997</v>
      </c>
      <c r="J852">
        <v>0.88009999999999999</v>
      </c>
      <c r="K852">
        <v>0.879</v>
      </c>
      <c r="L852">
        <v>0.87829999999999997</v>
      </c>
      <c r="M852">
        <v>0.86660000000000004</v>
      </c>
      <c r="N852">
        <v>0.87509999999999999</v>
      </c>
      <c r="O852">
        <v>0.89510000000000001</v>
      </c>
      <c r="P852">
        <v>0.8851</v>
      </c>
      <c r="Q852">
        <v>0.87509999999999999</v>
      </c>
      <c r="R852">
        <v>0.86080000000000001</v>
      </c>
      <c r="S852">
        <v>0.85589999999999999</v>
      </c>
      <c r="T852">
        <v>0.85099999999999998</v>
      </c>
      <c r="U852">
        <v>0.82820000000000005</v>
      </c>
      <c r="V852">
        <v>0.83809999999999996</v>
      </c>
      <c r="W852">
        <v>0.86950000000000005</v>
      </c>
    </row>
    <row r="853" spans="1:23" x14ac:dyDescent="0.25">
      <c r="A853" t="s">
        <v>171</v>
      </c>
      <c r="B853" t="s">
        <v>172</v>
      </c>
      <c r="C853" t="s">
        <v>19</v>
      </c>
      <c r="D853">
        <v>0.15753</v>
      </c>
      <c r="E853">
        <v>0.16238900000000001</v>
      </c>
      <c r="F853">
        <v>0.164073</v>
      </c>
      <c r="G853">
        <v>0.163905</v>
      </c>
      <c r="H853">
        <v>0.16073499999999999</v>
      </c>
      <c r="I853">
        <v>0.15874099999999999</v>
      </c>
      <c r="J853">
        <v>0.16133500000000001</v>
      </c>
      <c r="K853">
        <v>0.17404</v>
      </c>
      <c r="L853">
        <v>0.228214</v>
      </c>
      <c r="M853">
        <v>0.218061</v>
      </c>
      <c r="N853">
        <v>0.208069</v>
      </c>
      <c r="O853">
        <v>0.200185</v>
      </c>
      <c r="P853">
        <v>0.196741</v>
      </c>
      <c r="Q853">
        <v>0.202599</v>
      </c>
      <c r="R853">
        <v>0.209509</v>
      </c>
      <c r="S853">
        <v>0.20746500000000001</v>
      </c>
      <c r="T853">
        <v>0.208562</v>
      </c>
      <c r="U853">
        <v>0.20655200000000001</v>
      </c>
      <c r="V853">
        <v>0.20247699999999999</v>
      </c>
      <c r="W853">
        <v>0.18398900000000001</v>
      </c>
    </row>
    <row r="854" spans="1:23" x14ac:dyDescent="0.25">
      <c r="A854" t="s">
        <v>171</v>
      </c>
      <c r="B854" t="s">
        <v>172</v>
      </c>
      <c r="C854" t="s">
        <v>20</v>
      </c>
      <c r="D854">
        <v>0.171932</v>
      </c>
      <c r="E854">
        <v>0.173512</v>
      </c>
      <c r="F854">
        <v>0.17707200000000001</v>
      </c>
      <c r="G854">
        <v>0.17884900000000001</v>
      </c>
      <c r="H854">
        <v>0.18038000000000001</v>
      </c>
      <c r="I854">
        <v>0.18099100000000001</v>
      </c>
      <c r="J854">
        <v>0.18262700000000001</v>
      </c>
      <c r="K854">
        <v>0.185974</v>
      </c>
      <c r="L854">
        <v>0.18826499999999999</v>
      </c>
      <c r="M854">
        <v>0.18425</v>
      </c>
      <c r="N854">
        <v>0.18159</v>
      </c>
      <c r="O854">
        <v>0.17880299999999999</v>
      </c>
      <c r="P854">
        <v>0.17870800000000001</v>
      </c>
      <c r="Q854">
        <v>0.18110399999999999</v>
      </c>
      <c r="R854">
        <v>0.18604799999999999</v>
      </c>
      <c r="S854">
        <v>0.18973999999999999</v>
      </c>
      <c r="T854">
        <v>0.194998</v>
      </c>
      <c r="U854">
        <v>0.19953000000000001</v>
      </c>
      <c r="V854">
        <v>0.20247699999999999</v>
      </c>
      <c r="W854">
        <v>0.18398900000000001</v>
      </c>
    </row>
    <row r="855" spans="1:23" x14ac:dyDescent="0.25">
      <c r="A855" t="s">
        <v>173</v>
      </c>
      <c r="B855" t="s">
        <v>174</v>
      </c>
      <c r="C855" t="s">
        <v>10</v>
      </c>
      <c r="D855">
        <v>-14.549300000000001</v>
      </c>
      <c r="E855">
        <v>-21.3277</v>
      </c>
      <c r="F855">
        <v>-17.7499</v>
      </c>
      <c r="G855">
        <v>-18.5306</v>
      </c>
      <c r="H855">
        <v>-9.0259</v>
      </c>
      <c r="I855">
        <v>-4.218</v>
      </c>
      <c r="J855">
        <v>0.37980000000000003</v>
      </c>
      <c r="K855">
        <v>-3.9727000000000001</v>
      </c>
      <c r="L855">
        <v>-14.174200000000001</v>
      </c>
      <c r="M855">
        <v>-16.119399999999999</v>
      </c>
      <c r="N855">
        <v>-20.742599999999999</v>
      </c>
      <c r="O855">
        <v>-22.790500000000002</v>
      </c>
      <c r="P855">
        <v>-18.1935</v>
      </c>
      <c r="Q855">
        <v>-2.258</v>
      </c>
      <c r="R855">
        <v>3.5848</v>
      </c>
      <c r="S855">
        <v>16.211400000000001</v>
      </c>
      <c r="T855">
        <v>13.3546</v>
      </c>
      <c r="U855">
        <v>4.2641999999999998</v>
      </c>
      <c r="V855">
        <v>-1.6158999999999999</v>
      </c>
      <c r="W855">
        <v>-6.1829999999999998</v>
      </c>
    </row>
    <row r="856" spans="1:23" x14ac:dyDescent="0.25">
      <c r="A856" t="s">
        <v>173</v>
      </c>
      <c r="B856" t="s">
        <v>174</v>
      </c>
      <c r="C856" t="s">
        <v>11</v>
      </c>
      <c r="D856">
        <v>-0.15859999999999999</v>
      </c>
      <c r="E856">
        <v>-0.17349999999999999</v>
      </c>
      <c r="F856">
        <v>-0.21990000000000001</v>
      </c>
      <c r="G856">
        <v>-0.13450000000000001</v>
      </c>
      <c r="H856">
        <v>-0.2069</v>
      </c>
      <c r="I856">
        <v>1.2999999999999999E-2</v>
      </c>
      <c r="J856">
        <v>0.17130000000000001</v>
      </c>
      <c r="K856">
        <v>0.49390000000000001</v>
      </c>
      <c r="L856">
        <v>0.10299999999999999</v>
      </c>
      <c r="M856">
        <v>2.9000000000000001E-2</v>
      </c>
      <c r="N856">
        <v>1.23E-2</v>
      </c>
      <c r="O856">
        <v>0.45319999999999999</v>
      </c>
      <c r="P856">
        <v>0.9919</v>
      </c>
      <c r="Q856">
        <v>0.61509999999999998</v>
      </c>
      <c r="R856">
        <v>0.71109999999999995</v>
      </c>
      <c r="S856">
        <v>0.66739999999999999</v>
      </c>
      <c r="T856">
        <v>0.72019999999999995</v>
      </c>
      <c r="U856">
        <v>0.56220000000000003</v>
      </c>
      <c r="V856">
        <v>0.4874</v>
      </c>
      <c r="W856">
        <v>0.17069999999999999</v>
      </c>
    </row>
    <row r="857" spans="1:23" x14ac:dyDescent="0.25">
      <c r="A857" t="s">
        <v>173</v>
      </c>
      <c r="B857" t="s">
        <v>174</v>
      </c>
      <c r="C857" t="s">
        <v>12</v>
      </c>
      <c r="D857">
        <v>0.24349999999999999</v>
      </c>
      <c r="E857">
        <v>0.27839999999999998</v>
      </c>
      <c r="F857">
        <v>0.22969999999999999</v>
      </c>
      <c r="G857">
        <v>0.27289999999999998</v>
      </c>
      <c r="H857">
        <v>0.21079999999999999</v>
      </c>
      <c r="I857">
        <v>0.16600000000000001</v>
      </c>
      <c r="J857">
        <v>0.222</v>
      </c>
      <c r="K857">
        <v>0.2104</v>
      </c>
      <c r="L857">
        <v>0.23330000000000001</v>
      </c>
      <c r="M857">
        <v>0.19159999999999999</v>
      </c>
      <c r="N857">
        <v>0.254</v>
      </c>
      <c r="O857">
        <v>0.57099999999999995</v>
      </c>
      <c r="P857">
        <v>0.80689999999999995</v>
      </c>
      <c r="Q857">
        <v>0.82379999999999998</v>
      </c>
      <c r="R857">
        <v>0.86360000000000003</v>
      </c>
      <c r="S857">
        <v>0.76770000000000005</v>
      </c>
      <c r="T857">
        <v>0.73260000000000003</v>
      </c>
      <c r="U857">
        <v>0.56410000000000005</v>
      </c>
      <c r="V857">
        <v>0.37459999999999999</v>
      </c>
      <c r="W857">
        <v>0.10979999999999999</v>
      </c>
    </row>
    <row r="858" spans="1:23" x14ac:dyDescent="0.25">
      <c r="A858" t="s">
        <v>173</v>
      </c>
      <c r="B858" t="s">
        <v>174</v>
      </c>
      <c r="C858" t="s">
        <v>13</v>
      </c>
      <c r="D858">
        <v>-0.24310000000000001</v>
      </c>
      <c r="E858">
        <v>-0.26390000000000002</v>
      </c>
      <c r="F858">
        <v>-0.33479999999999999</v>
      </c>
      <c r="G858">
        <v>-0.2092</v>
      </c>
      <c r="H858">
        <v>-0.32479999999999998</v>
      </c>
      <c r="I858">
        <v>2.01E-2</v>
      </c>
      <c r="J858">
        <v>0.26169999999999999</v>
      </c>
      <c r="K858">
        <v>0.79210000000000003</v>
      </c>
      <c r="L858">
        <v>0.1321</v>
      </c>
      <c r="M858">
        <v>3.5900000000000001E-2</v>
      </c>
      <c r="N858">
        <v>1.4500000000000001E-2</v>
      </c>
      <c r="O858">
        <v>0.50519999999999998</v>
      </c>
      <c r="P858">
        <v>1.0130999999999999</v>
      </c>
      <c r="Q858">
        <v>0.6492</v>
      </c>
      <c r="R858">
        <v>0.80030000000000001</v>
      </c>
      <c r="S858">
        <v>0.71479999999999999</v>
      </c>
      <c r="T858">
        <v>0.7742</v>
      </c>
      <c r="U858">
        <v>0.58909999999999996</v>
      </c>
      <c r="V858">
        <v>0.50280000000000002</v>
      </c>
      <c r="W858">
        <v>0.1537</v>
      </c>
    </row>
    <row r="859" spans="1:23" x14ac:dyDescent="0.25">
      <c r="A859" t="s">
        <v>173</v>
      </c>
      <c r="B859" t="s">
        <v>174</v>
      </c>
      <c r="C859" t="s">
        <v>14</v>
      </c>
      <c r="D859">
        <v>0.30620000000000003</v>
      </c>
      <c r="E859">
        <v>0.34689999999999999</v>
      </c>
      <c r="F859">
        <v>0.29149999999999998</v>
      </c>
      <c r="G859">
        <v>0.34439999999999998</v>
      </c>
      <c r="H859">
        <v>0.26640000000000003</v>
      </c>
      <c r="I859">
        <v>0.21260000000000001</v>
      </c>
      <c r="J859">
        <v>0.2873</v>
      </c>
      <c r="K859">
        <v>0.2702</v>
      </c>
      <c r="L859">
        <v>0.29289999999999999</v>
      </c>
      <c r="M859">
        <v>0.23569999999999999</v>
      </c>
      <c r="N859">
        <v>0.29339999999999999</v>
      </c>
      <c r="O859">
        <v>0.63439999999999996</v>
      </c>
      <c r="P859">
        <v>0.85850000000000004</v>
      </c>
      <c r="Q859">
        <v>0.82899999999999996</v>
      </c>
      <c r="R859">
        <v>0.90010000000000001</v>
      </c>
      <c r="S859">
        <v>0.78210000000000002</v>
      </c>
      <c r="T859">
        <v>0.73319999999999996</v>
      </c>
      <c r="U859">
        <v>0.59130000000000005</v>
      </c>
      <c r="V859">
        <v>0.39779999999999999</v>
      </c>
      <c r="W859">
        <v>0.1074</v>
      </c>
    </row>
    <row r="860" spans="1:23" x14ac:dyDescent="0.25">
      <c r="A860" t="s">
        <v>173</v>
      </c>
      <c r="B860" t="s">
        <v>174</v>
      </c>
      <c r="C860" t="s">
        <v>15</v>
      </c>
      <c r="D860">
        <v>-9.2628000000000004</v>
      </c>
      <c r="E860">
        <v>-13.440200000000001</v>
      </c>
      <c r="F860">
        <v>-12.322699999999999</v>
      </c>
      <c r="G860">
        <v>-13.7715</v>
      </c>
      <c r="H860">
        <v>-13.1767</v>
      </c>
      <c r="I860">
        <v>-9.3840000000000003</v>
      </c>
      <c r="J860">
        <v>-10.491199999999999</v>
      </c>
      <c r="K860">
        <v>-8.0183999999999997</v>
      </c>
      <c r="L860">
        <v>-8.2939000000000007</v>
      </c>
      <c r="M860">
        <v>-7.6216999999999997</v>
      </c>
      <c r="N860">
        <v>-10.854100000000001</v>
      </c>
      <c r="O860">
        <v>-8.2811000000000003</v>
      </c>
      <c r="P860">
        <v>-3.5036</v>
      </c>
      <c r="Q860">
        <v>-1.1999</v>
      </c>
      <c r="R860">
        <v>-1.2202999999999999</v>
      </c>
      <c r="S860">
        <v>-0.26800000000000002</v>
      </c>
      <c r="T860">
        <v>3.9750000000000001</v>
      </c>
      <c r="U860">
        <v>1.9201999999999999</v>
      </c>
      <c r="V860">
        <v>1.3872</v>
      </c>
      <c r="W860">
        <v>-0.37519999999999998</v>
      </c>
    </row>
    <row r="861" spans="1:23" x14ac:dyDescent="0.25">
      <c r="A861" t="s">
        <v>173</v>
      </c>
      <c r="B861" t="s">
        <v>174</v>
      </c>
      <c r="C861" t="s">
        <v>16</v>
      </c>
      <c r="D861">
        <v>-7.9082999999999997</v>
      </c>
      <c r="E861">
        <v>-8.6738</v>
      </c>
      <c r="F861">
        <v>-9.8552999999999997</v>
      </c>
      <c r="G861">
        <v>-7.7568999999999999</v>
      </c>
      <c r="H861">
        <v>-6.9292999999999996</v>
      </c>
      <c r="I861">
        <v>-6.4728000000000003</v>
      </c>
      <c r="J861">
        <v>-6.4866000000000001</v>
      </c>
      <c r="K861">
        <v>-5.6959999999999997</v>
      </c>
      <c r="L861">
        <v>-5.0372000000000003</v>
      </c>
      <c r="M861">
        <v>-4.3910999999999998</v>
      </c>
      <c r="N861">
        <v>-5.5038999999999998</v>
      </c>
      <c r="O861">
        <v>-3.8815</v>
      </c>
      <c r="P861">
        <v>-1.7795000000000001</v>
      </c>
      <c r="Q861">
        <v>-0.21210000000000001</v>
      </c>
      <c r="R861">
        <v>-0.2878</v>
      </c>
      <c r="S861">
        <v>-0.91800000000000004</v>
      </c>
      <c r="T861">
        <v>-1.0266999999999999</v>
      </c>
      <c r="U861">
        <v>-2.6726000000000001</v>
      </c>
      <c r="V861">
        <v>-3.1463999999999999</v>
      </c>
      <c r="W861">
        <v>-4.2034000000000002</v>
      </c>
    </row>
    <row r="862" spans="1:23" x14ac:dyDescent="0.25">
      <c r="A862" t="s">
        <v>173</v>
      </c>
      <c r="B862" t="s">
        <v>174</v>
      </c>
      <c r="C862" t="s">
        <v>17</v>
      </c>
      <c r="D862">
        <v>1.2115</v>
      </c>
      <c r="E862">
        <v>1.1658999999999999</v>
      </c>
      <c r="F862">
        <v>1.1551</v>
      </c>
      <c r="G862">
        <v>1.1544000000000001</v>
      </c>
      <c r="H862">
        <v>1.1391</v>
      </c>
      <c r="I862">
        <v>1.0900000000000001</v>
      </c>
      <c r="J862">
        <v>1.075</v>
      </c>
      <c r="K862">
        <v>1.0985</v>
      </c>
      <c r="L862">
        <v>1.0931</v>
      </c>
      <c r="M862">
        <v>1.1047</v>
      </c>
      <c r="N862">
        <v>1.1085</v>
      </c>
      <c r="O862">
        <v>1.0758000000000001</v>
      </c>
      <c r="P862">
        <v>1.0804</v>
      </c>
      <c r="Q862">
        <v>1.1020000000000001</v>
      </c>
      <c r="R862">
        <v>1.1105</v>
      </c>
      <c r="S862">
        <v>1.1037999999999999</v>
      </c>
      <c r="T862">
        <v>1.1009</v>
      </c>
      <c r="U862">
        <v>1.0986</v>
      </c>
      <c r="V862">
        <v>1.1408</v>
      </c>
      <c r="W862">
        <v>1.1148</v>
      </c>
    </row>
    <row r="863" spans="1:23" x14ac:dyDescent="0.25">
      <c r="A863" t="s">
        <v>173</v>
      </c>
      <c r="B863" t="s">
        <v>174</v>
      </c>
      <c r="C863" t="s">
        <v>18</v>
      </c>
      <c r="D863">
        <v>1.1476999999999999</v>
      </c>
      <c r="E863">
        <v>1.1281000000000001</v>
      </c>
      <c r="F863">
        <v>1.1265000000000001</v>
      </c>
      <c r="G863">
        <v>1.1224000000000001</v>
      </c>
      <c r="H863">
        <v>1.1252</v>
      </c>
      <c r="I863">
        <v>1.1152</v>
      </c>
      <c r="J863">
        <v>1.115</v>
      </c>
      <c r="K863">
        <v>1.1123000000000001</v>
      </c>
      <c r="L863">
        <v>1.0971</v>
      </c>
      <c r="M863">
        <v>1.1080000000000001</v>
      </c>
      <c r="N863">
        <v>1.1103000000000001</v>
      </c>
      <c r="O863">
        <v>1.0962000000000001</v>
      </c>
      <c r="P863">
        <v>1.0714999999999999</v>
      </c>
      <c r="Q863">
        <v>1.0782</v>
      </c>
      <c r="R863">
        <v>1.0868</v>
      </c>
      <c r="S863">
        <v>1.0829</v>
      </c>
      <c r="T863">
        <v>1.1184000000000001</v>
      </c>
      <c r="U863">
        <v>1.0906</v>
      </c>
      <c r="V863">
        <v>1.1222000000000001</v>
      </c>
      <c r="W863">
        <v>1.0891</v>
      </c>
    </row>
    <row r="864" spans="1:23" x14ac:dyDescent="0.25">
      <c r="A864" t="s">
        <v>173</v>
      </c>
      <c r="B864" t="s">
        <v>174</v>
      </c>
      <c r="C864" t="s">
        <v>19</v>
      </c>
      <c r="D864">
        <v>0.20464299999999999</v>
      </c>
      <c r="E864">
        <v>0.21506400000000001</v>
      </c>
      <c r="F864">
        <v>0.21523200000000001</v>
      </c>
      <c r="G864">
        <v>0.219134</v>
      </c>
      <c r="H864">
        <v>0.21509700000000001</v>
      </c>
      <c r="I864">
        <v>0.219332</v>
      </c>
      <c r="J864">
        <v>0.21904999999999999</v>
      </c>
      <c r="K864">
        <v>0.230297</v>
      </c>
      <c r="L864">
        <v>0.285999</v>
      </c>
      <c r="M864">
        <v>0.28090300000000001</v>
      </c>
      <c r="N864">
        <v>0.26816800000000002</v>
      </c>
      <c r="O864">
        <v>0.25103900000000001</v>
      </c>
      <c r="P864">
        <v>0.23944699999999999</v>
      </c>
      <c r="Q864">
        <v>0.24882899999999999</v>
      </c>
      <c r="R864">
        <v>0.25608399999999998</v>
      </c>
      <c r="S864">
        <v>0.25163400000000002</v>
      </c>
      <c r="T864">
        <v>0.25008799999999998</v>
      </c>
      <c r="U864">
        <v>0.24454799999999999</v>
      </c>
      <c r="V864">
        <v>0.24244099999999999</v>
      </c>
      <c r="W864">
        <v>0.204152</v>
      </c>
    </row>
    <row r="865" spans="1:23" x14ac:dyDescent="0.25">
      <c r="A865" t="s">
        <v>173</v>
      </c>
      <c r="B865" t="s">
        <v>174</v>
      </c>
      <c r="C865" t="s">
        <v>20</v>
      </c>
      <c r="D865">
        <v>0.22995699999999999</v>
      </c>
      <c r="E865">
        <v>0.230513</v>
      </c>
      <c r="F865">
        <v>0.231712</v>
      </c>
      <c r="G865">
        <v>0.232489</v>
      </c>
      <c r="H865">
        <v>0.23286599999999999</v>
      </c>
      <c r="I865">
        <v>0.23314499999999999</v>
      </c>
      <c r="J865">
        <v>0.23365</v>
      </c>
      <c r="K865">
        <v>0.234538</v>
      </c>
      <c r="L865">
        <v>0.23499900000000001</v>
      </c>
      <c r="M865">
        <v>0.234958</v>
      </c>
      <c r="N865">
        <v>0.234154</v>
      </c>
      <c r="O865">
        <v>0.23258000000000001</v>
      </c>
      <c r="P865">
        <v>0.231903</v>
      </c>
      <c r="Q865">
        <v>0.23229</v>
      </c>
      <c r="R865">
        <v>0.233403</v>
      </c>
      <c r="S865">
        <v>0.23391000000000001</v>
      </c>
      <c r="T865">
        <v>0.23453399999999999</v>
      </c>
      <c r="U865">
        <v>0.234789</v>
      </c>
      <c r="V865">
        <v>0.235683</v>
      </c>
      <c r="W865">
        <v>0.23219200000000001</v>
      </c>
    </row>
    <row r="866" spans="1:23" x14ac:dyDescent="0.25">
      <c r="A866" t="s">
        <v>175</v>
      </c>
      <c r="B866" t="s">
        <v>176</v>
      </c>
      <c r="C866" t="s">
        <v>10</v>
      </c>
      <c r="D866">
        <v>-11.707000000000001</v>
      </c>
      <c r="E866">
        <v>-13.201000000000001</v>
      </c>
      <c r="F866">
        <v>-8.8634000000000004</v>
      </c>
      <c r="G866">
        <v>-14.1479</v>
      </c>
      <c r="H866">
        <v>-5.7287999999999997</v>
      </c>
      <c r="I866">
        <v>-2.8540000000000001</v>
      </c>
      <c r="J866">
        <v>2.9066999999999998</v>
      </c>
      <c r="K866">
        <v>0.1477</v>
      </c>
      <c r="L866">
        <v>-8.9370999999999992</v>
      </c>
      <c r="M866">
        <v>-10.130599999999999</v>
      </c>
      <c r="N866">
        <v>-13.467499999999999</v>
      </c>
      <c r="O866">
        <v>-14.5197</v>
      </c>
      <c r="P866">
        <v>-7.1093999999999999</v>
      </c>
      <c r="Q866">
        <v>5.4943</v>
      </c>
      <c r="R866">
        <v>10.144</v>
      </c>
      <c r="S866">
        <v>23.254999999999999</v>
      </c>
      <c r="T866">
        <v>13.3809</v>
      </c>
      <c r="U866">
        <v>0.75600000000000001</v>
      </c>
      <c r="V866">
        <v>-1.8902000000000001</v>
      </c>
      <c r="W866">
        <v>-1.9455</v>
      </c>
    </row>
    <row r="867" spans="1:23" x14ac:dyDescent="0.25">
      <c r="A867" t="s">
        <v>175</v>
      </c>
      <c r="B867" t="s">
        <v>176</v>
      </c>
      <c r="C867" t="s">
        <v>11</v>
      </c>
      <c r="D867">
        <v>-1.5E-3</v>
      </c>
      <c r="E867">
        <v>5.3999999999999999E-2</v>
      </c>
      <c r="F867">
        <v>2.5100000000000001E-2</v>
      </c>
      <c r="G867">
        <v>0.1046</v>
      </c>
      <c r="H867">
        <v>4.0500000000000001E-2</v>
      </c>
      <c r="I867">
        <v>0.25950000000000001</v>
      </c>
      <c r="J867">
        <v>0.50190000000000001</v>
      </c>
      <c r="K867">
        <v>0.84630000000000005</v>
      </c>
      <c r="L867">
        <v>0.29239999999999999</v>
      </c>
      <c r="M867">
        <v>0.20069999999999999</v>
      </c>
      <c r="N867">
        <v>0.23669999999999999</v>
      </c>
      <c r="O867">
        <v>0.71930000000000005</v>
      </c>
      <c r="P867">
        <v>1.2416</v>
      </c>
      <c r="Q867">
        <v>0.79210000000000003</v>
      </c>
      <c r="R867">
        <v>0.85980000000000001</v>
      </c>
      <c r="S867">
        <v>0.79779999999999995</v>
      </c>
      <c r="T867">
        <v>0.78920000000000001</v>
      </c>
      <c r="U867">
        <v>0.57630000000000003</v>
      </c>
      <c r="V867">
        <v>0.49769999999999998</v>
      </c>
      <c r="W867">
        <v>0.23630000000000001</v>
      </c>
    </row>
    <row r="868" spans="1:23" x14ac:dyDescent="0.25">
      <c r="A868" t="s">
        <v>175</v>
      </c>
      <c r="B868" t="s">
        <v>176</v>
      </c>
      <c r="C868" t="s">
        <v>12</v>
      </c>
      <c r="D868">
        <v>0.41570000000000001</v>
      </c>
      <c r="E868">
        <v>0.46500000000000002</v>
      </c>
      <c r="F868">
        <v>0.47949999999999998</v>
      </c>
      <c r="G868">
        <v>0.49759999999999999</v>
      </c>
      <c r="H868">
        <v>0.41760000000000003</v>
      </c>
      <c r="I868">
        <v>0.33350000000000002</v>
      </c>
      <c r="J868">
        <v>0.40989999999999999</v>
      </c>
      <c r="K868">
        <v>0.39</v>
      </c>
      <c r="L868">
        <v>0.40229999999999999</v>
      </c>
      <c r="M868">
        <v>0.34960000000000002</v>
      </c>
      <c r="N868">
        <v>0.43149999999999999</v>
      </c>
      <c r="O868">
        <v>0.75949999999999995</v>
      </c>
      <c r="P868">
        <v>0.99709999999999999</v>
      </c>
      <c r="Q868">
        <v>0.95389999999999997</v>
      </c>
      <c r="R868">
        <v>1.0071000000000001</v>
      </c>
      <c r="S868">
        <v>0.97340000000000004</v>
      </c>
      <c r="T868">
        <v>0.9304</v>
      </c>
      <c r="U868">
        <v>0.73640000000000005</v>
      </c>
      <c r="V868">
        <v>0.50860000000000005</v>
      </c>
      <c r="W868">
        <v>0.27479999999999999</v>
      </c>
    </row>
    <row r="869" spans="1:23" x14ac:dyDescent="0.25">
      <c r="A869" t="s">
        <v>175</v>
      </c>
      <c r="B869" t="s">
        <v>176</v>
      </c>
      <c r="C869" t="s">
        <v>13</v>
      </c>
      <c r="D869">
        <v>-2.3E-3</v>
      </c>
      <c r="E869">
        <v>8.4699999999999998E-2</v>
      </c>
      <c r="F869">
        <v>3.9800000000000002E-2</v>
      </c>
      <c r="G869">
        <v>0.1671</v>
      </c>
      <c r="H869">
        <v>6.3299999999999995E-2</v>
      </c>
      <c r="I869">
        <v>0.40239999999999998</v>
      </c>
      <c r="J869">
        <v>0.77300000000000002</v>
      </c>
      <c r="K869">
        <v>1.3816999999999999</v>
      </c>
      <c r="L869">
        <v>0.3543</v>
      </c>
      <c r="M869">
        <v>0.2346</v>
      </c>
      <c r="N869">
        <v>0.26100000000000001</v>
      </c>
      <c r="O869">
        <v>0.74070000000000003</v>
      </c>
      <c r="P869">
        <v>1.1497999999999999</v>
      </c>
      <c r="Q869">
        <v>0.76759999999999995</v>
      </c>
      <c r="R869">
        <v>0.89270000000000005</v>
      </c>
      <c r="S869">
        <v>0.80659999999999998</v>
      </c>
      <c r="T869">
        <v>0.82099999999999995</v>
      </c>
      <c r="U869">
        <v>0.58399999999999996</v>
      </c>
      <c r="V869">
        <v>0.49180000000000001</v>
      </c>
      <c r="W869">
        <v>0.2049</v>
      </c>
    </row>
    <row r="870" spans="1:23" x14ac:dyDescent="0.25">
      <c r="A870" t="s">
        <v>175</v>
      </c>
      <c r="B870" t="s">
        <v>176</v>
      </c>
      <c r="C870" t="s">
        <v>14</v>
      </c>
      <c r="D870">
        <v>0.49740000000000001</v>
      </c>
      <c r="E870">
        <v>0.54900000000000004</v>
      </c>
      <c r="F870">
        <v>0.57640000000000002</v>
      </c>
      <c r="G870">
        <v>0.59689999999999999</v>
      </c>
      <c r="H870">
        <v>0.49940000000000001</v>
      </c>
      <c r="I870">
        <v>0.40350000000000003</v>
      </c>
      <c r="J870">
        <v>0.49959999999999999</v>
      </c>
      <c r="K870">
        <v>0.47449999999999998</v>
      </c>
      <c r="L870">
        <v>0.48509999999999998</v>
      </c>
      <c r="M870">
        <v>0.41239999999999999</v>
      </c>
      <c r="N870">
        <v>0.47520000000000001</v>
      </c>
      <c r="O870">
        <v>0.79879999999999995</v>
      </c>
      <c r="P870">
        <v>0.99719999999999998</v>
      </c>
      <c r="Q870">
        <v>0.9103</v>
      </c>
      <c r="R870">
        <v>0.99860000000000004</v>
      </c>
      <c r="S870">
        <v>0.94710000000000005</v>
      </c>
      <c r="T870">
        <v>0.8911</v>
      </c>
      <c r="U870">
        <v>0.73799999999999999</v>
      </c>
      <c r="V870">
        <v>0.51619999999999999</v>
      </c>
      <c r="W870">
        <v>0.26200000000000001</v>
      </c>
    </row>
    <row r="871" spans="1:23" x14ac:dyDescent="0.25">
      <c r="A871" t="s">
        <v>175</v>
      </c>
      <c r="B871" t="s">
        <v>176</v>
      </c>
      <c r="C871" t="s">
        <v>15</v>
      </c>
      <c r="D871">
        <v>-5.5682999999999998</v>
      </c>
      <c r="E871">
        <v>-7.7792000000000003</v>
      </c>
      <c r="F871">
        <v>-6.4428000000000001</v>
      </c>
      <c r="G871">
        <v>-7.8616000000000001</v>
      </c>
      <c r="H871">
        <v>-7.2302999999999997</v>
      </c>
      <c r="I871">
        <v>-3.9394999999999998</v>
      </c>
      <c r="J871">
        <v>-3.5143</v>
      </c>
      <c r="K871">
        <v>-0.75029999999999997</v>
      </c>
      <c r="L871">
        <v>-3.2056</v>
      </c>
      <c r="M871">
        <v>-2.9990000000000001</v>
      </c>
      <c r="N871">
        <v>-5.1875</v>
      </c>
      <c r="O871">
        <v>-2.4944000000000002</v>
      </c>
      <c r="P871">
        <v>1.1385000000000001</v>
      </c>
      <c r="Q871">
        <v>2.2728999999999999</v>
      </c>
      <c r="R871">
        <v>1.6216999999999999</v>
      </c>
      <c r="S871">
        <v>2.1061999999999999</v>
      </c>
      <c r="T871">
        <v>5.1150000000000002</v>
      </c>
      <c r="U871">
        <v>1.8771</v>
      </c>
      <c r="V871">
        <v>1.3577999999999999</v>
      </c>
      <c r="W871">
        <v>0.84150000000000003</v>
      </c>
    </row>
    <row r="872" spans="1:23" x14ac:dyDescent="0.25">
      <c r="A872" t="s">
        <v>175</v>
      </c>
      <c r="B872" t="s">
        <v>176</v>
      </c>
      <c r="C872" t="s">
        <v>16</v>
      </c>
      <c r="D872">
        <v>-3.7888999999999999</v>
      </c>
      <c r="E872">
        <v>-4.2084999999999999</v>
      </c>
      <c r="F872">
        <v>-3.9258000000000002</v>
      </c>
      <c r="G872">
        <v>-2.5150999999999999</v>
      </c>
      <c r="H872">
        <v>-2.0907</v>
      </c>
      <c r="I872">
        <v>-2.4923000000000002</v>
      </c>
      <c r="J872">
        <v>-2.0038</v>
      </c>
      <c r="K872">
        <v>-1.5023</v>
      </c>
      <c r="L872">
        <v>-1.2716000000000001</v>
      </c>
      <c r="M872">
        <v>-0.88239999999999996</v>
      </c>
      <c r="N872">
        <v>-1.8545</v>
      </c>
      <c r="O872">
        <v>-0.48980000000000001</v>
      </c>
      <c r="P872">
        <v>1.3246</v>
      </c>
      <c r="Q872">
        <v>1.5665</v>
      </c>
      <c r="R872">
        <v>1.7315</v>
      </c>
      <c r="S872">
        <v>2.4401000000000002</v>
      </c>
      <c r="T872">
        <v>2.4700000000000002</v>
      </c>
      <c r="U872">
        <v>0.5978</v>
      </c>
      <c r="V872">
        <v>-0.57289999999999996</v>
      </c>
      <c r="W872">
        <v>-1.3134999999999999</v>
      </c>
    </row>
    <row r="873" spans="1:23" x14ac:dyDescent="0.25">
      <c r="A873" t="s">
        <v>175</v>
      </c>
      <c r="B873" t="s">
        <v>176</v>
      </c>
      <c r="C873" t="s">
        <v>17</v>
      </c>
      <c r="D873">
        <v>1.1156999999999999</v>
      </c>
      <c r="E873">
        <v>1.0601</v>
      </c>
      <c r="F873">
        <v>1.0551999999999999</v>
      </c>
      <c r="G873">
        <v>1.0569</v>
      </c>
      <c r="H873">
        <v>1.0438000000000001</v>
      </c>
      <c r="I873">
        <v>1.0145999999999999</v>
      </c>
      <c r="J873">
        <v>1.0077</v>
      </c>
      <c r="K873">
        <v>1.0407999999999999</v>
      </c>
      <c r="L873">
        <v>1.08</v>
      </c>
      <c r="M873">
        <v>1.0893999999999999</v>
      </c>
      <c r="N873">
        <v>1.1055999999999999</v>
      </c>
      <c r="O873">
        <v>1.0737000000000001</v>
      </c>
      <c r="P873">
        <v>1.0820000000000001</v>
      </c>
      <c r="Q873">
        <v>1.1091</v>
      </c>
      <c r="R873">
        <v>1.1203000000000001</v>
      </c>
      <c r="S873">
        <v>1.1277999999999999</v>
      </c>
      <c r="T873">
        <v>1.1155999999999999</v>
      </c>
      <c r="U873">
        <v>1.1034999999999999</v>
      </c>
      <c r="V873">
        <v>1.1325000000000001</v>
      </c>
      <c r="W873">
        <v>1.1153999999999999</v>
      </c>
    </row>
    <row r="874" spans="1:23" x14ac:dyDescent="0.25">
      <c r="A874" t="s">
        <v>175</v>
      </c>
      <c r="B874" t="s">
        <v>176</v>
      </c>
      <c r="C874" t="s">
        <v>18</v>
      </c>
      <c r="D874">
        <v>1.1041000000000001</v>
      </c>
      <c r="E874">
        <v>1.0812999999999999</v>
      </c>
      <c r="F874">
        <v>1.0847</v>
      </c>
      <c r="G874">
        <v>1.0825</v>
      </c>
      <c r="H874">
        <v>1.0808</v>
      </c>
      <c r="I874">
        <v>1.0765</v>
      </c>
      <c r="J874">
        <v>1.0754999999999999</v>
      </c>
      <c r="K874">
        <v>1.0814999999999999</v>
      </c>
      <c r="L874">
        <v>1.0797000000000001</v>
      </c>
      <c r="M874">
        <v>1.0871999999999999</v>
      </c>
      <c r="N874">
        <v>1.0980000000000001</v>
      </c>
      <c r="O874">
        <v>1.0875999999999999</v>
      </c>
      <c r="P874">
        <v>1.0719000000000001</v>
      </c>
      <c r="Q874">
        <v>1.0904</v>
      </c>
      <c r="R874">
        <v>1.1023000000000001</v>
      </c>
      <c r="S874">
        <v>1.1057999999999999</v>
      </c>
      <c r="T874">
        <v>1.1301000000000001</v>
      </c>
      <c r="U874">
        <v>1.0790999999999999</v>
      </c>
      <c r="V874">
        <v>1.1075999999999999</v>
      </c>
      <c r="W874">
        <v>1.0814999999999999</v>
      </c>
    </row>
    <row r="875" spans="1:23" x14ac:dyDescent="0.25">
      <c r="A875" t="s">
        <v>175</v>
      </c>
      <c r="B875" t="s">
        <v>176</v>
      </c>
      <c r="C875" t="s">
        <v>19</v>
      </c>
      <c r="D875">
        <v>0.18951699999999999</v>
      </c>
      <c r="E875">
        <v>0.19420699999999999</v>
      </c>
      <c r="F875">
        <v>0.19498499999999999</v>
      </c>
      <c r="G875">
        <v>0.19583500000000001</v>
      </c>
      <c r="H875">
        <v>0.188718</v>
      </c>
      <c r="I875">
        <v>0.195018</v>
      </c>
      <c r="J875">
        <v>0.19601499999999999</v>
      </c>
      <c r="K875">
        <v>0.20824200000000001</v>
      </c>
      <c r="L875">
        <v>0.27013799999999999</v>
      </c>
      <c r="M875">
        <v>0.26508599999999999</v>
      </c>
      <c r="N875">
        <v>0.25214900000000001</v>
      </c>
      <c r="O875">
        <v>0.238093</v>
      </c>
      <c r="P875">
        <v>0.22900200000000001</v>
      </c>
      <c r="Q875">
        <v>0.238403</v>
      </c>
      <c r="R875">
        <v>0.246837</v>
      </c>
      <c r="S875">
        <v>0.244921</v>
      </c>
      <c r="T875">
        <v>0.245034</v>
      </c>
      <c r="U875">
        <v>0.23877499999999999</v>
      </c>
      <c r="V875">
        <v>0.23534099999999999</v>
      </c>
      <c r="W875">
        <v>0.19905999999999999</v>
      </c>
    </row>
    <row r="876" spans="1:23" x14ac:dyDescent="0.25">
      <c r="A876" t="s">
        <v>175</v>
      </c>
      <c r="B876" t="s">
        <v>176</v>
      </c>
      <c r="C876" t="s">
        <v>20</v>
      </c>
      <c r="D876">
        <v>0.19842099999999999</v>
      </c>
      <c r="E876">
        <v>0.19873499999999999</v>
      </c>
      <c r="F876">
        <v>0.20017199999999999</v>
      </c>
      <c r="G876">
        <v>0.20108300000000001</v>
      </c>
      <c r="H876">
        <v>0.20097499999999999</v>
      </c>
      <c r="I876">
        <v>0.20128799999999999</v>
      </c>
      <c r="J876">
        <v>0.20177500000000001</v>
      </c>
      <c r="K876">
        <v>0.202905</v>
      </c>
      <c r="L876">
        <v>0.203513</v>
      </c>
      <c r="M876">
        <v>0.20317399999999999</v>
      </c>
      <c r="N876">
        <v>0.20158400000000001</v>
      </c>
      <c r="O876">
        <v>0.19971700000000001</v>
      </c>
      <c r="P876">
        <v>0.19909499999999999</v>
      </c>
      <c r="Q876">
        <v>0.19961999999999999</v>
      </c>
      <c r="R876">
        <v>0.20102800000000001</v>
      </c>
      <c r="S876">
        <v>0.20193800000000001</v>
      </c>
      <c r="T876">
        <v>0.20277400000000001</v>
      </c>
      <c r="U876">
        <v>0.20250000000000001</v>
      </c>
      <c r="V876">
        <v>0.2031</v>
      </c>
      <c r="W876">
        <v>0.196963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996F-AAB4-46BB-AB17-35BA750DC614}">
  <dimension ref="A1:W870"/>
  <sheetViews>
    <sheetView tabSelected="1" workbookViewId="0">
      <selection sqref="A1:W35"/>
    </sheetView>
  </sheetViews>
  <sheetFormatPr defaultRowHeight="15" x14ac:dyDescent="0.25"/>
  <cols>
    <col min="1" max="1" width="12.7109375" customWidth="1"/>
    <col min="2" max="2" width="48.140625" bestFit="1" customWidth="1"/>
    <col min="3" max="3" width="61.7109375" bestFit="1" customWidth="1"/>
    <col min="4" max="4" width="10.42578125" bestFit="1" customWidth="1"/>
    <col min="5" max="7" width="9.42578125" bestFit="1" customWidth="1"/>
    <col min="8" max="8" width="10.42578125" bestFit="1" customWidth="1"/>
    <col min="9" max="11" width="9.42578125" bestFit="1" customWidth="1"/>
    <col min="12" max="12" width="10.42578125" bestFit="1" customWidth="1"/>
    <col min="13" max="15" width="9.42578125" bestFit="1" customWidth="1"/>
    <col min="16" max="16" width="10.42578125" bestFit="1" customWidth="1"/>
    <col min="17" max="19" width="9.42578125" bestFit="1" customWidth="1"/>
    <col min="20" max="20" width="10.42578125" bestFit="1" customWidth="1"/>
    <col min="21" max="23" width="9.42578125" bestFit="1" customWidth="1"/>
  </cols>
  <sheetData>
    <row r="1" spans="1:23" x14ac:dyDescent="0.25">
      <c r="A1" t="str" cm="1">
        <f t="array" ref="A1:W870">'timeseries_1-22-2025'!A7:W876</f>
        <v>Symbol</v>
      </c>
      <c r="B1" t="str">
        <v>Name</v>
      </c>
      <c r="C1" t="str">
        <v>Metric</v>
      </c>
      <c r="D1" s="1">
        <v>45657</v>
      </c>
      <c r="E1" s="1">
        <v>45565</v>
      </c>
      <c r="F1" s="1">
        <v>45471</v>
      </c>
      <c r="G1" s="1">
        <v>45380</v>
      </c>
      <c r="H1" s="1">
        <v>45289</v>
      </c>
      <c r="I1" s="1">
        <v>45198</v>
      </c>
      <c r="J1" s="1">
        <v>45107</v>
      </c>
      <c r="K1" s="1">
        <v>45016</v>
      </c>
      <c r="L1" s="1">
        <v>44925</v>
      </c>
      <c r="M1" s="1">
        <v>44834</v>
      </c>
      <c r="N1" s="1">
        <v>44742</v>
      </c>
      <c r="O1" s="1">
        <v>44651</v>
      </c>
      <c r="P1" s="1">
        <v>44561</v>
      </c>
      <c r="Q1" s="1">
        <v>44469</v>
      </c>
      <c r="R1" s="1">
        <v>44377</v>
      </c>
      <c r="S1" s="1">
        <v>44286</v>
      </c>
      <c r="T1" s="1">
        <v>44196</v>
      </c>
      <c r="U1" s="1">
        <v>44104</v>
      </c>
      <c r="V1" s="1">
        <v>44012</v>
      </c>
      <c r="W1" s="1">
        <v>43921</v>
      </c>
    </row>
    <row r="2" spans="1:23" x14ac:dyDescent="0.25">
      <c r="A2" s="1" t="str">
        <v>M:ADJEX</v>
      </c>
      <c r="B2" t="str">
        <v>Azzad Ethical Fund</v>
      </c>
      <c r="C2" t="str">
        <v>Alpha (1Y)</v>
      </c>
      <c r="D2">
        <v>-30.3249</v>
      </c>
      <c r="E2">
        <v>-30.055199999999999</v>
      </c>
      <c r="F2">
        <v>-22.055299999999999</v>
      </c>
      <c r="G2">
        <v>-21.782699999999998</v>
      </c>
      <c r="H2">
        <v>-8.7705000000000002</v>
      </c>
      <c r="I2">
        <v>-2.1534</v>
      </c>
      <c r="J2">
        <v>6.2293000000000003</v>
      </c>
      <c r="K2">
        <v>2.3323</v>
      </c>
      <c r="L2">
        <v>-11.0604</v>
      </c>
      <c r="M2">
        <v>-9.9364000000000008</v>
      </c>
      <c r="N2">
        <v>-14.625</v>
      </c>
      <c r="O2">
        <v>-19.9543</v>
      </c>
      <c r="P2">
        <v>-7.8379000000000003</v>
      </c>
      <c r="Q2">
        <v>1.4195</v>
      </c>
      <c r="R2">
        <v>4.3678999999999997</v>
      </c>
      <c r="S2">
        <v>9.8378999999999994</v>
      </c>
      <c r="T2">
        <v>12.094900000000001</v>
      </c>
      <c r="U2">
        <v>5.7234999999999996</v>
      </c>
      <c r="V2">
        <v>3.6379999999999999</v>
      </c>
      <c r="W2">
        <v>-3.1036000000000001</v>
      </c>
    </row>
    <row r="3" spans="1:23" x14ac:dyDescent="0.25">
      <c r="A3" s="1" t="str">
        <v>M:ADJEX</v>
      </c>
      <c r="B3" t="str">
        <v>Azzad Ethical Fund</v>
      </c>
      <c r="C3" t="str">
        <v>Historical Sharpe Ratio (3Y)</v>
      </c>
      <c r="D3">
        <v>-0.3342</v>
      </c>
      <c r="E3">
        <v>-0.1545</v>
      </c>
      <c r="F3">
        <v>-5.2999999999999999E-2</v>
      </c>
      <c r="G3">
        <v>4.4000000000000003E-3</v>
      </c>
      <c r="H3">
        <v>-6.3299999999999995E-2</v>
      </c>
      <c r="I3">
        <v>0.114</v>
      </c>
      <c r="J3">
        <v>0.31569999999999998</v>
      </c>
      <c r="K3">
        <v>0.61119999999999997</v>
      </c>
      <c r="L3">
        <v>0.19009999999999999</v>
      </c>
      <c r="M3">
        <v>0.12970000000000001</v>
      </c>
      <c r="N3">
        <v>0.13320000000000001</v>
      </c>
      <c r="O3">
        <v>0.52990000000000004</v>
      </c>
      <c r="P3">
        <v>1.1162000000000001</v>
      </c>
      <c r="Q3">
        <v>0.71350000000000002</v>
      </c>
      <c r="R3">
        <v>0.7611</v>
      </c>
      <c r="S3">
        <v>0.69599999999999995</v>
      </c>
      <c r="T3">
        <v>0.72050000000000003</v>
      </c>
      <c r="U3">
        <v>0.5796</v>
      </c>
      <c r="V3">
        <v>0.53339999999999999</v>
      </c>
      <c r="W3">
        <v>0.18490000000000001</v>
      </c>
    </row>
    <row r="4" spans="1:23" x14ac:dyDescent="0.25">
      <c r="A4" s="1" t="str">
        <v>M:ADJEX</v>
      </c>
      <c r="B4" t="str">
        <v>Azzad Ethical Fund</v>
      </c>
      <c r="C4" t="str">
        <v>Historical Sharpe Ratio (5Y)</v>
      </c>
      <c r="D4">
        <v>0.19</v>
      </c>
      <c r="E4">
        <v>0.2984</v>
      </c>
      <c r="F4">
        <v>0.35110000000000002</v>
      </c>
      <c r="G4">
        <v>0.33660000000000001</v>
      </c>
      <c r="H4">
        <v>0.28100000000000003</v>
      </c>
      <c r="I4">
        <v>0.24149999999999999</v>
      </c>
      <c r="J4">
        <v>0.33700000000000002</v>
      </c>
      <c r="K4">
        <v>0.31409999999999999</v>
      </c>
      <c r="L4">
        <v>0.29599999999999999</v>
      </c>
      <c r="M4">
        <v>0.25309999999999999</v>
      </c>
      <c r="N4">
        <v>0.31440000000000001</v>
      </c>
      <c r="O4">
        <v>0.59830000000000005</v>
      </c>
      <c r="P4">
        <v>0.91469999999999996</v>
      </c>
      <c r="Q4">
        <v>0.85950000000000004</v>
      </c>
      <c r="R4">
        <v>0.88349999999999995</v>
      </c>
      <c r="S4">
        <v>0.78790000000000004</v>
      </c>
      <c r="T4">
        <v>0.7802</v>
      </c>
      <c r="U4">
        <v>0.60119999999999996</v>
      </c>
      <c r="V4">
        <v>0.40289999999999998</v>
      </c>
      <c r="W4">
        <v>0.1273</v>
      </c>
    </row>
    <row r="5" spans="1:23" x14ac:dyDescent="0.25">
      <c r="A5" s="1" t="str">
        <v>M:ADJEX</v>
      </c>
      <c r="B5" t="str">
        <v>Azzad Ethical Fund</v>
      </c>
      <c r="C5" t="str">
        <v>Historical Sortino (3Y)</v>
      </c>
      <c r="D5">
        <v>-0.58309999999999995</v>
      </c>
      <c r="E5">
        <v>-0.25969999999999999</v>
      </c>
      <c r="F5">
        <v>-8.8700000000000001E-2</v>
      </c>
      <c r="G5">
        <v>7.6E-3</v>
      </c>
      <c r="H5">
        <v>-0.1095</v>
      </c>
      <c r="I5">
        <v>0.19059999999999999</v>
      </c>
      <c r="J5">
        <v>0.52359999999999995</v>
      </c>
      <c r="K5">
        <v>1.0616000000000001</v>
      </c>
      <c r="L5">
        <v>0.27110000000000001</v>
      </c>
      <c r="M5">
        <v>0.1787</v>
      </c>
      <c r="N5">
        <v>0.16769999999999999</v>
      </c>
      <c r="O5">
        <v>0.63729999999999998</v>
      </c>
      <c r="P5">
        <v>1.2242999999999999</v>
      </c>
      <c r="Q5">
        <v>0.79079999999999995</v>
      </c>
      <c r="R5">
        <v>0.90090000000000003</v>
      </c>
      <c r="S5">
        <v>0.78339999999999999</v>
      </c>
      <c r="T5">
        <v>0.82020000000000004</v>
      </c>
      <c r="U5">
        <v>0.64100000000000001</v>
      </c>
      <c r="V5">
        <v>0.57489999999999997</v>
      </c>
      <c r="W5">
        <v>0.1726</v>
      </c>
    </row>
    <row r="6" spans="1:23" x14ac:dyDescent="0.25">
      <c r="A6" s="1" t="str">
        <v>M:ADJEX</v>
      </c>
      <c r="B6" t="str">
        <v>Azzad Ethical Fund</v>
      </c>
      <c r="C6" t="str">
        <v>Historical Sortino (5Y)</v>
      </c>
      <c r="D6">
        <v>0.26910000000000001</v>
      </c>
      <c r="E6">
        <v>0.41820000000000002</v>
      </c>
      <c r="F6">
        <v>0.48699999999999999</v>
      </c>
      <c r="G6">
        <v>0.47070000000000001</v>
      </c>
      <c r="H6">
        <v>0.38969999999999999</v>
      </c>
      <c r="I6">
        <v>0.33050000000000002</v>
      </c>
      <c r="J6">
        <v>0.46250000000000002</v>
      </c>
      <c r="K6">
        <v>0.42799999999999999</v>
      </c>
      <c r="L6">
        <v>0.3982</v>
      </c>
      <c r="M6">
        <v>0.33289999999999997</v>
      </c>
      <c r="N6">
        <v>0.38469999999999999</v>
      </c>
      <c r="O6">
        <v>0.70040000000000002</v>
      </c>
      <c r="P6">
        <v>1.0262</v>
      </c>
      <c r="Q6">
        <v>0.91769999999999996</v>
      </c>
      <c r="R6">
        <v>0.98839999999999995</v>
      </c>
      <c r="S6">
        <v>0.85329999999999995</v>
      </c>
      <c r="T6">
        <v>0.84319999999999995</v>
      </c>
      <c r="U6">
        <v>0.6774</v>
      </c>
      <c r="V6">
        <v>0.46050000000000002</v>
      </c>
      <c r="W6">
        <v>0.13569999999999999</v>
      </c>
    </row>
    <row r="7" spans="1:23" x14ac:dyDescent="0.25">
      <c r="A7" s="1" t="str">
        <v>M:ADJEX</v>
      </c>
      <c r="B7" t="str">
        <v>Azzad Ethical Fund</v>
      </c>
      <c r="C7" t="str">
        <v>Alpha (3Y)</v>
      </c>
      <c r="D7">
        <v>-12.923400000000001</v>
      </c>
      <c r="E7">
        <v>-13.1427</v>
      </c>
      <c r="F7">
        <v>-8.9141999999999992</v>
      </c>
      <c r="G7">
        <v>-10.794499999999999</v>
      </c>
      <c r="H7">
        <v>-10.1411</v>
      </c>
      <c r="I7">
        <v>-7.0254000000000003</v>
      </c>
      <c r="J7">
        <v>-6.9099000000000004</v>
      </c>
      <c r="K7">
        <v>-4.9593999999999996</v>
      </c>
      <c r="L7">
        <v>-5.5686999999999998</v>
      </c>
      <c r="M7">
        <v>-4.6531000000000002</v>
      </c>
      <c r="N7">
        <v>-7.2382999999999997</v>
      </c>
      <c r="O7">
        <v>-6.4748999999999999</v>
      </c>
      <c r="P7">
        <v>-0.53139999999999998</v>
      </c>
      <c r="Q7">
        <v>0.9002</v>
      </c>
      <c r="R7">
        <v>-6.6400000000000001E-2</v>
      </c>
      <c r="S7">
        <v>9.6100000000000005E-2</v>
      </c>
      <c r="T7">
        <v>3.1642000000000001</v>
      </c>
      <c r="U7">
        <v>1.6559999999999999</v>
      </c>
      <c r="V7">
        <v>1.7871999999999999</v>
      </c>
      <c r="W7">
        <v>-0.25640000000000002</v>
      </c>
    </row>
    <row r="8" spans="1:23" x14ac:dyDescent="0.25">
      <c r="A8" s="1" t="str">
        <v>M:ADJEX</v>
      </c>
      <c r="B8" t="str">
        <v>Azzad Ethical Fund</v>
      </c>
      <c r="C8" t="str">
        <v>Alpha (5Y)</v>
      </c>
      <c r="D8">
        <v>-8.7941000000000003</v>
      </c>
      <c r="E8">
        <v>-7.7854000000000001</v>
      </c>
      <c r="F8">
        <v>-6.7240000000000002</v>
      </c>
      <c r="G8">
        <v>-6.0528000000000004</v>
      </c>
      <c r="H8">
        <v>-5.0147000000000004</v>
      </c>
      <c r="I8">
        <v>-4.4904000000000002</v>
      </c>
      <c r="J8">
        <v>-3.5446</v>
      </c>
      <c r="K8">
        <v>-3.1042999999999998</v>
      </c>
      <c r="L8">
        <v>-3.5177</v>
      </c>
      <c r="M8">
        <v>-2.9624999999999999</v>
      </c>
      <c r="N8">
        <v>-4.1075999999999997</v>
      </c>
      <c r="O8">
        <v>-3.4963000000000002</v>
      </c>
      <c r="P8">
        <v>4.4999999999999998E-2</v>
      </c>
      <c r="Q8">
        <v>0.14449999999999999</v>
      </c>
      <c r="R8">
        <v>-0.2024</v>
      </c>
      <c r="S8">
        <v>-0.92589999999999995</v>
      </c>
      <c r="T8">
        <v>-0.51649999999999996</v>
      </c>
      <c r="U8">
        <v>-2.2888999999999999</v>
      </c>
      <c r="V8">
        <v>-2.786</v>
      </c>
      <c r="W8">
        <v>-3.7951000000000001</v>
      </c>
    </row>
    <row r="9" spans="1:23" x14ac:dyDescent="0.25">
      <c r="A9" s="1" t="str">
        <v>M:ADJEX</v>
      </c>
      <c r="B9" t="str">
        <v>Azzad Ethical Fund</v>
      </c>
      <c r="C9" t="str">
        <v>Beta (3Y)</v>
      </c>
      <c r="D9">
        <v>1.1978</v>
      </c>
      <c r="E9">
        <v>1.1676</v>
      </c>
      <c r="F9">
        <v>1.1775</v>
      </c>
      <c r="G9">
        <v>1.1617999999999999</v>
      </c>
      <c r="H9">
        <v>1.1395999999999999</v>
      </c>
      <c r="I9">
        <v>1.0799000000000001</v>
      </c>
      <c r="J9">
        <v>1.0491999999999999</v>
      </c>
      <c r="K9">
        <v>1.0745</v>
      </c>
      <c r="L9">
        <v>1.0492999999999999</v>
      </c>
      <c r="M9">
        <v>1.0654999999999999</v>
      </c>
      <c r="N9">
        <v>1.0508999999999999</v>
      </c>
      <c r="O9">
        <v>1.0512999999999999</v>
      </c>
      <c r="P9">
        <v>1.0156000000000001</v>
      </c>
      <c r="Q9">
        <v>1.0335000000000001</v>
      </c>
      <c r="R9">
        <v>1.0364</v>
      </c>
      <c r="S9">
        <v>1.0387</v>
      </c>
      <c r="T9">
        <v>1.0459000000000001</v>
      </c>
      <c r="U9">
        <v>1.0505</v>
      </c>
      <c r="V9">
        <v>1.0946</v>
      </c>
      <c r="W9">
        <v>1.0609999999999999</v>
      </c>
    </row>
    <row r="10" spans="1:23" x14ac:dyDescent="0.25">
      <c r="A10" s="1" t="str">
        <v>M:ADJEX</v>
      </c>
      <c r="B10" t="str">
        <v>Azzad Ethical Fund</v>
      </c>
      <c r="C10" t="str">
        <v>Beta (5Y)</v>
      </c>
      <c r="D10">
        <v>1.1043000000000001</v>
      </c>
      <c r="E10">
        <v>1.0886</v>
      </c>
      <c r="F10">
        <v>1.0985</v>
      </c>
      <c r="G10">
        <v>1.0974999999999999</v>
      </c>
      <c r="H10">
        <v>1.0882000000000001</v>
      </c>
      <c r="I10">
        <v>1.0775999999999999</v>
      </c>
      <c r="J10">
        <v>1.0749</v>
      </c>
      <c r="K10">
        <v>1.0759000000000001</v>
      </c>
      <c r="L10">
        <v>1.0670999999999999</v>
      </c>
      <c r="M10">
        <v>1.08</v>
      </c>
      <c r="N10">
        <v>1.0691999999999999</v>
      </c>
      <c r="O10">
        <v>1.0644</v>
      </c>
      <c r="P10">
        <v>1.0239</v>
      </c>
      <c r="Q10">
        <v>1.0297000000000001</v>
      </c>
      <c r="R10">
        <v>1.0365</v>
      </c>
      <c r="S10">
        <v>1.0362</v>
      </c>
      <c r="T10">
        <v>1.0688</v>
      </c>
      <c r="U10">
        <v>1.0459000000000001</v>
      </c>
      <c r="V10">
        <v>1.0774999999999999</v>
      </c>
      <c r="W10">
        <v>1.0410999999999999</v>
      </c>
    </row>
    <row r="11" spans="1:23" x14ac:dyDescent="0.25">
      <c r="A11" s="1" t="str">
        <v>M:ADJEX</v>
      </c>
      <c r="B11" t="str">
        <v>Azzad Ethical Fund</v>
      </c>
      <c r="C11" t="str">
        <v>Annualized Standard Deviation of Monthly Returns (3Y Lookback)</v>
      </c>
      <c r="D11">
        <v>0.20869799999999999</v>
      </c>
      <c r="E11">
        <v>0.221359</v>
      </c>
      <c r="F11">
        <v>0.222383</v>
      </c>
      <c r="G11">
        <v>0.226914</v>
      </c>
      <c r="H11">
        <v>0.22308900000000001</v>
      </c>
      <c r="I11">
        <v>0.22393099999999999</v>
      </c>
      <c r="J11">
        <v>0.22151599999999999</v>
      </c>
      <c r="K11">
        <v>0.229242</v>
      </c>
      <c r="L11">
        <v>0.27460099999999998</v>
      </c>
      <c r="M11">
        <v>0.26852900000000002</v>
      </c>
      <c r="N11">
        <v>0.25258199999999997</v>
      </c>
      <c r="O11">
        <v>0.24033499999999999</v>
      </c>
      <c r="P11">
        <v>0.224775</v>
      </c>
      <c r="Q11">
        <v>0.22956699999999999</v>
      </c>
      <c r="R11">
        <v>0.23738699999999999</v>
      </c>
      <c r="S11">
        <v>0.232074</v>
      </c>
      <c r="T11">
        <v>0.22897500000000001</v>
      </c>
      <c r="U11">
        <v>0.22372600000000001</v>
      </c>
      <c r="V11">
        <v>0.221135</v>
      </c>
      <c r="W11">
        <v>0.18482000000000001</v>
      </c>
    </row>
    <row r="12" spans="1:23" x14ac:dyDescent="0.25">
      <c r="A12" s="1" t="str">
        <v>M:ADJEX</v>
      </c>
      <c r="B12" t="str">
        <v>Azzad Ethical Fund</v>
      </c>
      <c r="C12" t="str">
        <v>Annualized Standard Deviation of Monthly Returns (Since Inception)</v>
      </c>
      <c r="D12">
        <v>0.18906600000000001</v>
      </c>
      <c r="E12">
        <v>0.18961</v>
      </c>
      <c r="F12">
        <v>0.19042000000000001</v>
      </c>
      <c r="G12">
        <v>0.19092000000000001</v>
      </c>
      <c r="H12">
        <v>0.19055900000000001</v>
      </c>
      <c r="I12">
        <v>0.19036700000000001</v>
      </c>
      <c r="J12">
        <v>0.19036800000000001</v>
      </c>
      <c r="K12">
        <v>0.19092400000000001</v>
      </c>
      <c r="L12">
        <v>0.19098000000000001</v>
      </c>
      <c r="M12">
        <v>0.19040499999999999</v>
      </c>
      <c r="N12">
        <v>0.18826300000000001</v>
      </c>
      <c r="O12">
        <v>0.18640499999999999</v>
      </c>
      <c r="P12">
        <v>0.18462400000000001</v>
      </c>
      <c r="Q12">
        <v>0.18459</v>
      </c>
      <c r="R12">
        <v>0.185363</v>
      </c>
      <c r="S12">
        <v>0.18518899999999999</v>
      </c>
      <c r="T12">
        <v>0.18521399999999999</v>
      </c>
      <c r="U12">
        <v>0.18498800000000001</v>
      </c>
      <c r="V12">
        <v>0.185506</v>
      </c>
      <c r="W12">
        <v>0.18038699999999999</v>
      </c>
    </row>
    <row r="13" spans="1:23" x14ac:dyDescent="0.25">
      <c r="A13" s="1" t="str">
        <v>M:AFOZX</v>
      </c>
      <c r="B13" t="str">
        <v>Alger Mid Cap Focus Fund Z</v>
      </c>
      <c r="C13" t="str">
        <v>Alpha (1Y)</v>
      </c>
      <c r="D13">
        <v>-3.3288000000000002</v>
      </c>
      <c r="E13">
        <v>-9.6668000000000003</v>
      </c>
      <c r="F13">
        <v>-2.2888000000000002</v>
      </c>
      <c r="G13">
        <v>-10.106299999999999</v>
      </c>
      <c r="H13">
        <v>-9.8782999999999994</v>
      </c>
      <c r="I13">
        <v>-14.665100000000001</v>
      </c>
      <c r="J13">
        <v>-9.4591999999999992</v>
      </c>
      <c r="K13">
        <v>-18.690999999999999</v>
      </c>
      <c r="L13">
        <v>-28.186299999999999</v>
      </c>
      <c r="M13">
        <v>-25.6813</v>
      </c>
      <c r="N13">
        <v>-26.199200000000001</v>
      </c>
      <c r="O13">
        <v>-21.9849</v>
      </c>
      <c r="P13">
        <v>-8.7787000000000006</v>
      </c>
      <c r="Q13">
        <v>16.758299999999998</v>
      </c>
      <c r="R13">
        <v>31.555399999999999</v>
      </c>
      <c r="S13">
        <v>58.658999999999999</v>
      </c>
      <c r="T13">
        <v>68.613500000000002</v>
      </c>
      <c r="U13">
        <v>43.313800000000001</v>
      </c>
      <c r="V13">
        <v>21.781099999999999</v>
      </c>
      <c r="W13">
        <v>0</v>
      </c>
    </row>
    <row r="14" spans="1:23" x14ac:dyDescent="0.25">
      <c r="A14" s="1" t="str">
        <v>M:AFOZX</v>
      </c>
      <c r="B14" t="str">
        <v>Alger Mid Cap Focus Fund Z</v>
      </c>
      <c r="C14" t="str">
        <v>Historical Sharpe Ratio (3Y)</v>
      </c>
      <c r="D14">
        <v>-0.22620000000000001</v>
      </c>
      <c r="E14">
        <v>-0.41389999999999999</v>
      </c>
      <c r="F14">
        <v>-0.31719999999999998</v>
      </c>
      <c r="G14">
        <v>-0.3508</v>
      </c>
      <c r="H14">
        <v>-0.33900000000000002</v>
      </c>
      <c r="I14">
        <v>-0.1032</v>
      </c>
      <c r="J14">
        <v>4.8000000000000001E-2</v>
      </c>
      <c r="K14">
        <v>0.42430000000000001</v>
      </c>
      <c r="L14">
        <v>0.31459999999999999</v>
      </c>
      <c r="M14">
        <v>0.31240000000000001</v>
      </c>
      <c r="N14">
        <v>0.28520000000000001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s="1" t="str">
        <v>M:AFOZX</v>
      </c>
      <c r="B15" t="str">
        <v>Alger Mid Cap Focus Fund Z</v>
      </c>
      <c r="C15" t="str">
        <v>Historical Sharpe Ratio (5Y)</v>
      </c>
      <c r="D15">
        <v>0.45079999999999998</v>
      </c>
      <c r="E15">
        <v>0.42230000000000001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1" t="str">
        <v>M:AFOZX</v>
      </c>
      <c r="B16" t="str">
        <v>Alger Mid Cap Focus Fund Z</v>
      </c>
      <c r="C16" t="str">
        <v>Historical Sortino (3Y)</v>
      </c>
      <c r="D16">
        <v>-0.31969999999999998</v>
      </c>
      <c r="E16">
        <v>-0.56810000000000005</v>
      </c>
      <c r="F16">
        <v>-0.43809999999999999</v>
      </c>
      <c r="G16">
        <v>-0.495</v>
      </c>
      <c r="H16">
        <v>-0.49980000000000002</v>
      </c>
      <c r="I16">
        <v>-0.15989999999999999</v>
      </c>
      <c r="J16">
        <v>7.3999999999999996E-2</v>
      </c>
      <c r="K16">
        <v>0.69589999999999996</v>
      </c>
      <c r="L16">
        <v>0.50929999999999997</v>
      </c>
      <c r="M16">
        <v>0.49080000000000001</v>
      </c>
      <c r="N16">
        <v>0.43680000000000002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s="1" t="str">
        <v>M:AFOZX</v>
      </c>
      <c r="B17" t="str">
        <v>Alger Mid Cap Focus Fund Z</v>
      </c>
      <c r="C17" t="str">
        <v>Historical Sortino (5Y)</v>
      </c>
      <c r="D17">
        <v>0.68959999999999999</v>
      </c>
      <c r="E17">
        <v>0.63180000000000003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s="1" t="str">
        <v>M:AFOZX</v>
      </c>
      <c r="B18" t="str">
        <v>Alger Mid Cap Focus Fund Z</v>
      </c>
      <c r="C18" t="str">
        <v>Alpha (3Y)</v>
      </c>
      <c r="D18">
        <v>-10.4231</v>
      </c>
      <c r="E18">
        <v>-17.946400000000001</v>
      </c>
      <c r="F18">
        <v>-14.032</v>
      </c>
      <c r="G18">
        <v>-17.471800000000002</v>
      </c>
      <c r="H18">
        <v>-15.580399999999999</v>
      </c>
      <c r="I18">
        <v>-11.013400000000001</v>
      </c>
      <c r="J18">
        <v>-11.273</v>
      </c>
      <c r="K18">
        <v>-6.0975000000000001</v>
      </c>
      <c r="L18">
        <v>0.4325</v>
      </c>
      <c r="M18">
        <v>2.3982999999999999</v>
      </c>
      <c r="N18">
        <v>-1.1353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1" t="str">
        <v>M:AFOZX</v>
      </c>
      <c r="B19" t="str">
        <v>Alger Mid Cap Focus Fund Z</v>
      </c>
      <c r="C19" t="str">
        <v>Alpha (5Y)</v>
      </c>
      <c r="D19">
        <v>0.18340000000000001</v>
      </c>
      <c r="E19">
        <v>-1.9684999999999999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s="1" t="str">
        <v>M:AFOZX</v>
      </c>
      <c r="B20" t="str">
        <v>Alger Mid Cap Focus Fund Z</v>
      </c>
      <c r="C20" t="str">
        <v>Beta (3Y)</v>
      </c>
      <c r="D20">
        <v>1.0875999999999999</v>
      </c>
      <c r="E20">
        <v>1.0362</v>
      </c>
      <c r="F20">
        <v>1.0273000000000001</v>
      </c>
      <c r="G20">
        <v>0.99709999999999999</v>
      </c>
      <c r="H20">
        <v>0.96609999999999996</v>
      </c>
      <c r="I20">
        <v>0.93989999999999996</v>
      </c>
      <c r="J20">
        <v>0.94530000000000003</v>
      </c>
      <c r="K20">
        <v>1.0190999999999999</v>
      </c>
      <c r="L20">
        <v>0.92369999999999997</v>
      </c>
      <c r="M20">
        <v>0.95799999999999996</v>
      </c>
      <c r="N20">
        <v>0.96870000000000001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s="1" t="str">
        <v>M:AFOZX</v>
      </c>
      <c r="B21" t="str">
        <v>Alger Mid Cap Focus Fund Z</v>
      </c>
      <c r="C21" t="str">
        <v>Beta (5Y)</v>
      </c>
      <c r="D21">
        <v>0.98919999999999997</v>
      </c>
      <c r="E21">
        <v>0.95750000000000002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tr">
        <v>M:AFOZX</v>
      </c>
      <c r="B22" t="str">
        <v>Alger Mid Cap Focus Fund Z</v>
      </c>
      <c r="C22" t="str">
        <v>Annualized Standard Deviation of Monthly Returns (3Y Lookback)</v>
      </c>
      <c r="D22">
        <v>0.222051</v>
      </c>
      <c r="E22">
        <v>0.22514400000000001</v>
      </c>
      <c r="F22">
        <v>0.229606</v>
      </c>
      <c r="G22">
        <v>0.23156099999999999</v>
      </c>
      <c r="H22">
        <v>0.241289</v>
      </c>
      <c r="I22">
        <v>0.25929400000000002</v>
      </c>
      <c r="J22">
        <v>0.26086399999999998</v>
      </c>
      <c r="K22">
        <v>0.28028799999999998</v>
      </c>
      <c r="L22">
        <v>0.31557400000000002</v>
      </c>
      <c r="M22">
        <v>0.31099300000000002</v>
      </c>
      <c r="N22">
        <v>0.30284100000000003</v>
      </c>
      <c r="O22">
        <v>0.28376200000000001</v>
      </c>
      <c r="P22">
        <v>0.28293400000000002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tr">
        <v>M:AFOZX</v>
      </c>
      <c r="B23" t="str">
        <v>Alger Mid Cap Focus Fund Z</v>
      </c>
      <c r="C23" t="str">
        <v>Annualized Standard Deviation of Monthly Returns (Since Inception)</v>
      </c>
      <c r="D23">
        <v>0.25618299999999999</v>
      </c>
      <c r="E23">
        <v>0.25585799999999997</v>
      </c>
      <c r="F23">
        <v>0.261934</v>
      </c>
      <c r="G23">
        <v>0.26669399999999999</v>
      </c>
      <c r="H23">
        <v>0.26922400000000002</v>
      </c>
      <c r="I23">
        <v>0.272893</v>
      </c>
      <c r="J23">
        <v>0.27720299999999998</v>
      </c>
      <c r="K23">
        <v>0.28527799999999998</v>
      </c>
      <c r="L23">
        <v>0.29555300000000001</v>
      </c>
      <c r="M23">
        <v>0.29825400000000002</v>
      </c>
      <c r="N23">
        <v>0.29979499999999998</v>
      </c>
      <c r="O23">
        <v>0.28376200000000001</v>
      </c>
      <c r="P23">
        <v>0.28293400000000002</v>
      </c>
      <c r="Q23">
        <v>0.27514699999999997</v>
      </c>
      <c r="R23">
        <v>0.28937099999999999</v>
      </c>
      <c r="S23">
        <v>0.29785800000000001</v>
      </c>
      <c r="T23">
        <v>0.29078199999999998</v>
      </c>
      <c r="U23">
        <v>0.29172399999999998</v>
      </c>
      <c r="V23">
        <v>0.31947700000000001</v>
      </c>
      <c r="W23">
        <v>0.22566700000000001</v>
      </c>
    </row>
    <row r="24" spans="1:23" x14ac:dyDescent="0.25">
      <c r="A24" t="str">
        <v>M:ALMRX</v>
      </c>
      <c r="B24" t="str">
        <v>Alger Mid Cap Growth Institutional Fund I</v>
      </c>
      <c r="C24" t="str">
        <v>Alpha (1Y)</v>
      </c>
      <c r="D24">
        <v>-12.2896</v>
      </c>
      <c r="E24">
        <v>-20.385300000000001</v>
      </c>
      <c r="F24">
        <v>-14.4217</v>
      </c>
      <c r="G24">
        <v>-12.601100000000001</v>
      </c>
      <c r="H24">
        <v>-7.6280000000000001</v>
      </c>
      <c r="I24">
        <v>-8.0466999999999995</v>
      </c>
      <c r="J24">
        <v>-0.37230000000000002</v>
      </c>
      <c r="K24">
        <v>-8.4453999999999994</v>
      </c>
      <c r="L24">
        <v>-23.703099999999999</v>
      </c>
      <c r="M24">
        <v>-22.724499999999999</v>
      </c>
      <c r="N24">
        <v>-27.386399999999998</v>
      </c>
      <c r="O24">
        <v>-29.757300000000001</v>
      </c>
      <c r="P24">
        <v>-13.2127</v>
      </c>
      <c r="Q24">
        <v>2.9906000000000001</v>
      </c>
      <c r="R24">
        <v>24.102399999999999</v>
      </c>
      <c r="S24">
        <v>48.105499999999999</v>
      </c>
      <c r="T24">
        <v>44.440600000000003</v>
      </c>
      <c r="U24">
        <v>29.186699999999998</v>
      </c>
      <c r="V24">
        <v>7.2584999999999997</v>
      </c>
      <c r="W24">
        <v>-2.8290000000000002</v>
      </c>
    </row>
    <row r="25" spans="1:23" x14ac:dyDescent="0.25">
      <c r="A25" t="str">
        <v>M:ALMRX</v>
      </c>
      <c r="B25" t="str">
        <v>Alger Mid Cap Growth Institutional Fund I</v>
      </c>
      <c r="C25" t="str">
        <v>Historical Sharpe Ratio (3Y)</v>
      </c>
      <c r="D25">
        <v>-0.26869999999999999</v>
      </c>
      <c r="E25">
        <v>-0.3821</v>
      </c>
      <c r="F25">
        <v>-0.33889999999999998</v>
      </c>
      <c r="G25">
        <v>-0.32579999999999998</v>
      </c>
      <c r="H25">
        <v>-0.34589999999999999</v>
      </c>
      <c r="I25">
        <v>-9.5600000000000004E-2</v>
      </c>
      <c r="J25">
        <v>0.14510000000000001</v>
      </c>
      <c r="K25">
        <v>0.43719999999999998</v>
      </c>
      <c r="L25">
        <v>0.17100000000000001</v>
      </c>
      <c r="M25">
        <v>0.14510000000000001</v>
      </c>
      <c r="N25">
        <v>0.114</v>
      </c>
      <c r="O25">
        <v>0.55459999999999998</v>
      </c>
      <c r="P25">
        <v>1.1255999999999999</v>
      </c>
      <c r="Q25">
        <v>0.7994</v>
      </c>
      <c r="R25">
        <v>0.87450000000000006</v>
      </c>
      <c r="S25">
        <v>0.90869999999999995</v>
      </c>
      <c r="T25">
        <v>0.91790000000000005</v>
      </c>
      <c r="U25">
        <v>0.75149999999999995</v>
      </c>
      <c r="V25">
        <v>0.54700000000000004</v>
      </c>
      <c r="W25">
        <v>0.20810000000000001</v>
      </c>
    </row>
    <row r="26" spans="1:23" x14ac:dyDescent="0.25">
      <c r="A26" t="str">
        <v>M:ALMRX</v>
      </c>
      <c r="B26" t="str">
        <v>Alger Mid Cap Growth Institutional Fund I</v>
      </c>
      <c r="C26" t="str">
        <v>Historical Sharpe Ratio (5Y)</v>
      </c>
      <c r="D26">
        <v>0.29670000000000002</v>
      </c>
      <c r="E26">
        <v>0.30709999999999998</v>
      </c>
      <c r="F26">
        <v>0.28920000000000001</v>
      </c>
      <c r="G26">
        <v>0.31530000000000002</v>
      </c>
      <c r="H26">
        <v>0.25290000000000001</v>
      </c>
      <c r="I26">
        <v>0.1502</v>
      </c>
      <c r="J26">
        <v>0.22989999999999999</v>
      </c>
      <c r="K26">
        <v>0.22289999999999999</v>
      </c>
      <c r="L26">
        <v>0.22420000000000001</v>
      </c>
      <c r="M26">
        <v>0.21629999999999999</v>
      </c>
      <c r="N26">
        <v>0.27539999999999998</v>
      </c>
      <c r="O26">
        <v>0.58750000000000002</v>
      </c>
      <c r="P26">
        <v>0.88949999999999996</v>
      </c>
      <c r="Q26">
        <v>0.98470000000000002</v>
      </c>
      <c r="R26">
        <v>1.0251999999999999</v>
      </c>
      <c r="S26">
        <v>0.99719999999999998</v>
      </c>
      <c r="T26">
        <v>0.94410000000000005</v>
      </c>
      <c r="U26">
        <v>0.78310000000000002</v>
      </c>
      <c r="V26">
        <v>0.43640000000000001</v>
      </c>
      <c r="W26">
        <v>0.1643</v>
      </c>
    </row>
    <row r="27" spans="1:23" x14ac:dyDescent="0.25">
      <c r="A27" t="str">
        <v>M:ALMRX</v>
      </c>
      <c r="B27" t="str">
        <v>Alger Mid Cap Growth Institutional Fund I</v>
      </c>
      <c r="C27" t="str">
        <v>Historical Sortino (3Y)</v>
      </c>
      <c r="D27">
        <v>-0.39219999999999999</v>
      </c>
      <c r="E27">
        <v>-0.52749999999999997</v>
      </c>
      <c r="F27">
        <v>-0.4652</v>
      </c>
      <c r="G27">
        <v>-0.46250000000000002</v>
      </c>
      <c r="H27">
        <v>-0.50729999999999997</v>
      </c>
      <c r="I27">
        <v>-0.14180000000000001</v>
      </c>
      <c r="J27">
        <v>0.214</v>
      </c>
      <c r="K27">
        <v>0.68230000000000002</v>
      </c>
      <c r="L27">
        <v>0.24590000000000001</v>
      </c>
      <c r="M27">
        <v>0.20280000000000001</v>
      </c>
      <c r="N27">
        <v>0.152</v>
      </c>
      <c r="O27">
        <v>0.69940000000000002</v>
      </c>
      <c r="P27">
        <v>1.3189</v>
      </c>
      <c r="Q27">
        <v>0.96399999999999997</v>
      </c>
      <c r="R27">
        <v>1.1198999999999999</v>
      </c>
      <c r="S27">
        <v>1.0855999999999999</v>
      </c>
      <c r="T27">
        <v>1.0974999999999999</v>
      </c>
      <c r="U27">
        <v>0.86170000000000002</v>
      </c>
      <c r="V27">
        <v>0.61960000000000004</v>
      </c>
      <c r="W27">
        <v>0.2011</v>
      </c>
    </row>
    <row r="28" spans="1:23" x14ac:dyDescent="0.25">
      <c r="A28" t="str">
        <v>M:ALMRX</v>
      </c>
      <c r="B28" t="str">
        <v>Alger Mid Cap Growth Institutional Fund I</v>
      </c>
      <c r="C28" t="str">
        <v>Historical Sortino (5Y)</v>
      </c>
      <c r="D28">
        <v>0.39800000000000002</v>
      </c>
      <c r="E28">
        <v>0.40679999999999999</v>
      </c>
      <c r="F28">
        <v>0.38790000000000002</v>
      </c>
      <c r="G28">
        <v>0.42049999999999998</v>
      </c>
      <c r="H28">
        <v>0.33710000000000001</v>
      </c>
      <c r="I28">
        <v>0.2046</v>
      </c>
      <c r="J28">
        <v>0.31530000000000002</v>
      </c>
      <c r="K28">
        <v>0.3054</v>
      </c>
      <c r="L28">
        <v>0.30570000000000003</v>
      </c>
      <c r="M28">
        <v>0.28970000000000001</v>
      </c>
      <c r="N28">
        <v>0.34789999999999999</v>
      </c>
      <c r="O28">
        <v>0.71630000000000005</v>
      </c>
      <c r="P28">
        <v>1.0541</v>
      </c>
      <c r="Q28">
        <v>1.1032</v>
      </c>
      <c r="R28">
        <v>1.18</v>
      </c>
      <c r="S28">
        <v>1.1066</v>
      </c>
      <c r="T28">
        <v>1.0333000000000001</v>
      </c>
      <c r="U28">
        <v>0.87570000000000003</v>
      </c>
      <c r="V28">
        <v>0.49940000000000001</v>
      </c>
      <c r="W28">
        <v>0.1719</v>
      </c>
    </row>
    <row r="29" spans="1:23" x14ac:dyDescent="0.25">
      <c r="A29" t="str">
        <v>M:ALMRX</v>
      </c>
      <c r="B29" t="str">
        <v>Alger Mid Cap Growth Institutional Fund I</v>
      </c>
      <c r="C29" t="str">
        <v>Alpha (3Y)</v>
      </c>
      <c r="D29">
        <v>-11.4574</v>
      </c>
      <c r="E29">
        <v>-17.886099999999999</v>
      </c>
      <c r="F29">
        <v>-14.993600000000001</v>
      </c>
      <c r="G29">
        <v>-17.974599999999999</v>
      </c>
      <c r="H29">
        <v>-16.5181</v>
      </c>
      <c r="I29">
        <v>-11.5793</v>
      </c>
      <c r="J29">
        <v>-10.287100000000001</v>
      </c>
      <c r="K29">
        <v>-7.6505000000000001</v>
      </c>
      <c r="L29">
        <v>-5.5025000000000004</v>
      </c>
      <c r="M29">
        <v>-3.8231999999999999</v>
      </c>
      <c r="N29">
        <v>-7.5353000000000003</v>
      </c>
      <c r="O29">
        <v>-2.6951999999999998</v>
      </c>
      <c r="P29">
        <v>4.6749000000000001</v>
      </c>
      <c r="Q29">
        <v>5.2031000000000001</v>
      </c>
      <c r="R29">
        <v>5.2733999999999996</v>
      </c>
      <c r="S29">
        <v>7.5197000000000003</v>
      </c>
      <c r="T29">
        <v>9.6895000000000007</v>
      </c>
      <c r="U29">
        <v>7.0629</v>
      </c>
      <c r="V29">
        <v>3.1406999999999998</v>
      </c>
      <c r="W29">
        <v>0.56299999999999994</v>
      </c>
    </row>
    <row r="30" spans="1:23" x14ac:dyDescent="0.25">
      <c r="A30" t="str">
        <v>M:ALMRX</v>
      </c>
      <c r="B30" t="str">
        <v>Alger Mid Cap Growth Institutional Fund I</v>
      </c>
      <c r="C30" t="str">
        <v>Alpha (5Y)</v>
      </c>
      <c r="D30">
        <v>-5.4875999999999996</v>
      </c>
      <c r="E30">
        <v>-6.7337999999999996</v>
      </c>
      <c r="F30">
        <v>-7.2401999999999997</v>
      </c>
      <c r="G30">
        <v>-5.4748000000000001</v>
      </c>
      <c r="H30">
        <v>-4.9081999999999999</v>
      </c>
      <c r="I30">
        <v>-6.3045</v>
      </c>
      <c r="J30">
        <v>-5.5244</v>
      </c>
      <c r="K30">
        <v>-4.6641000000000004</v>
      </c>
      <c r="L30">
        <v>-4.5541999999999998</v>
      </c>
      <c r="M30">
        <v>-3.2433000000000001</v>
      </c>
      <c r="N30">
        <v>-4.2606000000000002</v>
      </c>
      <c r="O30">
        <v>-1.6196999999999999</v>
      </c>
      <c r="P30">
        <v>2.4752999999999998</v>
      </c>
      <c r="Q30">
        <v>5.0548000000000002</v>
      </c>
      <c r="R30">
        <v>5.0848000000000004</v>
      </c>
      <c r="S30">
        <v>5.1973000000000003</v>
      </c>
      <c r="T30">
        <v>3.8264999999999998</v>
      </c>
      <c r="U30">
        <v>2.3839000000000001</v>
      </c>
      <c r="V30">
        <v>-1.7206999999999999</v>
      </c>
      <c r="W30">
        <v>-3.0674000000000001</v>
      </c>
    </row>
    <row r="31" spans="1:23" x14ac:dyDescent="0.25">
      <c r="A31" t="str">
        <v>M:ALMRX</v>
      </c>
      <c r="B31" t="str">
        <v>Alger Mid Cap Growth Institutional Fund I</v>
      </c>
      <c r="C31" t="str">
        <v>Beta (3Y)</v>
      </c>
      <c r="D31">
        <v>1.1856</v>
      </c>
      <c r="E31">
        <v>1.1176999999999999</v>
      </c>
      <c r="F31">
        <v>1.1107</v>
      </c>
      <c r="G31">
        <v>1.0978000000000001</v>
      </c>
      <c r="H31">
        <v>1.0669</v>
      </c>
      <c r="I31">
        <v>1.0337000000000001</v>
      </c>
      <c r="J31">
        <v>1.0557000000000001</v>
      </c>
      <c r="K31">
        <v>1.1000000000000001</v>
      </c>
      <c r="L31">
        <v>1.0620000000000001</v>
      </c>
      <c r="M31">
        <v>1.0944</v>
      </c>
      <c r="N31">
        <v>1.0871</v>
      </c>
      <c r="O31">
        <v>1.0067999999999999</v>
      </c>
      <c r="P31">
        <v>0.99160000000000004</v>
      </c>
      <c r="Q31">
        <v>1.0710999999999999</v>
      </c>
      <c r="R31">
        <v>1.081</v>
      </c>
      <c r="S31">
        <v>1.0866</v>
      </c>
      <c r="T31">
        <v>1.1072</v>
      </c>
      <c r="U31">
        <v>1.0851999999999999</v>
      </c>
      <c r="V31">
        <v>1.1151</v>
      </c>
      <c r="W31">
        <v>1.0558000000000001</v>
      </c>
    </row>
    <row r="32" spans="1:23" x14ac:dyDescent="0.25">
      <c r="A32" t="str">
        <v>M:ALMRX</v>
      </c>
      <c r="B32" t="str">
        <v>Alger Mid Cap Growth Institutional Fund I</v>
      </c>
      <c r="C32" t="str">
        <v>Beta (5Y)</v>
      </c>
      <c r="D32">
        <v>1.1049</v>
      </c>
      <c r="E32">
        <v>1.0808</v>
      </c>
      <c r="F32">
        <v>1.0818000000000001</v>
      </c>
      <c r="G32">
        <v>1.0723</v>
      </c>
      <c r="H32">
        <v>1.0765</v>
      </c>
      <c r="I32">
        <v>1.087</v>
      </c>
      <c r="J32">
        <v>1.0889</v>
      </c>
      <c r="K32">
        <v>1.0885</v>
      </c>
      <c r="L32">
        <v>1.0804</v>
      </c>
      <c r="M32">
        <v>1.1062000000000001</v>
      </c>
      <c r="N32">
        <v>1.1052999999999999</v>
      </c>
      <c r="O32">
        <v>1.0683</v>
      </c>
      <c r="P32">
        <v>1.0364</v>
      </c>
      <c r="Q32">
        <v>1.0620000000000001</v>
      </c>
      <c r="R32">
        <v>1.0708</v>
      </c>
      <c r="S32">
        <v>1.0744</v>
      </c>
      <c r="T32">
        <v>1.1298999999999999</v>
      </c>
      <c r="U32">
        <v>1.0858000000000001</v>
      </c>
      <c r="V32">
        <v>1.1266</v>
      </c>
      <c r="W32">
        <v>1.0730999999999999</v>
      </c>
    </row>
    <row r="33" spans="1:23" x14ac:dyDescent="0.25">
      <c r="A33" t="str">
        <v>M:ALMRX</v>
      </c>
      <c r="B33" t="str">
        <v>Alger Mid Cap Growth Institutional Fund I</v>
      </c>
      <c r="C33" t="str">
        <v>Annualized Standard Deviation of Monthly Returns (3Y Lookback)</v>
      </c>
      <c r="D33">
        <v>0.20727100000000001</v>
      </c>
      <c r="E33">
        <v>0.22453300000000001</v>
      </c>
      <c r="F33">
        <v>0.22706799999999999</v>
      </c>
      <c r="G33">
        <v>0.23579600000000001</v>
      </c>
      <c r="H33">
        <v>0.24127499999999999</v>
      </c>
      <c r="I33">
        <v>0.25201600000000002</v>
      </c>
      <c r="J33">
        <v>0.255185</v>
      </c>
      <c r="K33">
        <v>0.269206</v>
      </c>
      <c r="L33">
        <v>0.31681700000000002</v>
      </c>
      <c r="M33">
        <v>0.31246699999999999</v>
      </c>
      <c r="N33">
        <v>0.30099700000000001</v>
      </c>
      <c r="O33">
        <v>0.28315200000000001</v>
      </c>
      <c r="P33">
        <v>0.263793</v>
      </c>
      <c r="Q33">
        <v>0.26577200000000001</v>
      </c>
      <c r="R33">
        <v>0.27660200000000001</v>
      </c>
      <c r="S33">
        <v>0.26759500000000003</v>
      </c>
      <c r="T33">
        <v>0.25934699999999999</v>
      </c>
      <c r="U33">
        <v>0.24948300000000001</v>
      </c>
      <c r="V33">
        <v>0.243787</v>
      </c>
      <c r="W33">
        <v>0.20277400000000001</v>
      </c>
    </row>
    <row r="34" spans="1:23" x14ac:dyDescent="0.25">
      <c r="A34" t="str">
        <v>M:ALMRX</v>
      </c>
      <c r="B34" t="str">
        <v>Alger Mid Cap Growth Institutional Fund I</v>
      </c>
      <c r="C34" t="str">
        <v>Annualized Standard Deviation of Monthly Returns (Since Inception)</v>
      </c>
      <c r="D34">
        <v>0.22256300000000001</v>
      </c>
      <c r="E34">
        <v>0.222723</v>
      </c>
      <c r="F34">
        <v>0.22365199999999999</v>
      </c>
      <c r="G34">
        <v>0.22428400000000001</v>
      </c>
      <c r="H34">
        <v>0.22461100000000001</v>
      </c>
      <c r="I34">
        <v>0.22489899999999999</v>
      </c>
      <c r="J34">
        <v>0.22522300000000001</v>
      </c>
      <c r="K34">
        <v>0.22601399999999999</v>
      </c>
      <c r="L34">
        <v>0.22664999999999999</v>
      </c>
      <c r="M34">
        <v>0.226627</v>
      </c>
      <c r="N34">
        <v>0.225746</v>
      </c>
      <c r="O34">
        <v>0.224024</v>
      </c>
      <c r="P34">
        <v>0.222521</v>
      </c>
      <c r="Q34">
        <v>0.22199099999999999</v>
      </c>
      <c r="R34">
        <v>0.22276299999999999</v>
      </c>
      <c r="S34">
        <v>0.222467</v>
      </c>
      <c r="T34">
        <v>0.22192300000000001</v>
      </c>
      <c r="U34">
        <v>0.221416</v>
      </c>
      <c r="V34">
        <v>0.221584</v>
      </c>
      <c r="W34">
        <v>0.21798600000000001</v>
      </c>
    </row>
    <row r="35" spans="1:23" x14ac:dyDescent="0.25">
      <c r="A35" t="str">
        <v>M:AMGAX</v>
      </c>
      <c r="B35" t="str">
        <v>Alger Mid Cap Growth Fund A</v>
      </c>
      <c r="C35" t="str">
        <v>Alpha (1Y)</v>
      </c>
      <c r="D35">
        <v>-12.068199999999999</v>
      </c>
      <c r="E35">
        <v>-20.730599999999999</v>
      </c>
      <c r="F35">
        <v>-14.3757</v>
      </c>
      <c r="G35">
        <v>-12.171799999999999</v>
      </c>
      <c r="H35">
        <v>-7.2561</v>
      </c>
      <c r="I35">
        <v>-7.7210999999999999</v>
      </c>
      <c r="J35">
        <v>-0.62439999999999996</v>
      </c>
      <c r="K35">
        <v>-8.5326000000000004</v>
      </c>
      <c r="L35">
        <v>-23.507999999999999</v>
      </c>
      <c r="M35">
        <v>-22.6431</v>
      </c>
      <c r="N35">
        <v>-25.267700000000001</v>
      </c>
      <c r="O35">
        <v>-25.451000000000001</v>
      </c>
      <c r="P35">
        <v>-6.0662000000000003</v>
      </c>
      <c r="Q35">
        <v>9.2547999999999995</v>
      </c>
      <c r="R35">
        <v>22.910599999999999</v>
      </c>
      <c r="S35">
        <v>46.351399999999998</v>
      </c>
      <c r="T35">
        <v>44.152200000000001</v>
      </c>
      <c r="U35">
        <v>28.864599999999999</v>
      </c>
      <c r="V35">
        <v>7.5056000000000003</v>
      </c>
      <c r="W35">
        <v>-2.7831000000000001</v>
      </c>
    </row>
    <row r="36" spans="1:23" x14ac:dyDescent="0.25">
      <c r="A36" t="str">
        <v>M:AMGAX</v>
      </c>
      <c r="B36" t="str">
        <v>Alger Mid Cap Growth Fund A</v>
      </c>
      <c r="C36" t="str">
        <v>Historical Sharpe Ratio (3Y)</v>
      </c>
      <c r="D36">
        <v>-0.2626</v>
      </c>
      <c r="E36">
        <v>-0.37859999999999999</v>
      </c>
      <c r="F36">
        <v>-0.29160000000000003</v>
      </c>
      <c r="G36">
        <v>-0.28489999999999999</v>
      </c>
      <c r="H36">
        <v>-0.30680000000000002</v>
      </c>
      <c r="I36">
        <v>-5.5E-2</v>
      </c>
      <c r="J36">
        <v>0.1789</v>
      </c>
      <c r="K36">
        <v>0.47439999999999999</v>
      </c>
      <c r="L36">
        <v>0.20030000000000001</v>
      </c>
      <c r="M36">
        <v>0.17449999999999999</v>
      </c>
      <c r="N36">
        <v>0.14849999999999999</v>
      </c>
      <c r="O36">
        <v>0.58960000000000001</v>
      </c>
      <c r="P36">
        <v>1.1687000000000001</v>
      </c>
      <c r="Q36">
        <v>0.82989999999999997</v>
      </c>
      <c r="R36">
        <v>0.86550000000000005</v>
      </c>
      <c r="S36">
        <v>0.90369999999999995</v>
      </c>
      <c r="T36">
        <v>0.92200000000000004</v>
      </c>
      <c r="U36">
        <v>0.75690000000000002</v>
      </c>
      <c r="V36">
        <v>0.5605</v>
      </c>
      <c r="W36">
        <v>0.22389999999999999</v>
      </c>
    </row>
    <row r="37" spans="1:23" x14ac:dyDescent="0.25">
      <c r="A37" t="str">
        <v>M:AMGAX</v>
      </c>
      <c r="B37" t="str">
        <v>Alger Mid Cap Growth Fund A</v>
      </c>
      <c r="C37" t="str">
        <v>Historical Sharpe Ratio (5Y)</v>
      </c>
      <c r="D37">
        <v>0.32169999999999999</v>
      </c>
      <c r="E37">
        <v>0.32979999999999998</v>
      </c>
      <c r="F37">
        <v>0.3125</v>
      </c>
      <c r="G37">
        <v>0.33910000000000001</v>
      </c>
      <c r="H37">
        <v>0.27960000000000002</v>
      </c>
      <c r="I37">
        <v>0.1736</v>
      </c>
      <c r="J37">
        <v>0.25490000000000002</v>
      </c>
      <c r="K37">
        <v>0.2467</v>
      </c>
      <c r="L37">
        <v>0.2492</v>
      </c>
      <c r="M37">
        <v>0.24229999999999999</v>
      </c>
      <c r="N37">
        <v>0.30680000000000002</v>
      </c>
      <c r="O37">
        <v>0.61899999999999999</v>
      </c>
      <c r="P37">
        <v>0.92249999999999999</v>
      </c>
      <c r="Q37">
        <v>1.0062</v>
      </c>
      <c r="R37">
        <v>1.0162</v>
      </c>
      <c r="S37">
        <v>0.99060000000000004</v>
      </c>
      <c r="T37">
        <v>0.94379999999999997</v>
      </c>
      <c r="U37">
        <v>0.78310000000000002</v>
      </c>
      <c r="V37">
        <v>0.43940000000000001</v>
      </c>
      <c r="W37">
        <v>0.1656</v>
      </c>
    </row>
    <row r="38" spans="1:23" x14ac:dyDescent="0.25">
      <c r="A38" t="str">
        <v>M:AMGAX</v>
      </c>
      <c r="B38" t="str">
        <v>Alger Mid Cap Growth Fund A</v>
      </c>
      <c r="C38" t="str">
        <v>Historical Sortino (3Y)</v>
      </c>
      <c r="D38">
        <v>-0.38579999999999998</v>
      </c>
      <c r="E38">
        <v>-0.52400000000000002</v>
      </c>
      <c r="F38">
        <v>-0.39810000000000001</v>
      </c>
      <c r="G38">
        <v>-0.40189999999999998</v>
      </c>
      <c r="H38">
        <v>-0.44729999999999998</v>
      </c>
      <c r="I38">
        <v>-8.1000000000000003E-2</v>
      </c>
      <c r="J38">
        <v>0.26179999999999998</v>
      </c>
      <c r="K38">
        <v>0.73429999999999995</v>
      </c>
      <c r="L38">
        <v>0.28549999999999998</v>
      </c>
      <c r="M38">
        <v>0.2414</v>
      </c>
      <c r="N38">
        <v>0.1966</v>
      </c>
      <c r="O38">
        <v>0.7369</v>
      </c>
      <c r="P38">
        <v>1.3548</v>
      </c>
      <c r="Q38">
        <v>1.0012000000000001</v>
      </c>
      <c r="R38">
        <v>1.1115999999999999</v>
      </c>
      <c r="S38">
        <v>1.0828</v>
      </c>
      <c r="T38">
        <v>1.1065</v>
      </c>
      <c r="U38">
        <v>0.87070000000000003</v>
      </c>
      <c r="V38">
        <v>0.63819999999999999</v>
      </c>
      <c r="W38">
        <v>0.21729999999999999</v>
      </c>
    </row>
    <row r="39" spans="1:23" x14ac:dyDescent="0.25">
      <c r="A39" t="str">
        <v>M:AMGAX</v>
      </c>
      <c r="B39" t="str">
        <v>Alger Mid Cap Growth Fund A</v>
      </c>
      <c r="C39" t="str">
        <v>Historical Sortino (5Y)</v>
      </c>
      <c r="D39">
        <v>0.42970000000000003</v>
      </c>
      <c r="E39">
        <v>0.43509999999999999</v>
      </c>
      <c r="F39">
        <v>0.41739999999999999</v>
      </c>
      <c r="G39">
        <v>0.45050000000000001</v>
      </c>
      <c r="H39">
        <v>0.37130000000000002</v>
      </c>
      <c r="I39">
        <v>0.23580000000000001</v>
      </c>
      <c r="J39">
        <v>0.34860000000000002</v>
      </c>
      <c r="K39">
        <v>0.33689999999999998</v>
      </c>
      <c r="L39">
        <v>0.3382</v>
      </c>
      <c r="M39">
        <v>0.32269999999999999</v>
      </c>
      <c r="N39">
        <v>0.3861</v>
      </c>
      <c r="O39">
        <v>0.75109999999999999</v>
      </c>
      <c r="P39">
        <v>1.0857000000000001</v>
      </c>
      <c r="Q39">
        <v>1.1253</v>
      </c>
      <c r="R39">
        <v>1.1692</v>
      </c>
      <c r="S39">
        <v>1.0989</v>
      </c>
      <c r="T39">
        <v>1.0314000000000001</v>
      </c>
      <c r="U39">
        <v>0.87560000000000004</v>
      </c>
      <c r="V39">
        <v>0.50380000000000003</v>
      </c>
      <c r="W39">
        <v>0.17299999999999999</v>
      </c>
    </row>
    <row r="40" spans="1:23" x14ac:dyDescent="0.25">
      <c r="A40" t="str">
        <v>M:AMGAX</v>
      </c>
      <c r="B40" t="str">
        <v>Alger Mid Cap Growth Fund A</v>
      </c>
      <c r="C40" t="str">
        <v>Alpha (3Y)</v>
      </c>
      <c r="D40">
        <v>-11.2126</v>
      </c>
      <c r="E40">
        <v>-17.616700000000002</v>
      </c>
      <c r="F40">
        <v>-13.680999999999999</v>
      </c>
      <c r="G40">
        <v>-16.672000000000001</v>
      </c>
      <c r="H40">
        <v>-15.303599999999999</v>
      </c>
      <c r="I40">
        <v>-10.2928</v>
      </c>
      <c r="J40">
        <v>-9.0378000000000007</v>
      </c>
      <c r="K40">
        <v>-6.3144999999999998</v>
      </c>
      <c r="L40">
        <v>-4.3699000000000003</v>
      </c>
      <c r="M40">
        <v>-2.7528000000000001</v>
      </c>
      <c r="N40">
        <v>-6.2618</v>
      </c>
      <c r="O40">
        <v>-1.3306</v>
      </c>
      <c r="P40">
        <v>6.3289999999999997</v>
      </c>
      <c r="Q40">
        <v>6.3262</v>
      </c>
      <c r="R40">
        <v>5.0951000000000004</v>
      </c>
      <c r="S40">
        <v>7.4321999999999999</v>
      </c>
      <c r="T40">
        <v>9.8675999999999995</v>
      </c>
      <c r="U40">
        <v>7.2344999999999997</v>
      </c>
      <c r="V40">
        <v>3.4895</v>
      </c>
      <c r="W40">
        <v>0.90010000000000001</v>
      </c>
    </row>
    <row r="41" spans="1:23" x14ac:dyDescent="0.25">
      <c r="A41" t="str">
        <v>M:AMGAX</v>
      </c>
      <c r="B41" t="str">
        <v>Alger Mid Cap Growth Fund A</v>
      </c>
      <c r="C41" t="str">
        <v>Alpha (5Y)</v>
      </c>
      <c r="D41">
        <v>-4.6364999999999998</v>
      </c>
      <c r="E41">
        <v>-5.9145000000000003</v>
      </c>
      <c r="F41">
        <v>-6.4055</v>
      </c>
      <c r="G41">
        <v>-4.6558000000000002</v>
      </c>
      <c r="H41">
        <v>-4.0595999999999997</v>
      </c>
      <c r="I41">
        <v>-5.5366</v>
      </c>
      <c r="J41">
        <v>-4.6910999999999996</v>
      </c>
      <c r="K41">
        <v>-3.8820000000000001</v>
      </c>
      <c r="L41">
        <v>-3.7288000000000001</v>
      </c>
      <c r="M41">
        <v>-2.4262999999999999</v>
      </c>
      <c r="N41">
        <v>-3.2871999999999999</v>
      </c>
      <c r="O41">
        <v>-0.61140000000000005</v>
      </c>
      <c r="P41">
        <v>3.5377999999999998</v>
      </c>
      <c r="Q41">
        <v>5.8609</v>
      </c>
      <c r="R41">
        <v>4.9619999999999997</v>
      </c>
      <c r="S41">
        <v>5.1161000000000003</v>
      </c>
      <c r="T41">
        <v>3.915</v>
      </c>
      <c r="U41">
        <v>2.4146000000000001</v>
      </c>
      <c r="V41">
        <v>-1.6424000000000001</v>
      </c>
      <c r="W41">
        <v>-3.0108999999999999</v>
      </c>
    </row>
    <row r="42" spans="1:23" x14ac:dyDescent="0.25">
      <c r="A42" t="str">
        <v>M:AMGAX</v>
      </c>
      <c r="B42" t="str">
        <v>Alger Mid Cap Growth Fund A</v>
      </c>
      <c r="C42" t="str">
        <v>Beta (3Y)</v>
      </c>
      <c r="D42">
        <v>1.1732</v>
      </c>
      <c r="E42">
        <v>1.1064000000000001</v>
      </c>
      <c r="F42">
        <v>1.0831999999999999</v>
      </c>
      <c r="G42">
        <v>1.0679000000000001</v>
      </c>
      <c r="H42">
        <v>1.0399</v>
      </c>
      <c r="I42">
        <v>1.0055000000000001</v>
      </c>
      <c r="J42">
        <v>1.0228999999999999</v>
      </c>
      <c r="K42">
        <v>1.0727</v>
      </c>
      <c r="L42">
        <v>1.0365</v>
      </c>
      <c r="M42">
        <v>1.0678000000000001</v>
      </c>
      <c r="N42">
        <v>1.0608</v>
      </c>
      <c r="O42">
        <v>0.98089999999999999</v>
      </c>
      <c r="P42">
        <v>0.96389999999999998</v>
      </c>
      <c r="Q42">
        <v>1.0474000000000001</v>
      </c>
      <c r="R42">
        <v>1.0737000000000001</v>
      </c>
      <c r="S42">
        <v>1.0801000000000001</v>
      </c>
      <c r="T42">
        <v>1.099</v>
      </c>
      <c r="U42">
        <v>1.0779000000000001</v>
      </c>
      <c r="V42">
        <v>1.1136999999999999</v>
      </c>
      <c r="W42">
        <v>1.0512999999999999</v>
      </c>
    </row>
    <row r="43" spans="1:23" x14ac:dyDescent="0.25">
      <c r="A43" t="str">
        <v>M:AMGAX</v>
      </c>
      <c r="B43" t="str">
        <v>Alger Mid Cap Growth Fund A</v>
      </c>
      <c r="C43" t="str">
        <v>Beta (5Y)</v>
      </c>
      <c r="D43">
        <v>1.0839000000000001</v>
      </c>
      <c r="E43">
        <v>1.0595000000000001</v>
      </c>
      <c r="F43">
        <v>1.0609</v>
      </c>
      <c r="G43">
        <v>1.0518000000000001</v>
      </c>
      <c r="H43">
        <v>1.0576000000000001</v>
      </c>
      <c r="I43">
        <v>1.0686</v>
      </c>
      <c r="J43">
        <v>1.0705</v>
      </c>
      <c r="K43">
        <v>1.0703</v>
      </c>
      <c r="L43">
        <v>1.0605</v>
      </c>
      <c r="M43">
        <v>1.0857000000000001</v>
      </c>
      <c r="N43">
        <v>1.0859000000000001</v>
      </c>
      <c r="O43">
        <v>1.0485</v>
      </c>
      <c r="P43">
        <v>1.0145999999999999</v>
      </c>
      <c r="Q43">
        <v>1.0387999999999999</v>
      </c>
      <c r="R43">
        <v>1.0622</v>
      </c>
      <c r="S43">
        <v>1.0665</v>
      </c>
      <c r="T43">
        <v>1.1182000000000001</v>
      </c>
      <c r="U43">
        <v>1.0746</v>
      </c>
      <c r="V43">
        <v>1.1204000000000001</v>
      </c>
      <c r="W43">
        <v>1.0634999999999999</v>
      </c>
    </row>
    <row r="44" spans="1:23" x14ac:dyDescent="0.25">
      <c r="A44" t="str">
        <v>M:AMGAX</v>
      </c>
      <c r="B44" t="str">
        <v>Alger Mid Cap Growth Fund A</v>
      </c>
      <c r="C44" t="str">
        <v>Annualized Standard Deviation of Monthly Returns (3Y Lookback)</v>
      </c>
      <c r="D44">
        <v>0.205153</v>
      </c>
      <c r="E44">
        <v>0.221971</v>
      </c>
      <c r="F44">
        <v>0.22513900000000001</v>
      </c>
      <c r="G44">
        <v>0.23372899999999999</v>
      </c>
      <c r="H44">
        <v>0.23914299999999999</v>
      </c>
      <c r="I44">
        <v>0.24990899999999999</v>
      </c>
      <c r="J44">
        <v>0.25238899999999997</v>
      </c>
      <c r="K44">
        <v>0.26610600000000001</v>
      </c>
      <c r="L44">
        <v>0.31388700000000003</v>
      </c>
      <c r="M44">
        <v>0.30947200000000002</v>
      </c>
      <c r="N44">
        <v>0.29897800000000002</v>
      </c>
      <c r="O44">
        <v>0.28144000000000002</v>
      </c>
      <c r="P44">
        <v>0.26221699999999998</v>
      </c>
      <c r="Q44">
        <v>0.265264</v>
      </c>
      <c r="R44">
        <v>0.27590799999999999</v>
      </c>
      <c r="S44">
        <v>0.26698699999999997</v>
      </c>
      <c r="T44">
        <v>0.25897799999999999</v>
      </c>
      <c r="U44">
        <v>0.248914</v>
      </c>
      <c r="V44">
        <v>0.24391099999999999</v>
      </c>
      <c r="W44">
        <v>0.20283499999999999</v>
      </c>
    </row>
    <row r="45" spans="1:23" x14ac:dyDescent="0.25">
      <c r="A45" t="str">
        <v>M:AMGAX</v>
      </c>
      <c r="B45" t="str">
        <v>Alger Mid Cap Growth Fund A</v>
      </c>
      <c r="C45" t="str">
        <v>Annualized Standard Deviation of Monthly Returns (Since Inception)</v>
      </c>
      <c r="D45">
        <v>0.22428300000000001</v>
      </c>
      <c r="E45">
        <v>0.224436</v>
      </c>
      <c r="F45">
        <v>0.225493</v>
      </c>
      <c r="G45">
        <v>0.22620499999999999</v>
      </c>
      <c r="H45">
        <v>0.22655700000000001</v>
      </c>
      <c r="I45">
        <v>0.22691800000000001</v>
      </c>
      <c r="J45">
        <v>0.227293</v>
      </c>
      <c r="K45">
        <v>0.22816700000000001</v>
      </c>
      <c r="L45">
        <v>0.22886100000000001</v>
      </c>
      <c r="M45">
        <v>0.22886300000000001</v>
      </c>
      <c r="N45">
        <v>0.22805800000000001</v>
      </c>
      <c r="O45">
        <v>0.22633200000000001</v>
      </c>
      <c r="P45">
        <v>0.22480700000000001</v>
      </c>
      <c r="Q45">
        <v>0.224381</v>
      </c>
      <c r="R45">
        <v>0.22518299999999999</v>
      </c>
      <c r="S45">
        <v>0.22489799999999999</v>
      </c>
      <c r="T45">
        <v>0.224354</v>
      </c>
      <c r="U45">
        <v>0.223718</v>
      </c>
      <c r="V45">
        <v>0.223971</v>
      </c>
      <c r="W45">
        <v>0.219833</v>
      </c>
    </row>
    <row r="46" spans="1:23" x14ac:dyDescent="0.25">
      <c r="A46" t="str">
        <v>M:AMGOX</v>
      </c>
      <c r="B46" t="str">
        <v>Alger Mid Cap Growth Portfolio I-2</v>
      </c>
      <c r="C46" t="str">
        <v>Alpha (1Y)</v>
      </c>
      <c r="D46">
        <v>-11.2936</v>
      </c>
      <c r="E46">
        <v>-19.963799999999999</v>
      </c>
      <c r="F46">
        <v>-13.6792</v>
      </c>
      <c r="G46">
        <v>-11.8095</v>
      </c>
      <c r="H46">
        <v>-7.3484999999999996</v>
      </c>
      <c r="I46">
        <v>-7.8758999999999997</v>
      </c>
      <c r="J46">
        <v>-1.101</v>
      </c>
      <c r="K46">
        <v>-9.3695000000000004</v>
      </c>
      <c r="L46">
        <v>-24.790099999999999</v>
      </c>
      <c r="M46">
        <v>-23.832100000000001</v>
      </c>
      <c r="N46">
        <v>-27.225300000000001</v>
      </c>
      <c r="O46">
        <v>-29.5884</v>
      </c>
      <c r="P46">
        <v>-13.7836</v>
      </c>
      <c r="Q46">
        <v>2.9211999999999998</v>
      </c>
      <c r="R46">
        <v>23.260999999999999</v>
      </c>
      <c r="S46">
        <v>46.6006</v>
      </c>
      <c r="T46">
        <v>45.134</v>
      </c>
      <c r="U46">
        <v>29.523700000000002</v>
      </c>
      <c r="V46">
        <v>7.9622000000000002</v>
      </c>
      <c r="W46">
        <v>-2.4171</v>
      </c>
    </row>
    <row r="47" spans="1:23" x14ac:dyDescent="0.25">
      <c r="A47" t="str">
        <v>M:AMGOX</v>
      </c>
      <c r="B47" t="str">
        <v>Alger Mid Cap Growth Portfolio I-2</v>
      </c>
      <c r="C47" t="str">
        <v>Historical Sharpe Ratio (3Y)</v>
      </c>
      <c r="D47">
        <v>-0.26729999999999998</v>
      </c>
      <c r="E47">
        <v>-0.38969999999999999</v>
      </c>
      <c r="F47">
        <v>-0.3367</v>
      </c>
      <c r="G47">
        <v>-0.32750000000000001</v>
      </c>
      <c r="H47">
        <v>-0.35880000000000001</v>
      </c>
      <c r="I47">
        <v>-0.10440000000000001</v>
      </c>
      <c r="J47">
        <v>0.12620000000000001</v>
      </c>
      <c r="K47">
        <v>0.41830000000000001</v>
      </c>
      <c r="L47">
        <v>0.15909999999999999</v>
      </c>
      <c r="M47">
        <v>0.1338</v>
      </c>
      <c r="N47">
        <v>0.1139</v>
      </c>
      <c r="O47">
        <v>0.55559999999999998</v>
      </c>
      <c r="P47">
        <v>1.1328</v>
      </c>
      <c r="Q47">
        <v>0.80740000000000001</v>
      </c>
      <c r="R47">
        <v>0.87929999999999997</v>
      </c>
      <c r="S47">
        <v>0.91690000000000005</v>
      </c>
      <c r="T47">
        <v>0.93530000000000002</v>
      </c>
      <c r="U47">
        <v>0.77</v>
      </c>
      <c r="V47">
        <v>0.57099999999999995</v>
      </c>
      <c r="W47">
        <v>0.23619999999999999</v>
      </c>
    </row>
    <row r="48" spans="1:23" x14ac:dyDescent="0.25">
      <c r="A48" t="str">
        <v>M:AMGOX</v>
      </c>
      <c r="B48" t="str">
        <v>Alger Mid Cap Growth Portfolio I-2</v>
      </c>
      <c r="C48" t="str">
        <v>Historical Sharpe Ratio (5Y)</v>
      </c>
      <c r="D48">
        <v>0.29770000000000002</v>
      </c>
      <c r="E48">
        <v>0.3034</v>
      </c>
      <c r="F48">
        <v>0.28739999999999999</v>
      </c>
      <c r="G48">
        <v>0.314</v>
      </c>
      <c r="H48">
        <v>0.25019999999999998</v>
      </c>
      <c r="I48">
        <v>0.1472</v>
      </c>
      <c r="J48">
        <v>0.22770000000000001</v>
      </c>
      <c r="K48">
        <v>0.2205</v>
      </c>
      <c r="L48">
        <v>0.22189999999999999</v>
      </c>
      <c r="M48">
        <v>0.21579999999999999</v>
      </c>
      <c r="N48">
        <v>0.2828</v>
      </c>
      <c r="O48">
        <v>0.59770000000000001</v>
      </c>
      <c r="P48">
        <v>0.89970000000000006</v>
      </c>
      <c r="Q48">
        <v>0.99129999999999996</v>
      </c>
      <c r="R48">
        <v>1.0286</v>
      </c>
      <c r="S48">
        <v>1.0025999999999999</v>
      </c>
      <c r="T48">
        <v>0.95550000000000002</v>
      </c>
      <c r="U48">
        <v>0.79179999999999995</v>
      </c>
      <c r="V48">
        <v>0.44800000000000001</v>
      </c>
      <c r="W48">
        <v>0.17560000000000001</v>
      </c>
    </row>
    <row r="49" spans="1:23" x14ac:dyDescent="0.25">
      <c r="A49" t="str">
        <v>M:AMGOX</v>
      </c>
      <c r="B49" t="str">
        <v>Alger Mid Cap Growth Portfolio I-2</v>
      </c>
      <c r="C49" t="str">
        <v>Historical Sortino (3Y)</v>
      </c>
      <c r="D49">
        <v>-0.38779999999999998</v>
      </c>
      <c r="E49">
        <v>-0.53480000000000005</v>
      </c>
      <c r="F49">
        <v>-0.46029999999999999</v>
      </c>
      <c r="G49">
        <v>-0.46360000000000001</v>
      </c>
      <c r="H49">
        <v>-0.52370000000000005</v>
      </c>
      <c r="I49">
        <v>-0.15459999999999999</v>
      </c>
      <c r="J49">
        <v>0.1857</v>
      </c>
      <c r="K49">
        <v>0.65149999999999997</v>
      </c>
      <c r="L49">
        <v>0.2301</v>
      </c>
      <c r="M49">
        <v>0.18820000000000001</v>
      </c>
      <c r="N49">
        <v>0.15260000000000001</v>
      </c>
      <c r="O49">
        <v>0.70309999999999995</v>
      </c>
      <c r="P49">
        <v>1.3301000000000001</v>
      </c>
      <c r="Q49">
        <v>0.97840000000000005</v>
      </c>
      <c r="R49">
        <v>1.1319999999999999</v>
      </c>
      <c r="S49">
        <v>1.0999000000000001</v>
      </c>
      <c r="T49">
        <v>1.1225000000000001</v>
      </c>
      <c r="U49">
        <v>0.8851</v>
      </c>
      <c r="V49">
        <v>0.64949999999999997</v>
      </c>
      <c r="W49">
        <v>0.22869999999999999</v>
      </c>
    </row>
    <row r="50" spans="1:23" x14ac:dyDescent="0.25">
      <c r="A50" t="str">
        <v>M:AMGOX</v>
      </c>
      <c r="B50" t="str">
        <v>Alger Mid Cap Growth Portfolio I-2</v>
      </c>
      <c r="C50" t="str">
        <v>Historical Sortino (5Y)</v>
      </c>
      <c r="D50">
        <v>0.4</v>
      </c>
      <c r="E50">
        <v>0.4027</v>
      </c>
      <c r="F50">
        <v>0.38569999999999999</v>
      </c>
      <c r="G50">
        <v>0.41909999999999997</v>
      </c>
      <c r="H50">
        <v>0.33339999999999997</v>
      </c>
      <c r="I50">
        <v>0.2009</v>
      </c>
      <c r="J50">
        <v>0.313</v>
      </c>
      <c r="K50">
        <v>0.30249999999999999</v>
      </c>
      <c r="L50">
        <v>0.30249999999999999</v>
      </c>
      <c r="M50">
        <v>0.2888</v>
      </c>
      <c r="N50">
        <v>0.35770000000000002</v>
      </c>
      <c r="O50">
        <v>0.73</v>
      </c>
      <c r="P50">
        <v>1.0665</v>
      </c>
      <c r="Q50">
        <v>1.1112</v>
      </c>
      <c r="R50">
        <v>1.1843999999999999</v>
      </c>
      <c r="S50">
        <v>1.1124000000000001</v>
      </c>
      <c r="T50">
        <v>1.0449999999999999</v>
      </c>
      <c r="U50">
        <v>0.88470000000000004</v>
      </c>
      <c r="V50">
        <v>0.51319999999999999</v>
      </c>
      <c r="W50">
        <v>0.1832</v>
      </c>
    </row>
    <row r="51" spans="1:23" x14ac:dyDescent="0.25">
      <c r="A51" t="str">
        <v>M:AMGOX</v>
      </c>
      <c r="B51" t="str">
        <v>Alger Mid Cap Growth Portfolio I-2</v>
      </c>
      <c r="C51" t="str">
        <v>Alpha (3Y)</v>
      </c>
      <c r="D51">
        <v>-11.408300000000001</v>
      </c>
      <c r="E51">
        <v>-18.026900000000001</v>
      </c>
      <c r="F51">
        <v>-14.924799999999999</v>
      </c>
      <c r="G51">
        <v>-17.971599999999999</v>
      </c>
      <c r="H51">
        <v>-16.766400000000001</v>
      </c>
      <c r="I51">
        <v>-11.757400000000001</v>
      </c>
      <c r="J51">
        <v>-10.6388</v>
      </c>
      <c r="K51">
        <v>-8.0746000000000002</v>
      </c>
      <c r="L51">
        <v>-5.7851999999999997</v>
      </c>
      <c r="M51">
        <v>-4.1050000000000004</v>
      </c>
      <c r="N51">
        <v>-7.4813000000000001</v>
      </c>
      <c r="O51">
        <v>-2.5560999999999998</v>
      </c>
      <c r="P51">
        <v>4.9996</v>
      </c>
      <c r="Q51">
        <v>5.47</v>
      </c>
      <c r="R51">
        <v>5.4664000000000001</v>
      </c>
      <c r="S51">
        <v>7.7778999999999998</v>
      </c>
      <c r="T51">
        <v>10.199199999999999</v>
      </c>
      <c r="U51">
        <v>7.5582000000000003</v>
      </c>
      <c r="V51">
        <v>3.7395</v>
      </c>
      <c r="W51">
        <v>1.1443000000000001</v>
      </c>
    </row>
    <row r="52" spans="1:23" x14ac:dyDescent="0.25">
      <c r="A52" t="str">
        <v>M:AMGOX</v>
      </c>
      <c r="B52" t="str">
        <v>Alger Mid Cap Growth Portfolio I-2</v>
      </c>
      <c r="C52" t="str">
        <v>Alpha (5Y)</v>
      </c>
      <c r="D52">
        <v>-5.3742000000000001</v>
      </c>
      <c r="E52">
        <v>-6.7348999999999997</v>
      </c>
      <c r="F52">
        <v>-7.1951000000000001</v>
      </c>
      <c r="G52">
        <v>-5.4253</v>
      </c>
      <c r="H52">
        <v>-4.9081000000000001</v>
      </c>
      <c r="I52">
        <v>-6.3301999999999996</v>
      </c>
      <c r="J52">
        <v>-5.5198</v>
      </c>
      <c r="K52">
        <v>-4.6725000000000003</v>
      </c>
      <c r="L52">
        <v>-4.5467000000000004</v>
      </c>
      <c r="M52">
        <v>-3.2017000000000002</v>
      </c>
      <c r="N52">
        <v>-4.0190000000000001</v>
      </c>
      <c r="O52">
        <v>-1.2928999999999999</v>
      </c>
      <c r="P52">
        <v>2.8043999999999998</v>
      </c>
      <c r="Q52">
        <v>5.2695999999999996</v>
      </c>
      <c r="R52">
        <v>5.2176999999999998</v>
      </c>
      <c r="S52">
        <v>5.3570000000000002</v>
      </c>
      <c r="T52">
        <v>4.1258999999999997</v>
      </c>
      <c r="U52">
        <v>2.6084999999999998</v>
      </c>
      <c r="V52">
        <v>-1.4629000000000001</v>
      </c>
      <c r="W52">
        <v>-2.8329</v>
      </c>
    </row>
    <row r="53" spans="1:23" x14ac:dyDescent="0.25">
      <c r="A53" t="str">
        <v>M:AMGOX</v>
      </c>
      <c r="B53" t="str">
        <v>Alger Mid Cap Growth Portfolio I-2</v>
      </c>
      <c r="C53" t="str">
        <v>Beta (3Y)</v>
      </c>
      <c r="D53">
        <v>1.1785000000000001</v>
      </c>
      <c r="E53">
        <v>1.1117999999999999</v>
      </c>
      <c r="F53">
        <v>1.1045</v>
      </c>
      <c r="G53">
        <v>1.0911</v>
      </c>
      <c r="H53">
        <v>1.0599000000000001</v>
      </c>
      <c r="I53">
        <v>1.0283</v>
      </c>
      <c r="J53">
        <v>1.0457000000000001</v>
      </c>
      <c r="K53">
        <v>1.0944</v>
      </c>
      <c r="L53">
        <v>1.052</v>
      </c>
      <c r="M53">
        <v>1.0839000000000001</v>
      </c>
      <c r="N53">
        <v>1.0820000000000001</v>
      </c>
      <c r="O53">
        <v>1.0011000000000001</v>
      </c>
      <c r="P53">
        <v>0.98680000000000001</v>
      </c>
      <c r="Q53">
        <v>1.0660000000000001</v>
      </c>
      <c r="R53">
        <v>1.0766</v>
      </c>
      <c r="S53">
        <v>1.0824</v>
      </c>
      <c r="T53">
        <v>1.1013999999999999</v>
      </c>
      <c r="U53">
        <v>1.0779000000000001</v>
      </c>
      <c r="V53">
        <v>1.1138999999999999</v>
      </c>
      <c r="W53">
        <v>1.0508</v>
      </c>
    </row>
    <row r="54" spans="1:23" x14ac:dyDescent="0.25">
      <c r="A54" t="str">
        <v>M:AMGOX</v>
      </c>
      <c r="B54" t="str">
        <v>Alger Mid Cap Growth Portfolio I-2</v>
      </c>
      <c r="C54" t="str">
        <v>Beta (5Y)</v>
      </c>
      <c r="D54">
        <v>1.0983000000000001</v>
      </c>
      <c r="E54">
        <v>1.0742</v>
      </c>
      <c r="F54">
        <v>1.0751999999999999</v>
      </c>
      <c r="G54">
        <v>1.0660000000000001</v>
      </c>
      <c r="H54">
        <v>1.0694999999999999</v>
      </c>
      <c r="I54">
        <v>1.0811999999999999</v>
      </c>
      <c r="J54">
        <v>1.0829</v>
      </c>
      <c r="K54">
        <v>1.0824</v>
      </c>
      <c r="L54">
        <v>1.0727</v>
      </c>
      <c r="M54">
        <v>1.0984</v>
      </c>
      <c r="N54">
        <v>1.1015999999999999</v>
      </c>
      <c r="O54">
        <v>1.0640000000000001</v>
      </c>
      <c r="P54">
        <v>1.0318000000000001</v>
      </c>
      <c r="Q54">
        <v>1.0559000000000001</v>
      </c>
      <c r="R54">
        <v>1.0650999999999999</v>
      </c>
      <c r="S54">
        <v>1.0688</v>
      </c>
      <c r="T54">
        <v>1.1220000000000001</v>
      </c>
      <c r="U54">
        <v>1.0765</v>
      </c>
      <c r="V54">
        <v>1.1222000000000001</v>
      </c>
      <c r="W54">
        <v>1.0649999999999999</v>
      </c>
    </row>
    <row r="55" spans="1:23" x14ac:dyDescent="0.25">
      <c r="A55" t="str">
        <v>M:AMGOX</v>
      </c>
      <c r="B55" t="str">
        <v>Alger Mid Cap Growth Portfolio I-2</v>
      </c>
      <c r="C55" t="str">
        <v>Annualized Standard Deviation of Monthly Returns (3Y Lookback)</v>
      </c>
      <c r="D55">
        <v>0.207867</v>
      </c>
      <c r="E55">
        <v>0.22497500000000001</v>
      </c>
      <c r="F55">
        <v>0.22775100000000001</v>
      </c>
      <c r="G55">
        <v>0.236346</v>
      </c>
      <c r="H55">
        <v>0.24099899999999999</v>
      </c>
      <c r="I55">
        <v>0.252444</v>
      </c>
      <c r="J55">
        <v>0.25496400000000002</v>
      </c>
      <c r="K55">
        <v>0.26886100000000002</v>
      </c>
      <c r="L55">
        <v>0.31624200000000002</v>
      </c>
      <c r="M55">
        <v>0.31177899999999997</v>
      </c>
      <c r="N55">
        <v>0.30149799999999999</v>
      </c>
      <c r="O55">
        <v>0.28325299999999998</v>
      </c>
      <c r="P55">
        <v>0.26390200000000003</v>
      </c>
      <c r="Q55">
        <v>0.26549499999999998</v>
      </c>
      <c r="R55">
        <v>0.27639900000000001</v>
      </c>
      <c r="S55">
        <v>0.26731300000000002</v>
      </c>
      <c r="T55">
        <v>0.25917899999999999</v>
      </c>
      <c r="U55">
        <v>0.248889</v>
      </c>
      <c r="V55">
        <v>0.243865</v>
      </c>
      <c r="W55">
        <v>0.20252000000000001</v>
      </c>
    </row>
    <row r="56" spans="1:23" x14ac:dyDescent="0.25">
      <c r="A56" t="str">
        <v>M:AMGOX</v>
      </c>
      <c r="B56" t="str">
        <v>Alger Mid Cap Growth Portfolio I-2</v>
      </c>
      <c r="C56" t="str">
        <v>Annualized Standard Deviation of Monthly Returns (Since Inception)</v>
      </c>
      <c r="D56">
        <v>0.21859300000000001</v>
      </c>
      <c r="E56">
        <v>0.21867300000000001</v>
      </c>
      <c r="F56">
        <v>0.219553</v>
      </c>
      <c r="G56">
        <v>0.22014500000000001</v>
      </c>
      <c r="H56">
        <v>0.220384</v>
      </c>
      <c r="I56">
        <v>0.22065599999999999</v>
      </c>
      <c r="J56">
        <v>0.220944</v>
      </c>
      <c r="K56">
        <v>0.221692</v>
      </c>
      <c r="L56">
        <v>0.222243</v>
      </c>
      <c r="M56">
        <v>0.22218099999999999</v>
      </c>
      <c r="N56">
        <v>0.22142500000000001</v>
      </c>
      <c r="O56">
        <v>0.219642</v>
      </c>
      <c r="P56">
        <v>0.21812500000000001</v>
      </c>
      <c r="Q56">
        <v>0.217525</v>
      </c>
      <c r="R56">
        <v>0.21823500000000001</v>
      </c>
      <c r="S56">
        <v>0.21789700000000001</v>
      </c>
      <c r="T56">
        <v>0.217335</v>
      </c>
      <c r="U56">
        <v>0.216693</v>
      </c>
      <c r="V56">
        <v>0.21687100000000001</v>
      </c>
      <c r="W56">
        <v>0.21312200000000001</v>
      </c>
    </row>
    <row r="57" spans="1:23" x14ac:dyDescent="0.25">
      <c r="A57" t="str">
        <v>M:APHMX</v>
      </c>
      <c r="B57" t="str">
        <v>Artisan Mid Cap Fund Institutional</v>
      </c>
      <c r="C57" t="str">
        <v>Alpha (1Y)</v>
      </c>
      <c r="D57">
        <v>-17.378299999999999</v>
      </c>
      <c r="E57">
        <v>-29.795999999999999</v>
      </c>
      <c r="F57">
        <v>-15.8405</v>
      </c>
      <c r="G57">
        <v>-14.366899999999999</v>
      </c>
      <c r="H57">
        <v>-7.3982999999999999</v>
      </c>
      <c r="I57">
        <v>-7.3093000000000004</v>
      </c>
      <c r="J57">
        <v>-5.5884999999999998</v>
      </c>
      <c r="K57">
        <v>-7.8354999999999997</v>
      </c>
      <c r="L57">
        <v>-23.518799999999999</v>
      </c>
      <c r="M57">
        <v>-19.989000000000001</v>
      </c>
      <c r="N57">
        <v>-21.779299999999999</v>
      </c>
      <c r="O57">
        <v>-23.7301</v>
      </c>
      <c r="P57">
        <v>-15.5871</v>
      </c>
      <c r="Q57">
        <v>0.91990000000000005</v>
      </c>
      <c r="R57">
        <v>10.1372</v>
      </c>
      <c r="S57">
        <v>25.040600000000001</v>
      </c>
      <c r="T57">
        <v>42.286499999999997</v>
      </c>
      <c r="U57">
        <v>32.379600000000003</v>
      </c>
      <c r="V57">
        <v>17.9726</v>
      </c>
      <c r="W57">
        <v>5.5682</v>
      </c>
    </row>
    <row r="58" spans="1:23" x14ac:dyDescent="0.25">
      <c r="A58" t="str">
        <v>M:APHMX</v>
      </c>
      <c r="B58" t="str">
        <v>Artisan Mid Cap Fund Institutional</v>
      </c>
      <c r="C58" t="str">
        <v>Historical Sharpe Ratio (3Y)</v>
      </c>
      <c r="D58">
        <v>-0.3785</v>
      </c>
      <c r="E58">
        <v>-0.41770000000000002</v>
      </c>
      <c r="F58">
        <v>-0.31030000000000002</v>
      </c>
      <c r="G58">
        <v>-0.22600000000000001</v>
      </c>
      <c r="H58">
        <v>-0.30840000000000001</v>
      </c>
      <c r="I58">
        <v>-6.4199999999999993E-2</v>
      </c>
      <c r="J58">
        <v>4.8800000000000003E-2</v>
      </c>
      <c r="K58">
        <v>0.44369999999999998</v>
      </c>
      <c r="L58">
        <v>0.2041</v>
      </c>
      <c r="M58">
        <v>0.20660000000000001</v>
      </c>
      <c r="N58">
        <v>0.20100000000000001</v>
      </c>
      <c r="O58">
        <v>0.73070000000000002</v>
      </c>
      <c r="P58">
        <v>1.4444999999999999</v>
      </c>
      <c r="Q58">
        <v>1.0483</v>
      </c>
      <c r="R58">
        <v>1.1012</v>
      </c>
      <c r="S58">
        <v>1.0048999999999999</v>
      </c>
      <c r="T58">
        <v>1.1263000000000001</v>
      </c>
      <c r="U58">
        <v>0.92230000000000001</v>
      </c>
      <c r="V58">
        <v>0.75770000000000004</v>
      </c>
      <c r="W58">
        <v>0.42659999999999998</v>
      </c>
    </row>
    <row r="59" spans="1:23" x14ac:dyDescent="0.25">
      <c r="A59" t="str">
        <v>M:APHMX</v>
      </c>
      <c r="B59" t="str">
        <v>Artisan Mid Cap Fund Institutional</v>
      </c>
      <c r="C59" t="str">
        <v>Historical Sharpe Ratio (5Y)</v>
      </c>
      <c r="D59">
        <v>0.27179999999999999</v>
      </c>
      <c r="E59">
        <v>0.29630000000000001</v>
      </c>
      <c r="F59">
        <v>0.30659999999999998</v>
      </c>
      <c r="G59">
        <v>0.38009999999999999</v>
      </c>
      <c r="H59">
        <v>0.32650000000000001</v>
      </c>
      <c r="I59">
        <v>0.2873</v>
      </c>
      <c r="J59">
        <v>0.33500000000000002</v>
      </c>
      <c r="K59">
        <v>0.33460000000000001</v>
      </c>
      <c r="L59">
        <v>0.34239999999999998</v>
      </c>
      <c r="M59">
        <v>0.3231</v>
      </c>
      <c r="N59">
        <v>0.38059999999999999</v>
      </c>
      <c r="O59">
        <v>0.73660000000000003</v>
      </c>
      <c r="P59">
        <v>1.0711999999999999</v>
      </c>
      <c r="Q59">
        <v>1.06</v>
      </c>
      <c r="R59">
        <v>1.0872999999999999</v>
      </c>
      <c r="S59">
        <v>1.0218</v>
      </c>
      <c r="T59">
        <v>0.99239999999999995</v>
      </c>
      <c r="U59">
        <v>0.82830000000000004</v>
      </c>
      <c r="V59">
        <v>0.61229999999999996</v>
      </c>
      <c r="W59">
        <v>0.33710000000000001</v>
      </c>
    </row>
    <row r="60" spans="1:23" x14ac:dyDescent="0.25">
      <c r="A60" t="str">
        <v>M:APHMX</v>
      </c>
      <c r="B60" t="str">
        <v>Artisan Mid Cap Fund Institutional</v>
      </c>
      <c r="C60" t="str">
        <v>Historical Sortino (3Y)</v>
      </c>
      <c r="D60">
        <v>-0.55059999999999998</v>
      </c>
      <c r="E60">
        <v>-0.60409999999999997</v>
      </c>
      <c r="F60">
        <v>-0.4456</v>
      </c>
      <c r="G60">
        <v>-0.3322</v>
      </c>
      <c r="H60">
        <v>-0.46260000000000001</v>
      </c>
      <c r="I60">
        <v>-9.5200000000000007E-2</v>
      </c>
      <c r="J60">
        <v>7.1199999999999999E-2</v>
      </c>
      <c r="K60">
        <v>0.69469999999999998</v>
      </c>
      <c r="L60">
        <v>0.29289999999999999</v>
      </c>
      <c r="M60">
        <v>0.28710000000000002</v>
      </c>
      <c r="N60">
        <v>0.26450000000000001</v>
      </c>
      <c r="O60">
        <v>0.91800000000000004</v>
      </c>
      <c r="P60">
        <v>1.7113</v>
      </c>
      <c r="Q60">
        <v>1.2605</v>
      </c>
      <c r="R60">
        <v>1.3980999999999999</v>
      </c>
      <c r="S60">
        <v>1.2088000000000001</v>
      </c>
      <c r="T60">
        <v>1.3501000000000001</v>
      </c>
      <c r="U60">
        <v>1.0795999999999999</v>
      </c>
      <c r="V60">
        <v>0.89810000000000001</v>
      </c>
      <c r="W60">
        <v>0.41470000000000001</v>
      </c>
    </row>
    <row r="61" spans="1:23" x14ac:dyDescent="0.25">
      <c r="A61" t="str">
        <v>M:APHMX</v>
      </c>
      <c r="B61" t="str">
        <v>Artisan Mid Cap Fund Institutional</v>
      </c>
      <c r="C61" t="str">
        <v>Historical Sortino (5Y)</v>
      </c>
      <c r="D61">
        <v>0.37419999999999998</v>
      </c>
      <c r="E61">
        <v>0.40699999999999997</v>
      </c>
      <c r="F61">
        <v>0.42399999999999999</v>
      </c>
      <c r="G61">
        <v>0.51759999999999995</v>
      </c>
      <c r="H61">
        <v>0.44629999999999997</v>
      </c>
      <c r="I61">
        <v>0.39800000000000002</v>
      </c>
      <c r="J61">
        <v>0.46920000000000001</v>
      </c>
      <c r="K61">
        <v>0.46479999999999999</v>
      </c>
      <c r="L61">
        <v>0.46310000000000001</v>
      </c>
      <c r="M61">
        <v>0.42830000000000001</v>
      </c>
      <c r="N61">
        <v>0.47099999999999997</v>
      </c>
      <c r="O61">
        <v>0.89990000000000003</v>
      </c>
      <c r="P61">
        <v>1.2996000000000001</v>
      </c>
      <c r="Q61">
        <v>1.2243999999999999</v>
      </c>
      <c r="R61">
        <v>1.3139000000000001</v>
      </c>
      <c r="S61">
        <v>1.1981999999999999</v>
      </c>
      <c r="T61">
        <v>1.1351</v>
      </c>
      <c r="U61">
        <v>0.97340000000000004</v>
      </c>
      <c r="V61">
        <v>0.73770000000000002</v>
      </c>
      <c r="W61">
        <v>0.3548</v>
      </c>
    </row>
    <row r="62" spans="1:23" x14ac:dyDescent="0.25">
      <c r="A62" t="str">
        <v>M:APHMX</v>
      </c>
      <c r="B62" t="str">
        <v>Artisan Mid Cap Fund Institutional</v>
      </c>
      <c r="C62" t="str">
        <v>Alpha (3Y)</v>
      </c>
      <c r="D62">
        <v>-13.539199999999999</v>
      </c>
      <c r="E62">
        <v>-18.380199999999999</v>
      </c>
      <c r="F62">
        <v>-14.149100000000001</v>
      </c>
      <c r="G62">
        <v>-15.327500000000001</v>
      </c>
      <c r="H62">
        <v>-15.234500000000001</v>
      </c>
      <c r="I62">
        <v>-10.5161</v>
      </c>
      <c r="J62">
        <v>-12.1739</v>
      </c>
      <c r="K62">
        <v>-7.5433000000000003</v>
      </c>
      <c r="L62">
        <v>-4.1631999999999998</v>
      </c>
      <c r="M62">
        <v>-1.8734999999999999</v>
      </c>
      <c r="N62">
        <v>-4.6974999999999998</v>
      </c>
      <c r="O62">
        <v>1.2459</v>
      </c>
      <c r="P62">
        <v>10.661199999999999</v>
      </c>
      <c r="Q62">
        <v>10.1854</v>
      </c>
      <c r="R62">
        <v>10.019</v>
      </c>
      <c r="S62">
        <v>9.2265999999999995</v>
      </c>
      <c r="T62">
        <v>14.283300000000001</v>
      </c>
      <c r="U62">
        <v>10.9664</v>
      </c>
      <c r="V62">
        <v>8.1166</v>
      </c>
      <c r="W62">
        <v>4.6715999999999998</v>
      </c>
    </row>
    <row r="63" spans="1:23" x14ac:dyDescent="0.25">
      <c r="A63" t="str">
        <v>M:APHMX</v>
      </c>
      <c r="B63" t="str">
        <v>Artisan Mid Cap Fund Institutional</v>
      </c>
      <c r="C63" t="str">
        <v>Alpha (5Y)</v>
      </c>
      <c r="D63">
        <v>-5.6523000000000003</v>
      </c>
      <c r="E63">
        <v>-6.5157999999999996</v>
      </c>
      <c r="F63">
        <v>-6.3823999999999996</v>
      </c>
      <c r="G63">
        <v>-3.4584999999999999</v>
      </c>
      <c r="H63">
        <v>-2.7858000000000001</v>
      </c>
      <c r="I63">
        <v>-2.4540999999999999</v>
      </c>
      <c r="J63">
        <v>-2.5007000000000001</v>
      </c>
      <c r="K63">
        <v>-1.5878000000000001</v>
      </c>
      <c r="L63">
        <v>-1.3944000000000001</v>
      </c>
      <c r="M63">
        <v>-0.51990000000000003</v>
      </c>
      <c r="N63">
        <v>-1.6826000000000001</v>
      </c>
      <c r="O63">
        <v>1.1093</v>
      </c>
      <c r="P63">
        <v>5.2511000000000001</v>
      </c>
      <c r="Q63">
        <v>5.6696</v>
      </c>
      <c r="R63">
        <v>5.5282999999999998</v>
      </c>
      <c r="S63">
        <v>5.3567</v>
      </c>
      <c r="T63">
        <v>4.7565</v>
      </c>
      <c r="U63">
        <v>3.5284</v>
      </c>
      <c r="V63">
        <v>2.1804000000000001</v>
      </c>
      <c r="W63">
        <v>0.19409999999999999</v>
      </c>
    </row>
    <row r="64" spans="1:23" x14ac:dyDescent="0.25">
      <c r="A64" t="str">
        <v>M:APHMX</v>
      </c>
      <c r="B64" t="str">
        <v>Artisan Mid Cap Fund Institutional</v>
      </c>
      <c r="C64" t="str">
        <v>Beta (3Y)</v>
      </c>
      <c r="D64">
        <v>1.1093</v>
      </c>
      <c r="E64">
        <v>1.0733999999999999</v>
      </c>
      <c r="F64">
        <v>1.0764</v>
      </c>
      <c r="G64">
        <v>1.0723</v>
      </c>
      <c r="H64">
        <v>1.0576000000000001</v>
      </c>
      <c r="I64">
        <v>1.0134000000000001</v>
      </c>
      <c r="J64">
        <v>1.006</v>
      </c>
      <c r="K64">
        <v>1.0698000000000001</v>
      </c>
      <c r="L64">
        <v>0.98950000000000005</v>
      </c>
      <c r="M64">
        <v>1.0286</v>
      </c>
      <c r="N64">
        <v>1.0112000000000001</v>
      </c>
      <c r="O64">
        <v>0.9446</v>
      </c>
      <c r="P64">
        <v>0.91390000000000005</v>
      </c>
      <c r="Q64">
        <v>0.99119999999999997</v>
      </c>
      <c r="R64">
        <v>0.99129999999999996</v>
      </c>
      <c r="S64">
        <v>0.98640000000000005</v>
      </c>
      <c r="T64">
        <v>0.99939999999999996</v>
      </c>
      <c r="U64">
        <v>0.99080000000000001</v>
      </c>
      <c r="V64">
        <v>1.0427999999999999</v>
      </c>
      <c r="W64">
        <v>0.96579999999999999</v>
      </c>
    </row>
    <row r="65" spans="1:23" x14ac:dyDescent="0.25">
      <c r="A65" t="str">
        <v>M:APHMX</v>
      </c>
      <c r="B65" t="str">
        <v>Artisan Mid Cap Fund Institutional</v>
      </c>
      <c r="C65" t="str">
        <v>Beta (5Y)</v>
      </c>
      <c r="D65">
        <v>1.0286</v>
      </c>
      <c r="E65">
        <v>1.014</v>
      </c>
      <c r="F65">
        <v>1.0206</v>
      </c>
      <c r="G65">
        <v>1.0053000000000001</v>
      </c>
      <c r="H65">
        <v>1.0182</v>
      </c>
      <c r="I65">
        <v>1.0248999999999999</v>
      </c>
      <c r="J65">
        <v>1.0282</v>
      </c>
      <c r="K65">
        <v>1.0325</v>
      </c>
      <c r="L65">
        <v>1.0195000000000001</v>
      </c>
      <c r="M65">
        <v>1.0468</v>
      </c>
      <c r="N65">
        <v>1.0355000000000001</v>
      </c>
      <c r="O65">
        <v>1.0105</v>
      </c>
      <c r="P65">
        <v>0.96609999999999996</v>
      </c>
      <c r="Q65">
        <v>0.98160000000000003</v>
      </c>
      <c r="R65">
        <v>0.98550000000000004</v>
      </c>
      <c r="S65">
        <v>0.97899999999999998</v>
      </c>
      <c r="T65">
        <v>1.0387999999999999</v>
      </c>
      <c r="U65">
        <v>1.0146999999999999</v>
      </c>
      <c r="V65">
        <v>1.0622</v>
      </c>
      <c r="W65">
        <v>0.99280000000000002</v>
      </c>
    </row>
    <row r="66" spans="1:23" x14ac:dyDescent="0.25">
      <c r="A66" t="str">
        <v>M:APHMX</v>
      </c>
      <c r="B66" t="str">
        <v>Artisan Mid Cap Fund Institutional</v>
      </c>
      <c r="C66" t="str">
        <v>Annualized Standard Deviation of Monthly Returns (3Y Lookback)</v>
      </c>
      <c r="D66">
        <v>0.21218000000000001</v>
      </c>
      <c r="E66">
        <v>0.22606499999999999</v>
      </c>
      <c r="F66">
        <v>0.22803599999999999</v>
      </c>
      <c r="G66">
        <v>0.233317</v>
      </c>
      <c r="H66">
        <v>0.231297</v>
      </c>
      <c r="I66">
        <v>0.23772599999999999</v>
      </c>
      <c r="J66">
        <v>0.237204</v>
      </c>
      <c r="K66">
        <v>0.25565300000000002</v>
      </c>
      <c r="L66">
        <v>0.29450300000000001</v>
      </c>
      <c r="M66">
        <v>0.28952499999999998</v>
      </c>
      <c r="N66">
        <v>0.27386300000000002</v>
      </c>
      <c r="O66">
        <v>0.253274</v>
      </c>
      <c r="P66">
        <v>0.23341000000000001</v>
      </c>
      <c r="Q66">
        <v>0.23877499999999999</v>
      </c>
      <c r="R66">
        <v>0.24848200000000001</v>
      </c>
      <c r="S66">
        <v>0.243558</v>
      </c>
      <c r="T66">
        <v>0.23993400000000001</v>
      </c>
      <c r="U66">
        <v>0.23457</v>
      </c>
      <c r="V66">
        <v>0.23293700000000001</v>
      </c>
      <c r="W66">
        <v>0.18787799999999999</v>
      </c>
    </row>
    <row r="67" spans="1:23" x14ac:dyDescent="0.25">
      <c r="A67" t="str">
        <v>M:APHMX</v>
      </c>
      <c r="B67" t="str">
        <v>Artisan Mid Cap Fund Institutional</v>
      </c>
      <c r="C67" t="str">
        <v>Annualized Standard Deviation of Monthly Returns (Since Inception)</v>
      </c>
      <c r="D67">
        <v>0.20783099999999999</v>
      </c>
      <c r="E67">
        <v>0.208345</v>
      </c>
      <c r="F67">
        <v>0.209317</v>
      </c>
      <c r="G67">
        <v>0.21005299999999999</v>
      </c>
      <c r="H67">
        <v>0.210337</v>
      </c>
      <c r="I67">
        <v>0.21071000000000001</v>
      </c>
      <c r="J67">
        <v>0.211205</v>
      </c>
      <c r="K67">
        <v>0.21205299999999999</v>
      </c>
      <c r="L67">
        <v>0.21201500000000001</v>
      </c>
      <c r="M67">
        <v>0.21176800000000001</v>
      </c>
      <c r="N67">
        <v>0.20982000000000001</v>
      </c>
      <c r="O67">
        <v>0.20727100000000001</v>
      </c>
      <c r="P67">
        <v>0.20527300000000001</v>
      </c>
      <c r="Q67">
        <v>0.20519200000000001</v>
      </c>
      <c r="R67">
        <v>0.206062</v>
      </c>
      <c r="S67">
        <v>0.20629900000000001</v>
      </c>
      <c r="T67">
        <v>0.20647499999999999</v>
      </c>
      <c r="U67">
        <v>0.206347</v>
      </c>
      <c r="V67">
        <v>0.207096</v>
      </c>
      <c r="W67">
        <v>0.201124</v>
      </c>
    </row>
    <row r="68" spans="1:23" x14ac:dyDescent="0.25">
      <c r="A68" t="str">
        <v>M:APSDX</v>
      </c>
      <c r="B68" t="str">
        <v>NYLI Fiera SMID Growth Fund R6</v>
      </c>
      <c r="C68" t="str">
        <v>Alpha (1Y)</v>
      </c>
      <c r="D68">
        <v>-24.993400000000001</v>
      </c>
      <c r="E68">
        <v>-25.2593</v>
      </c>
      <c r="F68">
        <v>-13.8363</v>
      </c>
      <c r="G68">
        <v>-13.2986</v>
      </c>
      <c r="H68">
        <v>-9.6782000000000004</v>
      </c>
      <c r="I68">
        <v>-7.8301999999999996</v>
      </c>
      <c r="J68">
        <v>1.0831</v>
      </c>
      <c r="K68">
        <v>-6.2247000000000003</v>
      </c>
      <c r="L68">
        <v>-6.1787000000000001</v>
      </c>
      <c r="M68">
        <v>-4.7350000000000003</v>
      </c>
      <c r="N68">
        <v>-13.6073</v>
      </c>
      <c r="O68">
        <v>-10.4815</v>
      </c>
      <c r="P68">
        <v>-3.1545999999999998</v>
      </c>
      <c r="Q68">
        <v>8.6769999999999996</v>
      </c>
      <c r="R68">
        <v>30.640999999999998</v>
      </c>
      <c r="S68">
        <v>49.363999999999997</v>
      </c>
      <c r="T68">
        <v>23.867899999999999</v>
      </c>
      <c r="U68">
        <v>13.810499999999999</v>
      </c>
      <c r="V68">
        <v>-1.4817</v>
      </c>
      <c r="W68">
        <v>-7.3238000000000003</v>
      </c>
    </row>
    <row r="69" spans="1:23" x14ac:dyDescent="0.25">
      <c r="A69" t="str">
        <v>M:APSDX</v>
      </c>
      <c r="B69" t="str">
        <v>NYLI Fiera SMID Growth Fund R6</v>
      </c>
      <c r="C69" t="str">
        <v>Historical Sharpe Ratio (3Y)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t="str">
        <v>M:APSDX</v>
      </c>
      <c r="B70" t="str">
        <v>NYLI Fiera SMID Growth Fund R6</v>
      </c>
      <c r="C70" t="str">
        <v>Historical Sharpe Ratio (5Y)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t="str">
        <v>M:APSDX</v>
      </c>
      <c r="B71" t="str">
        <v>NYLI Fiera SMID Growth Fund R6</v>
      </c>
      <c r="C71" t="str">
        <v>Historical Sortino (3Y)</v>
      </c>
      <c r="D71">
        <v>-0.51590000000000003</v>
      </c>
      <c r="E71">
        <v>-0.26250000000000001</v>
      </c>
      <c r="F71">
        <v>-0.26850000000000002</v>
      </c>
      <c r="G71">
        <v>0.183</v>
      </c>
      <c r="H71">
        <v>0.16</v>
      </c>
      <c r="I71">
        <v>1.3602000000000001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t="str">
        <v>M:APSDX</v>
      </c>
      <c r="B72" t="str">
        <v>NYLI Fiera SMID Growth Fund R6</v>
      </c>
      <c r="C72" t="str">
        <v>Historical Sortino (5Y)</v>
      </c>
      <c r="D72">
        <v>1.2733000000000001</v>
      </c>
      <c r="E72">
        <v>1.6597</v>
      </c>
      <c r="F72">
        <v>1.6354</v>
      </c>
      <c r="G72">
        <v>1.6525000000000001</v>
      </c>
      <c r="H72">
        <v>1.3668</v>
      </c>
      <c r="I72">
        <v>1.2817000000000001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tr">
        <v>M:APSDX</v>
      </c>
      <c r="B73" t="str">
        <v>NYLI Fiera SMID Growth Fund R6</v>
      </c>
      <c r="C73" t="str">
        <v>Alpha (3Y)</v>
      </c>
      <c r="D73">
        <v>-9.0748999999999995</v>
      </c>
      <c r="E73">
        <v>-10.551600000000001</v>
      </c>
      <c r="F73">
        <v>-8.6780000000000008</v>
      </c>
      <c r="G73">
        <v>-8.4711999999999996</v>
      </c>
      <c r="H73">
        <v>-6.7694000000000001</v>
      </c>
      <c r="I73">
        <v>-0.56430000000000002</v>
      </c>
      <c r="J73">
        <v>-0.61990000000000001</v>
      </c>
      <c r="K73">
        <v>1.6689000000000001</v>
      </c>
      <c r="L73">
        <v>0.4884</v>
      </c>
      <c r="M73">
        <v>3.1455000000000002</v>
      </c>
      <c r="N73">
        <v>-2.1903000000000001</v>
      </c>
      <c r="O73">
        <v>0.2177</v>
      </c>
      <c r="P73">
        <v>1.9867999999999999</v>
      </c>
      <c r="Q73">
        <v>0.71689999999999998</v>
      </c>
      <c r="R73">
        <v>0.2001</v>
      </c>
      <c r="S73">
        <v>0.76200000000000001</v>
      </c>
      <c r="T73">
        <v>3.3609</v>
      </c>
      <c r="U73">
        <v>0.68810000000000004</v>
      </c>
      <c r="V73">
        <v>-1.4179999999999999</v>
      </c>
      <c r="W73">
        <v>-3.2576000000000001</v>
      </c>
    </row>
    <row r="74" spans="1:23" x14ac:dyDescent="0.25">
      <c r="A74" t="str">
        <v>M:APSDX</v>
      </c>
      <c r="B74" t="str">
        <v>NYLI Fiera SMID Growth Fund R6</v>
      </c>
      <c r="C74" t="str">
        <v>Alpha (5Y)</v>
      </c>
      <c r="D74">
        <v>-4.2739000000000003</v>
      </c>
      <c r="E74">
        <v>-3.6004</v>
      </c>
      <c r="F74">
        <v>-3.7122999999999999</v>
      </c>
      <c r="G74">
        <v>-2.1150000000000002</v>
      </c>
      <c r="H74">
        <v>-2.1726000000000001</v>
      </c>
      <c r="I74">
        <v>-2.8349000000000002</v>
      </c>
      <c r="J74">
        <v>-2.5124</v>
      </c>
      <c r="K74">
        <v>-3.2054999999999998</v>
      </c>
      <c r="L74">
        <v>-0.96009999999999995</v>
      </c>
      <c r="M74">
        <v>-3.8999999999999998E-3</v>
      </c>
      <c r="N74">
        <v>-1.5763</v>
      </c>
      <c r="O74">
        <v>-0.43440000000000001</v>
      </c>
      <c r="P74">
        <v>0.1002</v>
      </c>
      <c r="Q74">
        <v>3.7999999999999999E-2</v>
      </c>
      <c r="R74">
        <v>0.80310000000000004</v>
      </c>
      <c r="S74">
        <v>1.2419</v>
      </c>
      <c r="T74">
        <v>-0.71289999999999998</v>
      </c>
      <c r="U74">
        <v>-3.1775000000000002</v>
      </c>
      <c r="V74">
        <v>-5.5464000000000002</v>
      </c>
      <c r="W74">
        <v>-5.5641999999999996</v>
      </c>
    </row>
    <row r="75" spans="1:23" x14ac:dyDescent="0.25">
      <c r="A75" t="str">
        <v>M:APSDX</v>
      </c>
      <c r="B75" t="str">
        <v>NYLI Fiera SMID Growth Fund R6</v>
      </c>
      <c r="C75" t="str">
        <v>Beta (3Y)</v>
      </c>
      <c r="D75">
        <v>1.1046</v>
      </c>
      <c r="E75">
        <v>1.0581</v>
      </c>
      <c r="F75">
        <v>1.0428999999999999</v>
      </c>
      <c r="G75">
        <v>1.0432999999999999</v>
      </c>
      <c r="H75">
        <v>1.0306999999999999</v>
      </c>
      <c r="I75">
        <v>0.9859</v>
      </c>
      <c r="J75">
        <v>0.97219999999999995</v>
      </c>
      <c r="K75">
        <v>1.0336000000000001</v>
      </c>
      <c r="L75">
        <v>1.0481</v>
      </c>
      <c r="M75">
        <v>1.0734999999999999</v>
      </c>
      <c r="N75">
        <v>1.0826</v>
      </c>
      <c r="O75">
        <v>1.0690999999999999</v>
      </c>
      <c r="P75">
        <v>1.0919000000000001</v>
      </c>
      <c r="Q75">
        <v>1.1458999999999999</v>
      </c>
      <c r="R75">
        <v>1.1715</v>
      </c>
      <c r="S75">
        <v>1.1845000000000001</v>
      </c>
      <c r="T75">
        <v>1.1669</v>
      </c>
      <c r="U75">
        <v>1.1657</v>
      </c>
      <c r="V75">
        <v>1.2455000000000001</v>
      </c>
      <c r="W75">
        <v>1.1712</v>
      </c>
    </row>
    <row r="76" spans="1:23" x14ac:dyDescent="0.25">
      <c r="A76" t="str">
        <v>M:APSDX</v>
      </c>
      <c r="B76" t="str">
        <v>NYLI Fiera SMID Growth Fund R6</v>
      </c>
      <c r="C76" t="str">
        <v>Beta (5Y)</v>
      </c>
      <c r="D76">
        <v>1.0883</v>
      </c>
      <c r="E76">
        <v>1.0686</v>
      </c>
      <c r="F76">
        <v>1.0823</v>
      </c>
      <c r="G76">
        <v>1.0891</v>
      </c>
      <c r="H76">
        <v>1.1002000000000001</v>
      </c>
      <c r="I76">
        <v>1.1111</v>
      </c>
      <c r="J76">
        <v>1.1127</v>
      </c>
      <c r="K76">
        <v>1.1055999999999999</v>
      </c>
      <c r="L76">
        <v>1.0911</v>
      </c>
      <c r="M76">
        <v>1.1048</v>
      </c>
      <c r="N76">
        <v>1.1142000000000001</v>
      </c>
      <c r="O76">
        <v>1.1102000000000001</v>
      </c>
      <c r="P76">
        <v>1.1087</v>
      </c>
      <c r="Q76">
        <v>1.1314</v>
      </c>
      <c r="R76">
        <v>1.1557999999999999</v>
      </c>
      <c r="S76">
        <v>1.1655</v>
      </c>
      <c r="T76">
        <v>1.2076</v>
      </c>
      <c r="U76">
        <v>1.1732</v>
      </c>
      <c r="V76">
        <v>1.2417</v>
      </c>
      <c r="W76">
        <v>1.1765000000000001</v>
      </c>
    </row>
    <row r="77" spans="1:23" x14ac:dyDescent="0.25">
      <c r="A77" t="str">
        <v>M:APSDX</v>
      </c>
      <c r="B77" t="str">
        <v>NYLI Fiera SMID Growth Fund R6</v>
      </c>
      <c r="C77" t="str">
        <v>Annualized Standard Deviation of Monthly Returns (3Y Lookback)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t="str">
        <v>M:APSDX</v>
      </c>
      <c r="B78" t="str">
        <v>NYLI Fiera SMID Growth Fund R6</v>
      </c>
      <c r="C78" t="str">
        <v>Annualized Standard Deviation of Monthly Returns (Since Inception)</v>
      </c>
      <c r="D78">
        <v>0.15568899999999999</v>
      </c>
      <c r="E78">
        <v>0.151754</v>
      </c>
      <c r="F78">
        <v>0.16456899999999999</v>
      </c>
      <c r="G78">
        <v>0.18254799999999999</v>
      </c>
      <c r="H78">
        <v>0.14339099999999999</v>
      </c>
      <c r="I78">
        <v>0.109725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tr">
        <v>M:AWMIX</v>
      </c>
      <c r="B79" t="str">
        <v>CIBC Atlas Mid Cap Equity Fund Institutional</v>
      </c>
      <c r="C79" t="str">
        <v>Alpha (1Y)</v>
      </c>
      <c r="D79">
        <v>-21.616700000000002</v>
      </c>
      <c r="E79">
        <v>-25.6035</v>
      </c>
      <c r="F79">
        <v>-15.3384</v>
      </c>
      <c r="G79">
        <v>-18.572299999999998</v>
      </c>
      <c r="H79">
        <v>-10.9435</v>
      </c>
      <c r="I79">
        <v>-6.9377000000000004</v>
      </c>
      <c r="J79">
        <v>-1.7090000000000001</v>
      </c>
      <c r="K79">
        <v>0.3886</v>
      </c>
      <c r="L79">
        <v>-5.2587000000000002</v>
      </c>
      <c r="M79">
        <v>-5.7138</v>
      </c>
      <c r="N79">
        <v>-8.6532999999999998</v>
      </c>
      <c r="O79">
        <v>-17.1312</v>
      </c>
      <c r="P79">
        <v>-9.8451000000000004</v>
      </c>
      <c r="Q79">
        <v>-3.1625000000000001</v>
      </c>
      <c r="R79">
        <v>-1.3136000000000001</v>
      </c>
      <c r="S79">
        <v>-7.1999999999999995E-2</v>
      </c>
      <c r="T79">
        <v>-1.6568000000000001</v>
      </c>
      <c r="U79">
        <v>-5.7961999999999998</v>
      </c>
      <c r="V79">
        <v>-6.7237</v>
      </c>
      <c r="W79">
        <v>-4.2843</v>
      </c>
    </row>
    <row r="80" spans="1:23" x14ac:dyDescent="0.25">
      <c r="A80" t="str">
        <v>M:AWMIX</v>
      </c>
      <c r="B80" t="str">
        <v>CIBC Atlas Mid Cap Equity Fund Institutional</v>
      </c>
      <c r="C80" t="str">
        <v>Historical Sharpe Ratio (3Y)</v>
      </c>
      <c r="D80">
        <v>-0.19969999999999999</v>
      </c>
      <c r="E80">
        <v>-5.8099999999999999E-2</v>
      </c>
      <c r="F80">
        <v>-1.8200000000000001E-2</v>
      </c>
      <c r="G80">
        <v>0.13569999999999999</v>
      </c>
      <c r="H80">
        <v>1.12E-2</v>
      </c>
      <c r="I80">
        <v>0.19270000000000001</v>
      </c>
      <c r="J80">
        <v>0.41420000000000001</v>
      </c>
      <c r="K80">
        <v>0.69030000000000002</v>
      </c>
      <c r="L80">
        <v>0.19159999999999999</v>
      </c>
      <c r="M80">
        <v>0.1366</v>
      </c>
      <c r="N80">
        <v>0.14949999999999999</v>
      </c>
      <c r="O80">
        <v>0.5</v>
      </c>
      <c r="P80">
        <v>1.0616000000000001</v>
      </c>
      <c r="Q80">
        <v>0.60580000000000001</v>
      </c>
      <c r="R80">
        <v>0.67179999999999995</v>
      </c>
      <c r="S80">
        <v>0.59370000000000001</v>
      </c>
      <c r="T80">
        <v>0.55159999999999998</v>
      </c>
      <c r="U80">
        <v>0.40760000000000002</v>
      </c>
      <c r="V80">
        <v>0.35320000000000001</v>
      </c>
      <c r="W80">
        <v>9.0399999999999994E-2</v>
      </c>
    </row>
    <row r="81" spans="1:23" x14ac:dyDescent="0.25">
      <c r="A81" t="str">
        <v>M:AWMIX</v>
      </c>
      <c r="B81" t="str">
        <v>CIBC Atlas Mid Cap Equity Fund Institutional</v>
      </c>
      <c r="C81" t="str">
        <v>Historical Sharpe Ratio (5Y)</v>
      </c>
      <c r="D81">
        <v>0.22770000000000001</v>
      </c>
      <c r="E81">
        <v>0.31059999999999999</v>
      </c>
      <c r="F81">
        <v>0.33760000000000001</v>
      </c>
      <c r="G81">
        <v>0.35899999999999999</v>
      </c>
      <c r="H81">
        <v>0.27910000000000001</v>
      </c>
      <c r="I81">
        <v>0.2414</v>
      </c>
      <c r="J81">
        <v>0.30880000000000002</v>
      </c>
      <c r="K81">
        <v>0.28129999999999999</v>
      </c>
      <c r="L81">
        <v>0.30459999999999998</v>
      </c>
      <c r="M81">
        <v>0.25919999999999999</v>
      </c>
      <c r="N81">
        <v>0.32750000000000001</v>
      </c>
      <c r="O81">
        <v>0.55920000000000003</v>
      </c>
      <c r="P81">
        <v>0.8206</v>
      </c>
      <c r="Q81">
        <v>0.74129999999999996</v>
      </c>
      <c r="R81">
        <v>0.75370000000000004</v>
      </c>
      <c r="S81">
        <v>0.6905</v>
      </c>
      <c r="T81">
        <v>0.65859999999999996</v>
      </c>
      <c r="U81">
        <v>0.49209999999999998</v>
      </c>
      <c r="V81">
        <v>0.31559999999999999</v>
      </c>
      <c r="W81">
        <v>0.11840000000000001</v>
      </c>
    </row>
    <row r="82" spans="1:23" x14ac:dyDescent="0.25">
      <c r="A82" t="str">
        <v>M:AWMIX</v>
      </c>
      <c r="B82" t="str">
        <v>CIBC Atlas Mid Cap Equity Fund Institutional</v>
      </c>
      <c r="C82" t="str">
        <v>Historical Sortino (3Y)</v>
      </c>
      <c r="D82">
        <v>-0.35020000000000001</v>
      </c>
      <c r="E82">
        <v>-9.8000000000000004E-2</v>
      </c>
      <c r="F82">
        <v>-3.1099999999999999E-2</v>
      </c>
      <c r="G82">
        <v>0.2316</v>
      </c>
      <c r="H82">
        <v>1.89E-2</v>
      </c>
      <c r="I82">
        <v>0.31730000000000003</v>
      </c>
      <c r="J82">
        <v>0.67249999999999999</v>
      </c>
      <c r="K82">
        <v>1.1656</v>
      </c>
      <c r="L82">
        <v>0.2288</v>
      </c>
      <c r="M82">
        <v>0.15690000000000001</v>
      </c>
      <c r="N82">
        <v>0.1623</v>
      </c>
      <c r="O82">
        <v>0.51549999999999996</v>
      </c>
      <c r="P82">
        <v>0.98309999999999997</v>
      </c>
      <c r="Q82">
        <v>0.58379999999999999</v>
      </c>
      <c r="R82">
        <v>0.6885</v>
      </c>
      <c r="S82">
        <v>0.57820000000000005</v>
      </c>
      <c r="T82">
        <v>0.55869999999999997</v>
      </c>
      <c r="U82">
        <v>0.40460000000000002</v>
      </c>
      <c r="V82">
        <v>0.3387</v>
      </c>
      <c r="W82">
        <v>7.7299999999999994E-2</v>
      </c>
    </row>
    <row r="83" spans="1:23" x14ac:dyDescent="0.25">
      <c r="A83" t="str">
        <v>M:AWMIX</v>
      </c>
      <c r="B83" t="str">
        <v>CIBC Atlas Mid Cap Equity Fund Institutional</v>
      </c>
      <c r="C83" t="str">
        <v>Historical Sortino (5Y)</v>
      </c>
      <c r="D83">
        <v>0.2777</v>
      </c>
      <c r="E83">
        <v>0.37519999999999998</v>
      </c>
      <c r="F83">
        <v>0.41049999999999998</v>
      </c>
      <c r="G83">
        <v>0.43609999999999999</v>
      </c>
      <c r="H83">
        <v>0.33860000000000001</v>
      </c>
      <c r="I83">
        <v>0.29260000000000003</v>
      </c>
      <c r="J83">
        <v>0.37590000000000001</v>
      </c>
      <c r="K83">
        <v>0.3382</v>
      </c>
      <c r="L83">
        <v>0.3614</v>
      </c>
      <c r="M83">
        <v>0.30020000000000002</v>
      </c>
      <c r="N83">
        <v>0.35460000000000003</v>
      </c>
      <c r="O83">
        <v>0.57689999999999997</v>
      </c>
      <c r="P83">
        <v>0.80010000000000003</v>
      </c>
      <c r="Q83">
        <v>0.69469999999999998</v>
      </c>
      <c r="R83">
        <v>0.73860000000000003</v>
      </c>
      <c r="S83">
        <v>0.66469999999999996</v>
      </c>
      <c r="T83">
        <v>0.62770000000000004</v>
      </c>
      <c r="U83">
        <v>0.49330000000000002</v>
      </c>
      <c r="V83">
        <v>0.31630000000000003</v>
      </c>
      <c r="W83">
        <v>0.1123</v>
      </c>
    </row>
    <row r="84" spans="1:23" x14ac:dyDescent="0.25">
      <c r="A84" t="str">
        <v>M:AWMIX</v>
      </c>
      <c r="B84" t="str">
        <v>CIBC Atlas Mid Cap Equity Fund Institutional</v>
      </c>
      <c r="C84" t="str">
        <v>Alpha (3Y)</v>
      </c>
      <c r="D84">
        <v>-9.0707000000000004</v>
      </c>
      <c r="E84">
        <v>-9.9672999999999998</v>
      </c>
      <c r="F84">
        <v>-7.3574000000000002</v>
      </c>
      <c r="G84">
        <v>-7.3654999999999999</v>
      </c>
      <c r="H84">
        <v>-7.8491999999999997</v>
      </c>
      <c r="I84">
        <v>-5.4969000000000001</v>
      </c>
      <c r="J84">
        <v>-5.6204999999999998</v>
      </c>
      <c r="K84">
        <v>-4.6018999999999997</v>
      </c>
      <c r="L84">
        <v>-5.9225000000000003</v>
      </c>
      <c r="M84">
        <v>-4.7404999999999999</v>
      </c>
      <c r="N84">
        <v>-7.4089</v>
      </c>
      <c r="O84">
        <v>-8.6087000000000007</v>
      </c>
      <c r="P84">
        <v>-4.0098000000000003</v>
      </c>
      <c r="Q84">
        <v>-2.5259999999999998</v>
      </c>
      <c r="R84">
        <v>-3.4024000000000001</v>
      </c>
      <c r="S84">
        <v>-3.2484999999999999</v>
      </c>
      <c r="T84">
        <v>-1.1089</v>
      </c>
      <c r="U84">
        <v>-2.3161</v>
      </c>
      <c r="V84">
        <v>-2.2667999999999999</v>
      </c>
      <c r="W84">
        <v>-2.1288</v>
      </c>
    </row>
    <row r="85" spans="1:23" x14ac:dyDescent="0.25">
      <c r="A85" t="str">
        <v>M:AWMIX</v>
      </c>
      <c r="B85" t="str">
        <v>CIBC Atlas Mid Cap Equity Fund Institutional</v>
      </c>
      <c r="C85" t="str">
        <v>Alpha (5Y)</v>
      </c>
      <c r="D85">
        <v>-8.1722999999999999</v>
      </c>
      <c r="E85">
        <v>-7.9630999999999998</v>
      </c>
      <c r="F85">
        <v>-7.4157999999999999</v>
      </c>
      <c r="G85">
        <v>-5.8837000000000002</v>
      </c>
      <c r="H85">
        <v>-5.3735999999999997</v>
      </c>
      <c r="I85">
        <v>-4.7244000000000002</v>
      </c>
      <c r="J85">
        <v>-4.5437000000000003</v>
      </c>
      <c r="K85">
        <v>-4.1361999999999997</v>
      </c>
      <c r="L85">
        <v>-3.7046000000000001</v>
      </c>
      <c r="M85">
        <v>-3.1377999999999999</v>
      </c>
      <c r="N85">
        <v>-4.3860000000000001</v>
      </c>
      <c r="O85">
        <v>-5.3898000000000001</v>
      </c>
      <c r="P85">
        <v>-3.1478999999999999</v>
      </c>
      <c r="Q85">
        <v>-3.1964000000000001</v>
      </c>
      <c r="R85">
        <v>-3.7961</v>
      </c>
      <c r="S85">
        <v>-3.6757</v>
      </c>
      <c r="T85">
        <v>-3.1238999999999999</v>
      </c>
      <c r="U85">
        <v>-4.5039999999999996</v>
      </c>
      <c r="V85">
        <v>-4.4180999999999999</v>
      </c>
      <c r="W85">
        <v>-4.0427</v>
      </c>
    </row>
    <row r="86" spans="1:23" x14ac:dyDescent="0.25">
      <c r="A86" t="str">
        <v>M:AWMIX</v>
      </c>
      <c r="B86" t="str">
        <v>CIBC Atlas Mid Cap Equity Fund Institutional</v>
      </c>
      <c r="C86" t="str">
        <v>Beta (3Y)</v>
      </c>
      <c r="D86">
        <v>1.0948</v>
      </c>
      <c r="E86">
        <v>1.0653999999999999</v>
      </c>
      <c r="F86">
        <v>1.0674999999999999</v>
      </c>
      <c r="G86">
        <v>1.0610999999999999</v>
      </c>
      <c r="H86">
        <v>1.0518000000000001</v>
      </c>
      <c r="I86">
        <v>1.0256000000000001</v>
      </c>
      <c r="J86">
        <v>1.0066999999999999</v>
      </c>
      <c r="K86">
        <v>1.0176000000000001</v>
      </c>
      <c r="L86">
        <v>1.0510999999999999</v>
      </c>
      <c r="M86">
        <v>1.0673999999999999</v>
      </c>
      <c r="N86">
        <v>1.0869</v>
      </c>
      <c r="O86">
        <v>1.0985</v>
      </c>
      <c r="P86">
        <v>1.0770999999999999</v>
      </c>
      <c r="Q86">
        <v>1.0864</v>
      </c>
      <c r="R86">
        <v>1.0879000000000001</v>
      </c>
      <c r="S86">
        <v>1.0892999999999999</v>
      </c>
      <c r="T86">
        <v>1.0802</v>
      </c>
      <c r="U86">
        <v>1.0698000000000001</v>
      </c>
      <c r="V86">
        <v>1.1081000000000001</v>
      </c>
      <c r="W86">
        <v>1.1092</v>
      </c>
    </row>
    <row r="87" spans="1:23" x14ac:dyDescent="0.25">
      <c r="A87" t="str">
        <v>M:AWMIX</v>
      </c>
      <c r="B87" t="str">
        <v>CIBC Atlas Mid Cap Equity Fund Institutional</v>
      </c>
      <c r="C87" t="str">
        <v>Beta (5Y)</v>
      </c>
      <c r="D87">
        <v>1.0899000000000001</v>
      </c>
      <c r="E87">
        <v>1.0765</v>
      </c>
      <c r="F87">
        <v>1.0779000000000001</v>
      </c>
      <c r="G87">
        <v>1.0690999999999999</v>
      </c>
      <c r="H87">
        <v>1.0681</v>
      </c>
      <c r="I87">
        <v>1.0593999999999999</v>
      </c>
      <c r="J87">
        <v>1.0572999999999999</v>
      </c>
      <c r="K87">
        <v>1.0544</v>
      </c>
      <c r="L87">
        <v>1.0557000000000001</v>
      </c>
      <c r="M87">
        <v>1.0672999999999999</v>
      </c>
      <c r="N87">
        <v>1.0819000000000001</v>
      </c>
      <c r="O87">
        <v>1.0994999999999999</v>
      </c>
      <c r="P87">
        <v>1.0690999999999999</v>
      </c>
      <c r="Q87">
        <v>1.0732999999999999</v>
      </c>
      <c r="R87">
        <v>1.0785</v>
      </c>
      <c r="S87">
        <v>1.0805</v>
      </c>
      <c r="T87">
        <v>1.0885</v>
      </c>
      <c r="U87">
        <v>1.0556000000000001</v>
      </c>
      <c r="V87">
        <v>1.0713999999999999</v>
      </c>
      <c r="W87">
        <v>1.0592999999999999</v>
      </c>
    </row>
    <row r="88" spans="1:23" x14ac:dyDescent="0.25">
      <c r="A88" t="str">
        <v>M:AWMIX</v>
      </c>
      <c r="B88" t="str">
        <v>CIBC Atlas Mid Cap Equity Fund Institutional</v>
      </c>
      <c r="C88" t="str">
        <v>Annualized Standard Deviation of Monthly Returns (3Y Lookback)</v>
      </c>
      <c r="D88">
        <v>0.18195800000000001</v>
      </c>
      <c r="E88">
        <v>0.18839800000000001</v>
      </c>
      <c r="F88">
        <v>0.18908900000000001</v>
      </c>
      <c r="G88">
        <v>0.19048200000000001</v>
      </c>
      <c r="H88">
        <v>0.185249</v>
      </c>
      <c r="I88">
        <v>0.18684700000000001</v>
      </c>
      <c r="J88">
        <v>0.18631900000000001</v>
      </c>
      <c r="K88">
        <v>0.193601</v>
      </c>
      <c r="L88">
        <v>0.25496799999999997</v>
      </c>
      <c r="M88">
        <v>0.24960199999999999</v>
      </c>
      <c r="N88">
        <v>0.23794000000000001</v>
      </c>
      <c r="O88">
        <v>0.22931599999999999</v>
      </c>
      <c r="P88">
        <v>0.218172</v>
      </c>
      <c r="Q88">
        <v>0.226913</v>
      </c>
      <c r="R88">
        <v>0.23267599999999999</v>
      </c>
      <c r="S88">
        <v>0.228909</v>
      </c>
      <c r="T88">
        <v>0.22955100000000001</v>
      </c>
      <c r="U88">
        <v>0.225775</v>
      </c>
      <c r="V88">
        <v>0.222692</v>
      </c>
      <c r="W88">
        <v>0.18937200000000001</v>
      </c>
    </row>
    <row r="89" spans="1:23" x14ac:dyDescent="0.25">
      <c r="A89" t="str">
        <v>M:AWMIX</v>
      </c>
      <c r="B89" t="str">
        <v>CIBC Atlas Mid Cap Equity Fund Institutional</v>
      </c>
      <c r="C89" t="str">
        <v>Annualized Standard Deviation of Monthly Returns (Since Inception)</v>
      </c>
      <c r="D89">
        <v>0.17569100000000001</v>
      </c>
      <c r="E89">
        <v>0.17638300000000001</v>
      </c>
      <c r="F89">
        <v>0.17829400000000001</v>
      </c>
      <c r="G89">
        <v>0.17935200000000001</v>
      </c>
      <c r="H89">
        <v>0.17930199999999999</v>
      </c>
      <c r="I89">
        <v>0.179421</v>
      </c>
      <c r="J89">
        <v>0.18010799999999999</v>
      </c>
      <c r="K89">
        <v>0.18188099999999999</v>
      </c>
      <c r="L89">
        <v>0.182337</v>
      </c>
      <c r="M89">
        <v>0.180839</v>
      </c>
      <c r="N89">
        <v>0.177042</v>
      </c>
      <c r="O89">
        <v>0.173846</v>
      </c>
      <c r="P89">
        <v>0.16994899999999999</v>
      </c>
      <c r="Q89">
        <v>0.17072999999999999</v>
      </c>
      <c r="R89">
        <v>0.17321700000000001</v>
      </c>
      <c r="S89">
        <v>0.17397499999999999</v>
      </c>
      <c r="T89">
        <v>0.17583299999999999</v>
      </c>
      <c r="U89">
        <v>0.17599100000000001</v>
      </c>
      <c r="V89">
        <v>0.17724699999999999</v>
      </c>
      <c r="W89">
        <v>0.160332</v>
      </c>
    </row>
    <row r="90" spans="1:23" x14ac:dyDescent="0.25">
      <c r="A90" t="str">
        <v>M:BAFMX</v>
      </c>
      <c r="B90" t="str">
        <v>Brown Advisory Mid-Cap Growth Fund Institutional</v>
      </c>
      <c r="C90" t="str">
        <v>Alpha (1Y)</v>
      </c>
      <c r="D90">
        <v>-13.928599999999999</v>
      </c>
      <c r="E90">
        <v>-19.0701</v>
      </c>
      <c r="F90">
        <v>-14.1168</v>
      </c>
      <c r="G90">
        <v>-11.2811</v>
      </c>
      <c r="H90">
        <v>-5.3556999999999997</v>
      </c>
      <c r="I90">
        <v>-3.0127000000000002</v>
      </c>
      <c r="J90">
        <v>-0.2213</v>
      </c>
      <c r="K90">
        <v>-5.1250999999999998</v>
      </c>
      <c r="L90">
        <v>-13.6532</v>
      </c>
      <c r="M90">
        <v>-17.620200000000001</v>
      </c>
      <c r="N90">
        <v>-21.562999999999999</v>
      </c>
      <c r="O90">
        <v>-26.289899999999999</v>
      </c>
      <c r="P90">
        <v>-23.171399999999998</v>
      </c>
      <c r="Q90">
        <v>-5.3822000000000001</v>
      </c>
      <c r="R90">
        <v>2.2545999999999999</v>
      </c>
      <c r="S90">
        <v>10.384399999999999</v>
      </c>
      <c r="T90">
        <v>10.840199999999999</v>
      </c>
      <c r="U90">
        <v>0.27179999999999999</v>
      </c>
      <c r="V90">
        <v>-3.3950999999999998</v>
      </c>
      <c r="W90">
        <v>-3.5310999999999999</v>
      </c>
    </row>
    <row r="91" spans="1:23" x14ac:dyDescent="0.25">
      <c r="A91" t="str">
        <v>M:BAFMX</v>
      </c>
      <c r="B91" t="str">
        <v>Brown Advisory Mid-Cap Growth Fund Institutional</v>
      </c>
      <c r="C91" t="str">
        <v>Historical Sharpe Ratio (3Y)</v>
      </c>
      <c r="D91">
        <v>-0.1807</v>
      </c>
      <c r="E91">
        <v>-0.217</v>
      </c>
      <c r="F91">
        <v>-0.26779999999999998</v>
      </c>
      <c r="G91">
        <v>-0.14360000000000001</v>
      </c>
      <c r="H91">
        <v>-0.2281</v>
      </c>
      <c r="I91">
        <v>-3.1099999999999999E-2</v>
      </c>
      <c r="J91">
        <v>0.1686</v>
      </c>
      <c r="K91">
        <v>0.50739999999999996</v>
      </c>
      <c r="L91">
        <v>7.6799999999999993E-2</v>
      </c>
      <c r="M91">
        <v>1.1599999999999999E-2</v>
      </c>
      <c r="N91">
        <v>2.3900000000000001E-2</v>
      </c>
      <c r="O91">
        <v>0.44990000000000002</v>
      </c>
      <c r="P91">
        <v>1.0105999999999999</v>
      </c>
      <c r="Q91">
        <v>0.6845</v>
      </c>
      <c r="R91">
        <v>0.7883</v>
      </c>
      <c r="S91">
        <v>0.73699999999999999</v>
      </c>
      <c r="T91">
        <v>0.77790000000000004</v>
      </c>
      <c r="U91">
        <v>0</v>
      </c>
      <c r="V91">
        <v>0</v>
      </c>
      <c r="W91">
        <v>0</v>
      </c>
    </row>
    <row r="92" spans="1:23" x14ac:dyDescent="0.25">
      <c r="A92" t="str">
        <v>M:BAFMX</v>
      </c>
      <c r="B92" t="str">
        <v>Brown Advisory Mid-Cap Growth Fund Institutional</v>
      </c>
      <c r="C92" t="str">
        <v>Historical Sharpe Ratio (5Y)</v>
      </c>
      <c r="D92">
        <v>0.22</v>
      </c>
      <c r="E92">
        <v>0.2535</v>
      </c>
      <c r="F92">
        <v>0.24460000000000001</v>
      </c>
      <c r="G92">
        <v>0.29809999999999998</v>
      </c>
      <c r="H92">
        <v>0.25629999999999997</v>
      </c>
      <c r="I92">
        <v>0.1862</v>
      </c>
      <c r="J92">
        <v>0.2409</v>
      </c>
      <c r="K92">
        <v>0.2404</v>
      </c>
      <c r="L92">
        <v>0.26779999999999998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t="str">
        <v>M:BAFMX</v>
      </c>
      <c r="B93" t="str">
        <v>Brown Advisory Mid-Cap Growth Fund Institutional</v>
      </c>
      <c r="C93" t="str">
        <v>Historical Sortino (3Y)</v>
      </c>
      <c r="D93">
        <v>-0.26179999999999998</v>
      </c>
      <c r="E93">
        <v>-0.31680000000000003</v>
      </c>
      <c r="F93">
        <v>-0.39450000000000002</v>
      </c>
      <c r="G93">
        <v>-0.217</v>
      </c>
      <c r="H93">
        <v>-0.34179999999999999</v>
      </c>
      <c r="I93">
        <v>-4.65E-2</v>
      </c>
      <c r="J93">
        <v>0.25040000000000001</v>
      </c>
      <c r="K93">
        <v>0.7994</v>
      </c>
      <c r="L93">
        <v>9.5699999999999993E-2</v>
      </c>
      <c r="M93">
        <v>1.4E-2</v>
      </c>
      <c r="N93">
        <v>2.7699999999999999E-2</v>
      </c>
      <c r="O93">
        <v>0.49249999999999999</v>
      </c>
      <c r="P93">
        <v>0.99829999999999997</v>
      </c>
      <c r="Q93">
        <v>0.68859999999999999</v>
      </c>
      <c r="R93">
        <v>0.82789999999999997</v>
      </c>
      <c r="S93">
        <v>0.74760000000000004</v>
      </c>
      <c r="T93">
        <v>0.77159999999999995</v>
      </c>
      <c r="U93">
        <v>0</v>
      </c>
      <c r="V93">
        <v>0</v>
      </c>
      <c r="W93">
        <v>0</v>
      </c>
    </row>
    <row r="94" spans="1:23" x14ac:dyDescent="0.25">
      <c r="A94" t="str">
        <v>M:BAFMX</v>
      </c>
      <c r="B94" t="str">
        <v>Brown Advisory Mid-Cap Growth Fund Institutional</v>
      </c>
      <c r="C94" t="str">
        <v>Historical Sortino (5Y)</v>
      </c>
      <c r="D94">
        <v>0.2621</v>
      </c>
      <c r="E94">
        <v>0.30109999999999998</v>
      </c>
      <c r="F94">
        <v>0.29430000000000001</v>
      </c>
      <c r="G94">
        <v>0.35749999999999998</v>
      </c>
      <c r="H94">
        <v>0.30819999999999997</v>
      </c>
      <c r="I94">
        <v>0.2268</v>
      </c>
      <c r="J94">
        <v>0.29609999999999997</v>
      </c>
      <c r="K94">
        <v>0.29570000000000002</v>
      </c>
      <c r="L94">
        <v>0.32690000000000002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 t="str">
        <v>M:BAFMX</v>
      </c>
      <c r="B95" t="str">
        <v>Brown Advisory Mid-Cap Growth Fund Institutional</v>
      </c>
      <c r="C95" t="str">
        <v>Alpha (3Y)</v>
      </c>
      <c r="D95">
        <v>-8.5023999999999997</v>
      </c>
      <c r="E95">
        <v>-12.7277</v>
      </c>
      <c r="F95">
        <v>-11.8629</v>
      </c>
      <c r="G95">
        <v>-12.2997</v>
      </c>
      <c r="H95">
        <v>-12.120200000000001</v>
      </c>
      <c r="I95">
        <v>-9.4124999999999996</v>
      </c>
      <c r="J95">
        <v>-9.7146000000000008</v>
      </c>
      <c r="K95">
        <v>-7.532</v>
      </c>
      <c r="L95">
        <v>-9.0342000000000002</v>
      </c>
      <c r="M95">
        <v>-8.1236999999999995</v>
      </c>
      <c r="N95">
        <v>-10.8786</v>
      </c>
      <c r="O95">
        <v>-9.7756000000000007</v>
      </c>
      <c r="P95">
        <v>-4.5271999999999997</v>
      </c>
      <c r="Q95">
        <v>-0.34100000000000003</v>
      </c>
      <c r="R95">
        <v>-0.35630000000000001</v>
      </c>
      <c r="S95">
        <v>0.90359999999999996</v>
      </c>
      <c r="T95">
        <v>5.8662999999999998</v>
      </c>
      <c r="U95">
        <v>0</v>
      </c>
      <c r="V95">
        <v>0</v>
      </c>
      <c r="W95">
        <v>0</v>
      </c>
    </row>
    <row r="96" spans="1:23" x14ac:dyDescent="0.25">
      <c r="A96" t="str">
        <v>M:BAFMX</v>
      </c>
      <c r="B96" t="str">
        <v>Brown Advisory Mid-Cap Growth Fund Institutional</v>
      </c>
      <c r="C96" t="str">
        <v>Alpha (5Y)</v>
      </c>
      <c r="D96">
        <v>-8.1179000000000006</v>
      </c>
      <c r="E96">
        <v>-8.9833999999999996</v>
      </c>
      <c r="F96">
        <v>-9.2157999999999998</v>
      </c>
      <c r="G96">
        <v>-6.8403</v>
      </c>
      <c r="H96">
        <v>-5.6181999999999999</v>
      </c>
      <c r="I96">
        <v>-5.8167</v>
      </c>
      <c r="J96">
        <v>-5.87</v>
      </c>
      <c r="K96">
        <v>-4.8356000000000003</v>
      </c>
      <c r="L96">
        <v>-3.9941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t="str">
        <v>M:BAFMX</v>
      </c>
      <c r="B97" t="str">
        <v>Brown Advisory Mid-Cap Growth Fund Institutional</v>
      </c>
      <c r="C97" t="str">
        <v>Beta (3Y)</v>
      </c>
      <c r="D97">
        <v>1.046</v>
      </c>
      <c r="E97">
        <v>1.0216000000000001</v>
      </c>
      <c r="F97">
        <v>1.0104</v>
      </c>
      <c r="G97">
        <v>1.0058</v>
      </c>
      <c r="H97">
        <v>1.0047999999999999</v>
      </c>
      <c r="I97">
        <v>0.99080000000000001</v>
      </c>
      <c r="J97">
        <v>0.98970000000000002</v>
      </c>
      <c r="K97">
        <v>1.0405</v>
      </c>
      <c r="L97">
        <v>1.0867</v>
      </c>
      <c r="M97">
        <v>1.1053999999999999</v>
      </c>
      <c r="N97">
        <v>1.1411</v>
      </c>
      <c r="O97">
        <v>1.1496</v>
      </c>
      <c r="P97">
        <v>1.1357999999999999</v>
      </c>
      <c r="Q97">
        <v>1.1422000000000001</v>
      </c>
      <c r="R97">
        <v>1.1489</v>
      </c>
      <c r="S97">
        <v>1.1457999999999999</v>
      </c>
      <c r="T97">
        <v>1.1307</v>
      </c>
      <c r="U97">
        <v>0</v>
      </c>
      <c r="V97">
        <v>0</v>
      </c>
      <c r="W97">
        <v>0</v>
      </c>
    </row>
    <row r="98" spans="1:23" x14ac:dyDescent="0.25">
      <c r="A98" t="str">
        <v>M:BAFMX</v>
      </c>
      <c r="B98" t="str">
        <v>Brown Advisory Mid-Cap Growth Fund Institutional</v>
      </c>
      <c r="C98" t="str">
        <v>Beta (5Y)</v>
      </c>
      <c r="D98">
        <v>1.0959000000000001</v>
      </c>
      <c r="E98">
        <v>1.0867</v>
      </c>
      <c r="F98">
        <v>1.0863</v>
      </c>
      <c r="G98">
        <v>1.0747</v>
      </c>
      <c r="H98">
        <v>1.0824</v>
      </c>
      <c r="I98">
        <v>1.0786</v>
      </c>
      <c r="J98">
        <v>1.0779000000000001</v>
      </c>
      <c r="K98">
        <v>1.0790999999999999</v>
      </c>
      <c r="L98">
        <v>1.0772999999999999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 t="str">
        <v>M:BAFMX</v>
      </c>
      <c r="B99" t="str">
        <v>Brown Advisory Mid-Cap Growth Fund Institutional</v>
      </c>
      <c r="C99" t="str">
        <v>Annualized Standard Deviation of Monthly Returns (3Y Lookback)</v>
      </c>
      <c r="D99">
        <v>0.183061</v>
      </c>
      <c r="E99">
        <v>0.19452</v>
      </c>
      <c r="F99">
        <v>0.19505500000000001</v>
      </c>
      <c r="G99">
        <v>0.19970499999999999</v>
      </c>
      <c r="H99">
        <v>0.193911</v>
      </c>
      <c r="I99">
        <v>0.20072200000000001</v>
      </c>
      <c r="J99">
        <v>0.2016</v>
      </c>
      <c r="K99">
        <v>0.21357200000000001</v>
      </c>
      <c r="L99">
        <v>0.27846300000000002</v>
      </c>
      <c r="M99">
        <v>0.27375500000000003</v>
      </c>
      <c r="N99">
        <v>0.265038</v>
      </c>
      <c r="O99">
        <v>0.24960299999999999</v>
      </c>
      <c r="P99">
        <v>0.23872699999999999</v>
      </c>
      <c r="Q99">
        <v>0.244952</v>
      </c>
      <c r="R99">
        <v>0.2505</v>
      </c>
      <c r="S99">
        <v>0.25256899999999999</v>
      </c>
      <c r="T99">
        <v>0.260708</v>
      </c>
      <c r="U99">
        <v>0</v>
      </c>
      <c r="V99">
        <v>0</v>
      </c>
      <c r="W99">
        <v>0</v>
      </c>
    </row>
    <row r="100" spans="1:23" x14ac:dyDescent="0.25">
      <c r="A100" t="str">
        <v>M:BAFMX</v>
      </c>
      <c r="B100" t="str">
        <v>Brown Advisory Mid-Cap Growth Fund Institutional</v>
      </c>
      <c r="C100" t="str">
        <v>Annualized Standard Deviation of Monthly Returns (Since Inception)</v>
      </c>
      <c r="D100">
        <v>0.21667700000000001</v>
      </c>
      <c r="E100">
        <v>0.219503</v>
      </c>
      <c r="F100">
        <v>0.22450700000000001</v>
      </c>
      <c r="G100">
        <v>0.22836100000000001</v>
      </c>
      <c r="H100">
        <v>0.23000100000000001</v>
      </c>
      <c r="I100">
        <v>0.232684</v>
      </c>
      <c r="J100">
        <v>0.235314</v>
      </c>
      <c r="K100">
        <v>0.240344</v>
      </c>
      <c r="L100">
        <v>0.24609900000000001</v>
      </c>
      <c r="M100">
        <v>0.24665500000000001</v>
      </c>
      <c r="N100">
        <v>0.24654999999999999</v>
      </c>
      <c r="O100">
        <v>0.23937800000000001</v>
      </c>
      <c r="P100">
        <v>0.235351</v>
      </c>
      <c r="Q100">
        <v>0.237957</v>
      </c>
      <c r="R100">
        <v>0.24623200000000001</v>
      </c>
      <c r="S100">
        <v>0.25256899999999999</v>
      </c>
      <c r="T100">
        <v>0.260708</v>
      </c>
      <c r="U100">
        <v>0.26758799999999999</v>
      </c>
      <c r="V100">
        <v>0.27998699999999999</v>
      </c>
      <c r="W100">
        <v>0.24276200000000001</v>
      </c>
    </row>
    <row r="101" spans="1:23" x14ac:dyDescent="0.25">
      <c r="A101" t="str">
        <v>M:BARAX</v>
      </c>
      <c r="B101" t="str">
        <v>Baron Asset Fund Retail</v>
      </c>
      <c r="C101" t="str">
        <v>Alpha (1Y)</v>
      </c>
      <c r="D101">
        <v>-19.164899999999999</v>
      </c>
      <c r="E101">
        <v>-22.770099999999999</v>
      </c>
      <c r="F101">
        <v>-19.573399999999999</v>
      </c>
      <c r="G101">
        <v>-17.591799999999999</v>
      </c>
      <c r="H101">
        <v>-9.0485000000000007</v>
      </c>
      <c r="I101">
        <v>-1.8376999999999999</v>
      </c>
      <c r="J101">
        <v>0.45400000000000001</v>
      </c>
      <c r="K101">
        <v>-0.7339</v>
      </c>
      <c r="L101">
        <v>-8.7827000000000002</v>
      </c>
      <c r="M101">
        <v>-13.8719</v>
      </c>
      <c r="N101">
        <v>-17.278099999999998</v>
      </c>
      <c r="O101">
        <v>-24.107600000000001</v>
      </c>
      <c r="P101">
        <v>-18.172599999999999</v>
      </c>
      <c r="Q101">
        <v>-7.7876000000000003</v>
      </c>
      <c r="R101">
        <v>-2.1000999999999999</v>
      </c>
      <c r="S101">
        <v>3.121</v>
      </c>
      <c r="T101">
        <v>14.808299999999999</v>
      </c>
      <c r="U101">
        <v>8.6954999999999991</v>
      </c>
      <c r="V101">
        <v>3.3403</v>
      </c>
      <c r="W101">
        <v>1.236</v>
      </c>
    </row>
    <row r="102" spans="1:23" x14ac:dyDescent="0.25">
      <c r="A102" t="str">
        <v>M:BARAX</v>
      </c>
      <c r="B102" t="str">
        <v>Baron Asset Fund Retail</v>
      </c>
      <c r="C102" t="str">
        <v>Historical Sharpe Ratio (3Y)</v>
      </c>
      <c r="D102">
        <v>-0.2843</v>
      </c>
      <c r="E102">
        <v>-0.16739999999999999</v>
      </c>
      <c r="F102">
        <v>-0.22800000000000001</v>
      </c>
      <c r="G102">
        <v>-0.109</v>
      </c>
      <c r="H102">
        <v>-0.15160000000000001</v>
      </c>
      <c r="I102">
        <v>1.2999999999999999E-3</v>
      </c>
      <c r="J102">
        <v>0.15909999999999999</v>
      </c>
      <c r="K102">
        <v>0.51990000000000003</v>
      </c>
      <c r="L102">
        <v>0.1898</v>
      </c>
      <c r="M102">
        <v>6.3100000000000003E-2</v>
      </c>
      <c r="N102">
        <v>6.2899999999999998E-2</v>
      </c>
      <c r="O102">
        <v>0.58889999999999998</v>
      </c>
      <c r="P102">
        <v>1.2750999999999999</v>
      </c>
      <c r="Q102">
        <v>0.79259999999999997</v>
      </c>
      <c r="R102">
        <v>0.89570000000000005</v>
      </c>
      <c r="S102">
        <v>0.82920000000000005</v>
      </c>
      <c r="T102">
        <v>0.9304</v>
      </c>
      <c r="U102">
        <v>0.73709999999999998</v>
      </c>
      <c r="V102">
        <v>0.65559999999999996</v>
      </c>
      <c r="W102">
        <v>0.4163</v>
      </c>
    </row>
    <row r="103" spans="1:23" x14ac:dyDescent="0.25">
      <c r="A103" t="str">
        <v>M:BARAX</v>
      </c>
      <c r="B103" t="str">
        <v>Baron Asset Fund Retail</v>
      </c>
      <c r="C103" t="str">
        <v>Historical Sharpe Ratio (5Y)</v>
      </c>
      <c r="D103">
        <v>0.23599999999999999</v>
      </c>
      <c r="E103">
        <v>0.30649999999999999</v>
      </c>
      <c r="F103">
        <v>0.26219999999999999</v>
      </c>
      <c r="G103">
        <v>0.3609</v>
      </c>
      <c r="H103">
        <v>0.30280000000000001</v>
      </c>
      <c r="I103">
        <v>0.24560000000000001</v>
      </c>
      <c r="J103">
        <v>0.31230000000000002</v>
      </c>
      <c r="K103">
        <v>0.3382</v>
      </c>
      <c r="L103">
        <v>0.36890000000000001</v>
      </c>
      <c r="M103">
        <v>0.27310000000000001</v>
      </c>
      <c r="N103">
        <v>0.34279999999999999</v>
      </c>
      <c r="O103">
        <v>0.71399999999999997</v>
      </c>
      <c r="P103">
        <v>1.0782</v>
      </c>
      <c r="Q103">
        <v>1.0302</v>
      </c>
      <c r="R103">
        <v>1.0898000000000001</v>
      </c>
      <c r="S103">
        <v>1.0108999999999999</v>
      </c>
      <c r="T103">
        <v>1.0112000000000001</v>
      </c>
      <c r="U103">
        <v>0.86399999999999999</v>
      </c>
      <c r="V103">
        <v>0.65790000000000004</v>
      </c>
      <c r="W103">
        <v>0.42420000000000002</v>
      </c>
    </row>
    <row r="104" spans="1:23" x14ac:dyDescent="0.25">
      <c r="A104" t="str">
        <v>M:BARAX</v>
      </c>
      <c r="B104" t="str">
        <v>Baron Asset Fund Retail</v>
      </c>
      <c r="C104" t="str">
        <v>Historical Sortino (3Y)</v>
      </c>
      <c r="D104">
        <v>-0.42209999999999998</v>
      </c>
      <c r="E104">
        <v>-0.24809999999999999</v>
      </c>
      <c r="F104">
        <v>-0.3412</v>
      </c>
      <c r="G104">
        <v>-0.1633</v>
      </c>
      <c r="H104">
        <v>-0.2331</v>
      </c>
      <c r="I104">
        <v>1.9E-3</v>
      </c>
      <c r="J104">
        <v>0.23710000000000001</v>
      </c>
      <c r="K104">
        <v>0.81589999999999996</v>
      </c>
      <c r="L104">
        <v>0.25380000000000003</v>
      </c>
      <c r="M104">
        <v>8.0500000000000002E-2</v>
      </c>
      <c r="N104">
        <v>7.5499999999999998E-2</v>
      </c>
      <c r="O104">
        <v>0.66359999999999997</v>
      </c>
      <c r="P104">
        <v>1.3064</v>
      </c>
      <c r="Q104">
        <v>0.83040000000000003</v>
      </c>
      <c r="R104">
        <v>0.998</v>
      </c>
      <c r="S104">
        <v>0.88009999999999999</v>
      </c>
      <c r="T104">
        <v>0.98629999999999995</v>
      </c>
      <c r="U104">
        <v>0.77490000000000003</v>
      </c>
      <c r="V104">
        <v>0.68479999999999996</v>
      </c>
      <c r="W104">
        <v>0.38040000000000002</v>
      </c>
    </row>
    <row r="105" spans="1:23" x14ac:dyDescent="0.25">
      <c r="A105" t="str">
        <v>M:BARAX</v>
      </c>
      <c r="B105" t="str">
        <v>Baron Asset Fund Retail</v>
      </c>
      <c r="C105" t="str">
        <v>Historical Sortino (5Y)</v>
      </c>
      <c r="D105">
        <v>0.29849999999999999</v>
      </c>
      <c r="E105">
        <v>0.38690000000000002</v>
      </c>
      <c r="F105">
        <v>0.33889999999999998</v>
      </c>
      <c r="G105">
        <v>0.45910000000000001</v>
      </c>
      <c r="H105">
        <v>0.38840000000000002</v>
      </c>
      <c r="I105">
        <v>0.3165</v>
      </c>
      <c r="J105">
        <v>0.40570000000000001</v>
      </c>
      <c r="K105">
        <v>0.43680000000000002</v>
      </c>
      <c r="L105">
        <v>0.47120000000000001</v>
      </c>
      <c r="M105">
        <v>0.33829999999999999</v>
      </c>
      <c r="N105">
        <v>0.39689999999999998</v>
      </c>
      <c r="O105">
        <v>0.79779999999999995</v>
      </c>
      <c r="P105">
        <v>1.149</v>
      </c>
      <c r="Q105">
        <v>1.042</v>
      </c>
      <c r="R105">
        <v>1.1541999999999999</v>
      </c>
      <c r="S105">
        <v>1.0427</v>
      </c>
      <c r="T105">
        <v>1.0089999999999999</v>
      </c>
      <c r="U105">
        <v>0.91120000000000001</v>
      </c>
      <c r="V105">
        <v>0.7046</v>
      </c>
      <c r="W105">
        <v>0.42009999999999997</v>
      </c>
    </row>
    <row r="106" spans="1:23" x14ac:dyDescent="0.25">
      <c r="A106" t="str">
        <v>M:BARAX</v>
      </c>
      <c r="B106" t="str">
        <v>Baron Asset Fund Retail</v>
      </c>
      <c r="C106" t="str">
        <v>Alpha (3Y)</v>
      </c>
      <c r="D106">
        <v>-11.057</v>
      </c>
      <c r="E106">
        <v>-12.7605</v>
      </c>
      <c r="F106">
        <v>-12.034000000000001</v>
      </c>
      <c r="G106">
        <v>-12.597899999999999</v>
      </c>
      <c r="H106">
        <v>-11.613899999999999</v>
      </c>
      <c r="I106">
        <v>-9.5363000000000007</v>
      </c>
      <c r="J106">
        <v>-10.758699999999999</v>
      </c>
      <c r="K106">
        <v>-7.9173999999999998</v>
      </c>
      <c r="L106">
        <v>-5.9584999999999999</v>
      </c>
      <c r="M106">
        <v>-6.4603999999999999</v>
      </c>
      <c r="N106">
        <v>-9.2372999999999994</v>
      </c>
      <c r="O106">
        <v>-5.5438000000000001</v>
      </c>
      <c r="P106">
        <v>2.2985000000000002</v>
      </c>
      <c r="Q106">
        <v>2.2158000000000002</v>
      </c>
      <c r="R106">
        <v>2.6755</v>
      </c>
      <c r="S106">
        <v>3.1263999999999998</v>
      </c>
      <c r="T106">
        <v>7.9214000000000002</v>
      </c>
      <c r="U106">
        <v>5.5613000000000001</v>
      </c>
      <c r="V106">
        <v>4.8699000000000003</v>
      </c>
      <c r="W106">
        <v>4.3080999999999996</v>
      </c>
    </row>
    <row r="107" spans="1:23" x14ac:dyDescent="0.25">
      <c r="A107" t="str">
        <v>M:BARAX</v>
      </c>
      <c r="B107" t="str">
        <v>Baron Asset Fund Retail</v>
      </c>
      <c r="C107" t="str">
        <v>Alpha (5Y)</v>
      </c>
      <c r="D107">
        <v>-7.7523999999999997</v>
      </c>
      <c r="E107">
        <v>-7.7865000000000002</v>
      </c>
      <c r="F107">
        <v>-8.7613000000000003</v>
      </c>
      <c r="G107">
        <v>-5.3522999999999996</v>
      </c>
      <c r="H107">
        <v>-4.5007999999999999</v>
      </c>
      <c r="I107">
        <v>-4.3882000000000003</v>
      </c>
      <c r="J107">
        <v>-4.1756000000000002</v>
      </c>
      <c r="K107">
        <v>-2.6292</v>
      </c>
      <c r="L107">
        <v>-2.0051999999999999</v>
      </c>
      <c r="M107">
        <v>-2.5165999999999999</v>
      </c>
      <c r="N107">
        <v>-3.6434000000000002</v>
      </c>
      <c r="O107">
        <v>-1.57</v>
      </c>
      <c r="P107">
        <v>2.6143000000000001</v>
      </c>
      <c r="Q107">
        <v>3.0251000000000001</v>
      </c>
      <c r="R107">
        <v>3.5226999999999999</v>
      </c>
      <c r="S107">
        <v>3.3479999999999999</v>
      </c>
      <c r="T107">
        <v>3.8471000000000002</v>
      </c>
      <c r="U107">
        <v>3.1034999999999999</v>
      </c>
      <c r="V107">
        <v>2.2986</v>
      </c>
      <c r="W107">
        <v>1.3422000000000001</v>
      </c>
    </row>
    <row r="108" spans="1:23" x14ac:dyDescent="0.25">
      <c r="A108" t="str">
        <v>M:BARAX</v>
      </c>
      <c r="B108" t="str">
        <v>Baron Asset Fund Retail</v>
      </c>
      <c r="C108" t="str">
        <v>Beta (3Y)</v>
      </c>
      <c r="D108">
        <v>1.1272</v>
      </c>
      <c r="E108">
        <v>1.1203000000000001</v>
      </c>
      <c r="F108">
        <v>1.1174999999999999</v>
      </c>
      <c r="G108">
        <v>1.1023000000000001</v>
      </c>
      <c r="H108">
        <v>1.1069</v>
      </c>
      <c r="I108">
        <v>1.0781000000000001</v>
      </c>
      <c r="J108">
        <v>1.0605</v>
      </c>
      <c r="K108">
        <v>1.0905</v>
      </c>
      <c r="L108">
        <v>1.0691999999999999</v>
      </c>
      <c r="M108">
        <v>1.0580000000000001</v>
      </c>
      <c r="N108">
        <v>1.0672999999999999</v>
      </c>
      <c r="O108">
        <v>1.0319</v>
      </c>
      <c r="P108">
        <v>0.97560000000000002</v>
      </c>
      <c r="Q108">
        <v>1.0135000000000001</v>
      </c>
      <c r="R108">
        <v>1.0138</v>
      </c>
      <c r="S108">
        <v>1.0061</v>
      </c>
      <c r="T108">
        <v>1.0125</v>
      </c>
      <c r="U108">
        <v>0.99809999999999999</v>
      </c>
      <c r="V108">
        <v>1.0398000000000001</v>
      </c>
      <c r="W108">
        <v>1.0168999999999999</v>
      </c>
    </row>
    <row r="109" spans="1:23" x14ac:dyDescent="0.25">
      <c r="A109" t="str">
        <v>M:BARAX</v>
      </c>
      <c r="B109" t="str">
        <v>Baron Asset Fund Retail</v>
      </c>
      <c r="C109" t="str">
        <v>Beta (5Y)</v>
      </c>
      <c r="D109">
        <v>1.0762</v>
      </c>
      <c r="E109">
        <v>1.0680000000000001</v>
      </c>
      <c r="F109">
        <v>1.0662</v>
      </c>
      <c r="G109">
        <v>1.0444</v>
      </c>
      <c r="H109">
        <v>1.0548999999999999</v>
      </c>
      <c r="I109">
        <v>1.0515000000000001</v>
      </c>
      <c r="J109">
        <v>1.0535000000000001</v>
      </c>
      <c r="K109">
        <v>1.0603</v>
      </c>
      <c r="L109">
        <v>1.0652999999999999</v>
      </c>
      <c r="M109">
        <v>1.0564</v>
      </c>
      <c r="N109">
        <v>1.0662</v>
      </c>
      <c r="O109">
        <v>1.0591999999999999</v>
      </c>
      <c r="P109">
        <v>1.0122</v>
      </c>
      <c r="Q109">
        <v>1.0134000000000001</v>
      </c>
      <c r="R109">
        <v>1.0123</v>
      </c>
      <c r="S109">
        <v>1.0061</v>
      </c>
      <c r="T109">
        <v>1.0388999999999999</v>
      </c>
      <c r="U109">
        <v>1.0072000000000001</v>
      </c>
      <c r="V109">
        <v>1.0481</v>
      </c>
      <c r="W109">
        <v>1.0201</v>
      </c>
    </row>
    <row r="110" spans="1:23" x14ac:dyDescent="0.25">
      <c r="A110" t="str">
        <v>M:BARAX</v>
      </c>
      <c r="B110" t="str">
        <v>Baron Asset Fund Retail</v>
      </c>
      <c r="C110" t="str">
        <v>Annualized Standard Deviation of Monthly Returns (3Y Lookback)</v>
      </c>
      <c r="D110">
        <v>0.192</v>
      </c>
      <c r="E110">
        <v>0.20494499999999999</v>
      </c>
      <c r="F110">
        <v>0.20574400000000001</v>
      </c>
      <c r="G110">
        <v>0.207478</v>
      </c>
      <c r="H110">
        <v>0.206869</v>
      </c>
      <c r="I110">
        <v>0.207816</v>
      </c>
      <c r="J110">
        <v>0.20693500000000001</v>
      </c>
      <c r="K110">
        <v>0.21804599999999999</v>
      </c>
      <c r="L110">
        <v>0.26522099999999998</v>
      </c>
      <c r="M110">
        <v>0.25640000000000002</v>
      </c>
      <c r="N110">
        <v>0.24342800000000001</v>
      </c>
      <c r="O110">
        <v>0.226051</v>
      </c>
      <c r="P110">
        <v>0.21104000000000001</v>
      </c>
      <c r="Q110">
        <v>0.219471</v>
      </c>
      <c r="R110">
        <v>0.22791500000000001</v>
      </c>
      <c r="S110">
        <v>0.22525999999999999</v>
      </c>
      <c r="T110">
        <v>0.223887</v>
      </c>
      <c r="U110">
        <v>0.221248</v>
      </c>
      <c r="V110">
        <v>0.21928500000000001</v>
      </c>
      <c r="W110">
        <v>0.18804799999999999</v>
      </c>
    </row>
    <row r="111" spans="1:23" x14ac:dyDescent="0.25">
      <c r="A111" t="str">
        <v>M:BARAX</v>
      </c>
      <c r="B111" t="str">
        <v>Baron Asset Fund Retail</v>
      </c>
      <c r="C111" t="str">
        <v>Annualized Standard Deviation of Monthly Returns (Since Inception)</v>
      </c>
      <c r="D111">
        <v>0.19259599999999999</v>
      </c>
      <c r="E111">
        <v>0.193078</v>
      </c>
      <c r="F111">
        <v>0.19378500000000001</v>
      </c>
      <c r="G111">
        <v>0.19409599999999999</v>
      </c>
      <c r="H111">
        <v>0.194412</v>
      </c>
      <c r="I111">
        <v>0.19448199999999999</v>
      </c>
      <c r="J111">
        <v>0.194685</v>
      </c>
      <c r="K111">
        <v>0.19525000000000001</v>
      </c>
      <c r="L111">
        <v>0.195572</v>
      </c>
      <c r="M111">
        <v>0.19498699999999999</v>
      </c>
      <c r="N111">
        <v>0.19413900000000001</v>
      </c>
      <c r="O111">
        <v>0.19267799999999999</v>
      </c>
      <c r="P111">
        <v>0.19162299999999999</v>
      </c>
      <c r="Q111">
        <v>0.19187000000000001</v>
      </c>
      <c r="R111">
        <v>0.19244600000000001</v>
      </c>
      <c r="S111">
        <v>0.192745</v>
      </c>
      <c r="T111">
        <v>0.192971</v>
      </c>
      <c r="U111">
        <v>0.19317899999999999</v>
      </c>
      <c r="V111">
        <v>0.193576</v>
      </c>
      <c r="W111">
        <v>0.191251</v>
      </c>
    </row>
    <row r="112" spans="1:23" x14ac:dyDescent="0.25">
      <c r="A112" t="str">
        <v>M:BBGSX</v>
      </c>
      <c r="B112" t="str">
        <v>Bridge Builder Small/Mid Cap Growth Fund</v>
      </c>
      <c r="C112" t="str">
        <v>Alpha (1Y)</v>
      </c>
      <c r="D112">
        <v>-19.147300000000001</v>
      </c>
      <c r="E112">
        <v>-23.461500000000001</v>
      </c>
      <c r="F112">
        <v>-13.0307</v>
      </c>
      <c r="G112">
        <v>-15.587</v>
      </c>
      <c r="H112">
        <v>-9.5680999999999994</v>
      </c>
      <c r="I112">
        <v>-5.7309000000000001</v>
      </c>
      <c r="J112">
        <v>-2.9066999999999998</v>
      </c>
      <c r="K112">
        <v>-5.6539999999999999</v>
      </c>
      <c r="L112">
        <v>-15.884600000000001</v>
      </c>
      <c r="M112">
        <v>-14.930199999999999</v>
      </c>
      <c r="N112">
        <v>-17.512899999999998</v>
      </c>
      <c r="O112">
        <v>-19.613099999999999</v>
      </c>
      <c r="P112">
        <v>-8.3501999999999992</v>
      </c>
      <c r="Q112">
        <v>7.7770999999999999</v>
      </c>
      <c r="R112">
        <v>11.630699999999999</v>
      </c>
      <c r="S112">
        <v>20.744800000000001</v>
      </c>
      <c r="T112">
        <v>14.717000000000001</v>
      </c>
      <c r="U112">
        <v>2.8109000000000002</v>
      </c>
      <c r="V112">
        <v>-0.82769999999999999</v>
      </c>
      <c r="W112">
        <v>-5.0377999999999998</v>
      </c>
    </row>
    <row r="113" spans="1:23" x14ac:dyDescent="0.25">
      <c r="A113" t="str">
        <v>M:BBGSX</v>
      </c>
      <c r="B113" t="str">
        <v>Bridge Builder Small/Mid Cap Growth Fund</v>
      </c>
      <c r="C113" t="str">
        <v>Historical Sharpe Ratio (3Y)</v>
      </c>
      <c r="D113">
        <v>-0.25769999999999998</v>
      </c>
      <c r="E113">
        <v>-0.223</v>
      </c>
      <c r="F113">
        <v>-0.17780000000000001</v>
      </c>
      <c r="G113">
        <v>-6.9500000000000006E-2</v>
      </c>
      <c r="H113">
        <v>-0.1497</v>
      </c>
      <c r="I113">
        <v>0.1076</v>
      </c>
      <c r="J113">
        <v>0.2661</v>
      </c>
      <c r="K113">
        <v>0.60670000000000002</v>
      </c>
      <c r="L113">
        <v>0.18049999999999999</v>
      </c>
      <c r="M113">
        <v>0.14280000000000001</v>
      </c>
      <c r="N113">
        <v>0.14580000000000001</v>
      </c>
      <c r="O113">
        <v>0.56389999999999996</v>
      </c>
      <c r="P113">
        <v>1.1129</v>
      </c>
      <c r="Q113">
        <v>0.72829999999999995</v>
      </c>
      <c r="R113">
        <v>0.80100000000000005</v>
      </c>
      <c r="S113">
        <v>0.72909999999999997</v>
      </c>
      <c r="T113">
        <v>0.74719999999999998</v>
      </c>
      <c r="U113">
        <v>0.54510000000000003</v>
      </c>
      <c r="V113">
        <v>0.47810000000000002</v>
      </c>
      <c r="W113">
        <v>0.16270000000000001</v>
      </c>
    </row>
    <row r="114" spans="1:23" x14ac:dyDescent="0.25">
      <c r="A114" t="str">
        <v>M:BBGSX</v>
      </c>
      <c r="B114" t="str">
        <v>Bridge Builder Small/Mid Cap Growth Fund</v>
      </c>
      <c r="C114" t="str">
        <v>Historical Sharpe Ratio (5Y)</v>
      </c>
      <c r="D114">
        <v>0.26929999999999998</v>
      </c>
      <c r="E114">
        <v>0.31490000000000001</v>
      </c>
      <c r="F114">
        <v>0.32540000000000002</v>
      </c>
      <c r="G114">
        <v>0.33889999999999998</v>
      </c>
      <c r="H114">
        <v>0.2417</v>
      </c>
      <c r="I114">
        <v>0.20630000000000001</v>
      </c>
      <c r="J114">
        <v>0.27110000000000001</v>
      </c>
      <c r="K114">
        <v>0.26400000000000001</v>
      </c>
      <c r="L114">
        <v>0.30180000000000001</v>
      </c>
      <c r="M114">
        <v>0.27189999999999998</v>
      </c>
      <c r="N114">
        <v>0.3387</v>
      </c>
      <c r="O114">
        <v>0.64029999999999998</v>
      </c>
      <c r="P114">
        <v>0.90659999999999996</v>
      </c>
      <c r="Q114">
        <v>0.92290000000000005</v>
      </c>
      <c r="R114">
        <v>0.97489999999999999</v>
      </c>
      <c r="S114">
        <v>0.91290000000000004</v>
      </c>
      <c r="T114">
        <v>0.87260000000000004</v>
      </c>
      <c r="U114">
        <v>0.68720000000000003</v>
      </c>
      <c r="V114">
        <v>0.48309999999999997</v>
      </c>
      <c r="W114">
        <v>0</v>
      </c>
    </row>
    <row r="115" spans="1:23" x14ac:dyDescent="0.25">
      <c r="A115" t="str">
        <v>M:BBGSX</v>
      </c>
      <c r="B115" t="str">
        <v>Bridge Builder Small/Mid Cap Growth Fund</v>
      </c>
      <c r="C115" t="str">
        <v>Historical Sortino (3Y)</v>
      </c>
      <c r="D115">
        <v>-0.40720000000000001</v>
      </c>
      <c r="E115">
        <v>-0.34110000000000001</v>
      </c>
      <c r="F115">
        <v>-0.27129999999999999</v>
      </c>
      <c r="G115">
        <v>-0.1057</v>
      </c>
      <c r="H115">
        <v>-0.22670000000000001</v>
      </c>
      <c r="I115">
        <v>0.16200000000000001</v>
      </c>
      <c r="J115">
        <v>0.3972</v>
      </c>
      <c r="K115">
        <v>0.95540000000000003</v>
      </c>
      <c r="L115">
        <v>0.22520000000000001</v>
      </c>
      <c r="M115">
        <v>0.17269999999999999</v>
      </c>
      <c r="N115">
        <v>0.1673</v>
      </c>
      <c r="O115">
        <v>0.6099</v>
      </c>
      <c r="P115">
        <v>1.0892999999999999</v>
      </c>
      <c r="Q115">
        <v>0.72260000000000002</v>
      </c>
      <c r="R115">
        <v>0.85319999999999996</v>
      </c>
      <c r="S115">
        <v>0.74750000000000005</v>
      </c>
      <c r="T115">
        <v>0.76910000000000001</v>
      </c>
      <c r="U115">
        <v>0.54700000000000004</v>
      </c>
      <c r="V115">
        <v>0.47660000000000002</v>
      </c>
      <c r="W115">
        <v>0.13950000000000001</v>
      </c>
    </row>
    <row r="116" spans="1:23" x14ac:dyDescent="0.25">
      <c r="A116" t="str">
        <v>M:BBGSX</v>
      </c>
      <c r="B116" t="str">
        <v>Bridge Builder Small/Mid Cap Growth Fund</v>
      </c>
      <c r="C116" t="str">
        <v>Historical Sortino (5Y)</v>
      </c>
      <c r="D116">
        <v>0.3352</v>
      </c>
      <c r="E116">
        <v>0.38800000000000001</v>
      </c>
      <c r="F116">
        <v>0.40389999999999998</v>
      </c>
      <c r="G116">
        <v>0.41789999999999999</v>
      </c>
      <c r="H116">
        <v>0.2969</v>
      </c>
      <c r="I116">
        <v>0.25409999999999999</v>
      </c>
      <c r="J116">
        <v>0.3382</v>
      </c>
      <c r="K116">
        <v>0.3261</v>
      </c>
      <c r="L116">
        <v>0.36430000000000001</v>
      </c>
      <c r="M116">
        <v>0.3216</v>
      </c>
      <c r="N116">
        <v>0.37569999999999998</v>
      </c>
      <c r="O116">
        <v>0.68300000000000005</v>
      </c>
      <c r="P116">
        <v>0.93</v>
      </c>
      <c r="Q116">
        <v>0.89190000000000003</v>
      </c>
      <c r="R116">
        <v>0.97919999999999996</v>
      </c>
      <c r="S116">
        <v>0.90059999999999996</v>
      </c>
      <c r="T116">
        <v>0.84670000000000001</v>
      </c>
      <c r="U116">
        <v>0.70540000000000003</v>
      </c>
      <c r="V116">
        <v>0.49969999999999998</v>
      </c>
      <c r="W116">
        <v>0</v>
      </c>
    </row>
    <row r="117" spans="1:23" x14ac:dyDescent="0.25">
      <c r="A117" t="str">
        <v>M:BBGSX</v>
      </c>
      <c r="B117" t="str">
        <v>Bridge Builder Small/Mid Cap Growth Fund</v>
      </c>
      <c r="C117" t="str">
        <v>Alpha (3Y)</v>
      </c>
      <c r="D117">
        <v>-10.3848</v>
      </c>
      <c r="E117">
        <v>-13.2782</v>
      </c>
      <c r="F117">
        <v>-10.545</v>
      </c>
      <c r="G117">
        <v>-11.1928</v>
      </c>
      <c r="H117">
        <v>-10.7898</v>
      </c>
      <c r="I117">
        <v>-6.6637000000000004</v>
      </c>
      <c r="J117">
        <v>-7.5949999999999998</v>
      </c>
      <c r="K117">
        <v>-4.8029999999999999</v>
      </c>
      <c r="L117">
        <v>-5.6653000000000002</v>
      </c>
      <c r="M117">
        <v>-4.1771000000000003</v>
      </c>
      <c r="N117">
        <v>-7.0606</v>
      </c>
      <c r="O117">
        <v>-5.8821000000000003</v>
      </c>
      <c r="P117">
        <v>-1.0592999999999999</v>
      </c>
      <c r="Q117">
        <v>0.77070000000000005</v>
      </c>
      <c r="R117">
        <v>0.27589999999999998</v>
      </c>
      <c r="S117">
        <v>0.62150000000000005</v>
      </c>
      <c r="T117">
        <v>4.0537999999999998</v>
      </c>
      <c r="U117">
        <v>1.1012</v>
      </c>
      <c r="V117">
        <v>0.83109999999999995</v>
      </c>
      <c r="W117">
        <v>-0.61140000000000005</v>
      </c>
    </row>
    <row r="118" spans="1:23" x14ac:dyDescent="0.25">
      <c r="A118" t="str">
        <v>M:BBGSX</v>
      </c>
      <c r="B118" t="str">
        <v>Bridge Builder Small/Mid Cap Growth Fund</v>
      </c>
      <c r="C118" t="str">
        <v>Alpha (5Y)</v>
      </c>
      <c r="D118">
        <v>-6.7110000000000003</v>
      </c>
      <c r="E118">
        <v>-7.1483999999999996</v>
      </c>
      <c r="F118">
        <v>-7.0401999999999996</v>
      </c>
      <c r="G118">
        <v>-5.7435</v>
      </c>
      <c r="H118">
        <v>-5.7492000000000001</v>
      </c>
      <c r="I118">
        <v>-5.2415000000000003</v>
      </c>
      <c r="J118">
        <v>-5.0354000000000001</v>
      </c>
      <c r="K118">
        <v>-4.1849999999999996</v>
      </c>
      <c r="L118">
        <v>-3.2502</v>
      </c>
      <c r="M118">
        <v>-2.4039999999999999</v>
      </c>
      <c r="N118">
        <v>-3.5592000000000001</v>
      </c>
      <c r="O118">
        <v>-2.6859000000000002</v>
      </c>
      <c r="P118">
        <v>-0.20119999999999999</v>
      </c>
      <c r="Q118">
        <v>1.1205000000000001</v>
      </c>
      <c r="R118">
        <v>1.3110999999999999</v>
      </c>
      <c r="S118">
        <v>1.5295000000000001</v>
      </c>
      <c r="T118">
        <v>1.3686</v>
      </c>
      <c r="U118">
        <v>-0.56599999999999995</v>
      </c>
      <c r="V118">
        <v>-1.2097</v>
      </c>
      <c r="W118">
        <v>0</v>
      </c>
    </row>
    <row r="119" spans="1:23" x14ac:dyDescent="0.25">
      <c r="A119" t="str">
        <v>M:BBGSX</v>
      </c>
      <c r="B119" t="str">
        <v>Bridge Builder Small/Mid Cap Growth Fund</v>
      </c>
      <c r="C119" t="str">
        <v>Beta (3Y)</v>
      </c>
      <c r="D119">
        <v>1.0988</v>
      </c>
      <c r="E119">
        <v>1.0538000000000001</v>
      </c>
      <c r="F119">
        <v>1.0546</v>
      </c>
      <c r="G119">
        <v>1.0425</v>
      </c>
      <c r="H119">
        <v>1.0203</v>
      </c>
      <c r="I119">
        <v>1</v>
      </c>
      <c r="J119">
        <v>0.98499999999999999</v>
      </c>
      <c r="K119">
        <v>1.0215000000000001</v>
      </c>
      <c r="L119">
        <v>1.0309999999999999</v>
      </c>
      <c r="M119">
        <v>1.0513999999999999</v>
      </c>
      <c r="N119">
        <v>1.0730999999999999</v>
      </c>
      <c r="O119">
        <v>1.0724</v>
      </c>
      <c r="P119">
        <v>1.0543</v>
      </c>
      <c r="Q119">
        <v>1.0871</v>
      </c>
      <c r="R119">
        <v>1.0964</v>
      </c>
      <c r="S119">
        <v>1.0951</v>
      </c>
      <c r="T119">
        <v>1.0840000000000001</v>
      </c>
      <c r="U119">
        <v>1.0769</v>
      </c>
      <c r="V119">
        <v>1.1194</v>
      </c>
      <c r="W119">
        <v>1.0843</v>
      </c>
    </row>
    <row r="120" spans="1:23" x14ac:dyDescent="0.25">
      <c r="A120" t="str">
        <v>M:BBGSX</v>
      </c>
      <c r="B120" t="str">
        <v>Bridge Builder Small/Mid Cap Growth Fund</v>
      </c>
      <c r="C120" t="str">
        <v>Beta (5Y)</v>
      </c>
      <c r="D120">
        <v>1.0762</v>
      </c>
      <c r="E120">
        <v>1.0557000000000001</v>
      </c>
      <c r="F120">
        <v>1.0640000000000001</v>
      </c>
      <c r="G120">
        <v>1.0598000000000001</v>
      </c>
      <c r="H120">
        <v>1.0555000000000001</v>
      </c>
      <c r="I120">
        <v>1.0593999999999999</v>
      </c>
      <c r="J120">
        <v>1.0606</v>
      </c>
      <c r="K120">
        <v>1.0585</v>
      </c>
      <c r="L120">
        <v>1.0472999999999999</v>
      </c>
      <c r="M120">
        <v>1.0629</v>
      </c>
      <c r="N120">
        <v>1.0763</v>
      </c>
      <c r="O120">
        <v>1.0773999999999999</v>
      </c>
      <c r="P120">
        <v>1.0495000000000001</v>
      </c>
      <c r="Q120">
        <v>1.0640000000000001</v>
      </c>
      <c r="R120">
        <v>1.0716000000000001</v>
      </c>
      <c r="S120">
        <v>1.0687</v>
      </c>
      <c r="T120">
        <v>1.1082000000000001</v>
      </c>
      <c r="U120">
        <v>1.0861000000000001</v>
      </c>
      <c r="V120">
        <v>1.1184000000000001</v>
      </c>
      <c r="W120">
        <v>0</v>
      </c>
    </row>
    <row r="121" spans="1:23" x14ac:dyDescent="0.25">
      <c r="A121" t="str">
        <v>M:BBGSX</v>
      </c>
      <c r="B121" t="str">
        <v>Bridge Builder Small/Mid Cap Growth Fund</v>
      </c>
      <c r="C121" t="str">
        <v>Annualized Standard Deviation of Monthly Returns (3Y Lookback)</v>
      </c>
      <c r="D121">
        <v>0.191217</v>
      </c>
      <c r="E121">
        <v>0.201962</v>
      </c>
      <c r="F121">
        <v>0.20339199999999999</v>
      </c>
      <c r="G121">
        <v>0.20385500000000001</v>
      </c>
      <c r="H121">
        <v>0.198654</v>
      </c>
      <c r="I121">
        <v>0.20507400000000001</v>
      </c>
      <c r="J121">
        <v>0.20507900000000001</v>
      </c>
      <c r="K121">
        <v>0.21809999999999999</v>
      </c>
      <c r="L121">
        <v>0.27342899999999998</v>
      </c>
      <c r="M121">
        <v>0.26966699999999999</v>
      </c>
      <c r="N121">
        <v>0.25838499999999998</v>
      </c>
      <c r="O121">
        <v>0.243177</v>
      </c>
      <c r="P121">
        <v>0.229464</v>
      </c>
      <c r="Q121">
        <v>0.23413700000000001</v>
      </c>
      <c r="R121">
        <v>0.24293699999999999</v>
      </c>
      <c r="S121">
        <v>0.24069299999999999</v>
      </c>
      <c r="T121">
        <v>0.23921300000000001</v>
      </c>
      <c r="U121">
        <v>0.23294599999999999</v>
      </c>
      <c r="V121">
        <v>0.23144999999999999</v>
      </c>
      <c r="W121">
        <v>0.19317999999999999</v>
      </c>
    </row>
    <row r="122" spans="1:23" x14ac:dyDescent="0.25">
      <c r="A122" t="str">
        <v>M:BBGSX</v>
      </c>
      <c r="B122" t="str">
        <v>Bridge Builder Small/Mid Cap Growth Fund</v>
      </c>
      <c r="C122" t="str">
        <v>Annualized Standard Deviation of Monthly Returns (Since Inception)</v>
      </c>
      <c r="D122">
        <v>0.19173699999999999</v>
      </c>
      <c r="E122">
        <v>0.19243499999999999</v>
      </c>
      <c r="F122">
        <v>0.195048</v>
      </c>
      <c r="G122">
        <v>0.19651199999999999</v>
      </c>
      <c r="H122">
        <v>0.196432</v>
      </c>
      <c r="I122">
        <v>0.19697700000000001</v>
      </c>
      <c r="J122">
        <v>0.19819800000000001</v>
      </c>
      <c r="K122">
        <v>0.20044100000000001</v>
      </c>
      <c r="L122">
        <v>0.20144999999999999</v>
      </c>
      <c r="M122">
        <v>0.20130400000000001</v>
      </c>
      <c r="N122">
        <v>0.19783600000000001</v>
      </c>
      <c r="O122">
        <v>0.19167600000000001</v>
      </c>
      <c r="P122">
        <v>0.186919</v>
      </c>
      <c r="Q122">
        <v>0.18632299999999999</v>
      </c>
      <c r="R122">
        <v>0.189613</v>
      </c>
      <c r="S122">
        <v>0.19179099999999999</v>
      </c>
      <c r="T122">
        <v>0.19317500000000001</v>
      </c>
      <c r="U122">
        <v>0.19239400000000001</v>
      </c>
      <c r="V122">
        <v>0.194935</v>
      </c>
      <c r="W122">
        <v>0.17324000000000001</v>
      </c>
    </row>
    <row r="123" spans="1:23" x14ac:dyDescent="0.25">
      <c r="A123" t="str">
        <v>M:BMDIX</v>
      </c>
      <c r="B123" t="str">
        <v>Baird Mid Cap Growth Fund Institutional</v>
      </c>
      <c r="C123" t="str">
        <v>Alpha (1Y)</v>
      </c>
      <c r="D123">
        <v>-31.845099999999999</v>
      </c>
      <c r="E123">
        <v>-36.887900000000002</v>
      </c>
      <c r="F123">
        <v>-29.218</v>
      </c>
      <c r="G123">
        <v>-28.203800000000001</v>
      </c>
      <c r="H123">
        <v>-12.700799999999999</v>
      </c>
      <c r="I123">
        <v>-9.1547000000000001</v>
      </c>
      <c r="J123">
        <v>0.43159999999999998</v>
      </c>
      <c r="K123">
        <v>4.5292000000000003</v>
      </c>
      <c r="L123">
        <v>-10.6393</v>
      </c>
      <c r="M123">
        <v>-6.5593000000000004</v>
      </c>
      <c r="N123">
        <v>-9.9029000000000007</v>
      </c>
      <c r="O123">
        <v>-19.161899999999999</v>
      </c>
      <c r="P123">
        <v>-8.3436000000000003</v>
      </c>
      <c r="Q123">
        <v>7.3708999999999998</v>
      </c>
      <c r="R123">
        <v>11.439299999999999</v>
      </c>
      <c r="S123">
        <v>19.0657</v>
      </c>
      <c r="T123">
        <v>16.2105</v>
      </c>
      <c r="U123">
        <v>4.3514999999999997</v>
      </c>
      <c r="V123">
        <v>4.1566999999999998</v>
      </c>
      <c r="W123">
        <v>-0.3987</v>
      </c>
    </row>
    <row r="124" spans="1:23" x14ac:dyDescent="0.25">
      <c r="A124" t="str">
        <v>M:BMDIX</v>
      </c>
      <c r="B124" t="str">
        <v>Baird Mid Cap Growth Fund Institutional</v>
      </c>
      <c r="C124" t="str">
        <v>Historical Sharpe Ratio (3Y)</v>
      </c>
      <c r="D124">
        <v>-0.43809999999999999</v>
      </c>
      <c r="E124">
        <v>-0.26929999999999998</v>
      </c>
      <c r="F124">
        <v>-0.1608</v>
      </c>
      <c r="G124">
        <v>1.17E-2</v>
      </c>
      <c r="H124">
        <v>-2.35E-2</v>
      </c>
      <c r="I124">
        <v>0.18260000000000001</v>
      </c>
      <c r="J124">
        <v>0.4027</v>
      </c>
      <c r="K124">
        <v>0.75900000000000001</v>
      </c>
      <c r="L124">
        <v>0.29930000000000001</v>
      </c>
      <c r="M124">
        <v>0.2321</v>
      </c>
      <c r="N124">
        <v>0.2676</v>
      </c>
      <c r="O124">
        <v>0.68830000000000002</v>
      </c>
      <c r="P124">
        <v>1.3631</v>
      </c>
      <c r="Q124">
        <v>0.87980000000000003</v>
      </c>
      <c r="R124">
        <v>0.92030000000000001</v>
      </c>
      <c r="S124">
        <v>0.83879999999999999</v>
      </c>
      <c r="T124">
        <v>0.88870000000000005</v>
      </c>
      <c r="U124">
        <v>0.69279999999999997</v>
      </c>
      <c r="V124">
        <v>0.61270000000000002</v>
      </c>
      <c r="W124">
        <v>0.35039999999999999</v>
      </c>
    </row>
    <row r="125" spans="1:23" x14ac:dyDescent="0.25">
      <c r="A125" t="str">
        <v>M:BMDIX</v>
      </c>
      <c r="B125" t="str">
        <v>Baird Mid Cap Growth Fund Institutional</v>
      </c>
      <c r="C125" t="str">
        <v>Historical Sharpe Ratio (5Y)</v>
      </c>
      <c r="D125">
        <v>0.2059</v>
      </c>
      <c r="E125">
        <v>0.27610000000000001</v>
      </c>
      <c r="F125">
        <v>0.32750000000000001</v>
      </c>
      <c r="G125">
        <v>0.40450000000000003</v>
      </c>
      <c r="H125">
        <v>0.35709999999999997</v>
      </c>
      <c r="I125">
        <v>0.32279999999999998</v>
      </c>
      <c r="J125">
        <v>0.43280000000000002</v>
      </c>
      <c r="K125">
        <v>0.41909999999999997</v>
      </c>
      <c r="L125">
        <v>0.44119999999999998</v>
      </c>
      <c r="M125">
        <v>0.39879999999999999</v>
      </c>
      <c r="N125">
        <v>0.45739999999999997</v>
      </c>
      <c r="O125">
        <v>0.76949999999999996</v>
      </c>
      <c r="P125">
        <v>1.1333</v>
      </c>
      <c r="Q125">
        <v>1.0699000000000001</v>
      </c>
      <c r="R125">
        <v>1.04</v>
      </c>
      <c r="S125">
        <v>0.9859</v>
      </c>
      <c r="T125">
        <v>0.97409999999999997</v>
      </c>
      <c r="U125">
        <v>0.75570000000000004</v>
      </c>
      <c r="V125">
        <v>0.55759999999999998</v>
      </c>
      <c r="W125">
        <v>0.30080000000000001</v>
      </c>
    </row>
    <row r="126" spans="1:23" x14ac:dyDescent="0.25">
      <c r="A126" t="str">
        <v>M:BMDIX</v>
      </c>
      <c r="B126" t="str">
        <v>Baird Mid Cap Growth Fund Institutional</v>
      </c>
      <c r="C126" t="str">
        <v>Historical Sortino (3Y)</v>
      </c>
      <c r="D126">
        <v>-0.7591</v>
      </c>
      <c r="E126">
        <v>-0.4506</v>
      </c>
      <c r="F126">
        <v>-0.2747</v>
      </c>
      <c r="G126">
        <v>2.01E-2</v>
      </c>
      <c r="H126">
        <v>-4.0399999999999998E-2</v>
      </c>
      <c r="I126">
        <v>0.3029</v>
      </c>
      <c r="J126">
        <v>0.65369999999999995</v>
      </c>
      <c r="K126">
        <v>1.2850999999999999</v>
      </c>
      <c r="L126">
        <v>0.40229999999999999</v>
      </c>
      <c r="M126">
        <v>0.29970000000000002</v>
      </c>
      <c r="N126">
        <v>0.31330000000000002</v>
      </c>
      <c r="O126">
        <v>0.75309999999999999</v>
      </c>
      <c r="P126">
        <v>1.3326</v>
      </c>
      <c r="Q126">
        <v>0.87970000000000004</v>
      </c>
      <c r="R126">
        <v>0.98329999999999995</v>
      </c>
      <c r="S126">
        <v>0.85240000000000005</v>
      </c>
      <c r="T126">
        <v>0.91379999999999995</v>
      </c>
      <c r="U126">
        <v>0.70520000000000005</v>
      </c>
      <c r="V126">
        <v>0.61950000000000005</v>
      </c>
      <c r="W126">
        <v>0.3029</v>
      </c>
    </row>
    <row r="127" spans="1:23" x14ac:dyDescent="0.25">
      <c r="A127" t="str">
        <v>M:BMDIX</v>
      </c>
      <c r="B127" t="str">
        <v>Baird Mid Cap Growth Fund Institutional</v>
      </c>
      <c r="C127" t="str">
        <v>Historical Sortino (5Y)</v>
      </c>
      <c r="D127">
        <v>0.28029999999999999</v>
      </c>
      <c r="E127">
        <v>0.37330000000000002</v>
      </c>
      <c r="F127">
        <v>0.4395</v>
      </c>
      <c r="G127">
        <v>0.53420000000000001</v>
      </c>
      <c r="H127">
        <v>0.47020000000000001</v>
      </c>
      <c r="I127">
        <v>0.4219</v>
      </c>
      <c r="J127">
        <v>0.56740000000000002</v>
      </c>
      <c r="K127">
        <v>0.5444</v>
      </c>
      <c r="L127">
        <v>0.55840000000000001</v>
      </c>
      <c r="M127">
        <v>0.49280000000000002</v>
      </c>
      <c r="N127">
        <v>0.52229999999999999</v>
      </c>
      <c r="O127">
        <v>0.84219999999999995</v>
      </c>
      <c r="P127">
        <v>1.1741999999999999</v>
      </c>
      <c r="Q127">
        <v>1.0545</v>
      </c>
      <c r="R127">
        <v>1.0762</v>
      </c>
      <c r="S127">
        <v>0.99450000000000005</v>
      </c>
      <c r="T127">
        <v>0.96079999999999999</v>
      </c>
      <c r="U127">
        <v>0.79649999999999999</v>
      </c>
      <c r="V127">
        <v>0.59960000000000002</v>
      </c>
      <c r="W127">
        <v>0.2944</v>
      </c>
    </row>
    <row r="128" spans="1:23" x14ac:dyDescent="0.25">
      <c r="A128" t="str">
        <v>M:BMDIX</v>
      </c>
      <c r="B128" t="str">
        <v>Baird Mid Cap Growth Fund Institutional</v>
      </c>
      <c r="C128" t="str">
        <v>Alpha (3Y)</v>
      </c>
      <c r="D128">
        <v>-14.715400000000001</v>
      </c>
      <c r="E128">
        <v>-15.418799999999999</v>
      </c>
      <c r="F128">
        <v>-11.288</v>
      </c>
      <c r="G128">
        <v>-10.782400000000001</v>
      </c>
      <c r="H128">
        <v>-9.5183999999999997</v>
      </c>
      <c r="I128">
        <v>-5.7140000000000004</v>
      </c>
      <c r="J128">
        <v>-5.3855000000000004</v>
      </c>
      <c r="K128">
        <v>-2.2181000000000002</v>
      </c>
      <c r="L128">
        <v>-2.8784999999999998</v>
      </c>
      <c r="M128">
        <v>-2.1766000000000001</v>
      </c>
      <c r="N128">
        <v>-4.1052</v>
      </c>
      <c r="O128">
        <v>-2.7515999999999998</v>
      </c>
      <c r="P128">
        <v>5.0285000000000002</v>
      </c>
      <c r="Q128">
        <v>4.5853000000000002</v>
      </c>
      <c r="R128">
        <v>3.7040000000000002</v>
      </c>
      <c r="S128">
        <v>3.5432000000000001</v>
      </c>
      <c r="T128">
        <v>7.5987999999999998</v>
      </c>
      <c r="U128">
        <v>4.6287000000000003</v>
      </c>
      <c r="V128">
        <v>3.8965999999999998</v>
      </c>
      <c r="W128">
        <v>2.9613999999999998</v>
      </c>
    </row>
    <row r="129" spans="1:23" x14ac:dyDescent="0.25">
      <c r="A129" t="str">
        <v>M:BMDIX</v>
      </c>
      <c r="B129" t="str">
        <v>Baird Mid Cap Growth Fund Institutional</v>
      </c>
      <c r="C129" t="str">
        <v>Alpha (5Y)</v>
      </c>
      <c r="D129">
        <v>-8.6876999999999995</v>
      </c>
      <c r="E129">
        <v>-8.6385000000000005</v>
      </c>
      <c r="F129">
        <v>-7.4812000000000003</v>
      </c>
      <c r="G129">
        <v>-4.5781999999999998</v>
      </c>
      <c r="H129">
        <v>-3.3199000000000001</v>
      </c>
      <c r="I129">
        <v>-2.6351</v>
      </c>
      <c r="J129">
        <v>-1.3611</v>
      </c>
      <c r="K129">
        <v>-0.66310000000000002</v>
      </c>
      <c r="L129">
        <v>-9.9500000000000005E-2</v>
      </c>
      <c r="M129">
        <v>0.3846</v>
      </c>
      <c r="N129">
        <v>-0.94520000000000004</v>
      </c>
      <c r="O129">
        <v>0.23480000000000001</v>
      </c>
      <c r="P129">
        <v>4.4734999999999996</v>
      </c>
      <c r="Q129">
        <v>4.2412000000000001</v>
      </c>
      <c r="R129">
        <v>3.1301000000000001</v>
      </c>
      <c r="S129">
        <v>3.2437999999999998</v>
      </c>
      <c r="T129">
        <v>3.8738000000000001</v>
      </c>
      <c r="U129">
        <v>1.1866000000000001</v>
      </c>
      <c r="V129">
        <v>0.49059999999999998</v>
      </c>
      <c r="W129">
        <v>-0.67889999999999995</v>
      </c>
    </row>
    <row r="130" spans="1:23" x14ac:dyDescent="0.25">
      <c r="A130" t="str">
        <v>M:BMDIX</v>
      </c>
      <c r="B130" t="str">
        <v>Baird Mid Cap Growth Fund Institutional</v>
      </c>
      <c r="C130" t="str">
        <v>Beta (3Y)</v>
      </c>
      <c r="D130">
        <v>1.1892</v>
      </c>
      <c r="E130">
        <v>1.1616</v>
      </c>
      <c r="F130">
        <v>1.1830000000000001</v>
      </c>
      <c r="G130">
        <v>1.1774</v>
      </c>
      <c r="H130">
        <v>1.1759999999999999</v>
      </c>
      <c r="I130">
        <v>1.0936999999999999</v>
      </c>
      <c r="J130">
        <v>1.0649</v>
      </c>
      <c r="K130">
        <v>1.0992</v>
      </c>
      <c r="L130">
        <v>1.0833999999999999</v>
      </c>
      <c r="M130">
        <v>1.1052</v>
      </c>
      <c r="N130">
        <v>1.0726</v>
      </c>
      <c r="O130">
        <v>1.0468999999999999</v>
      </c>
      <c r="P130">
        <v>0.99850000000000005</v>
      </c>
      <c r="Q130">
        <v>1.0284</v>
      </c>
      <c r="R130">
        <v>1.0203</v>
      </c>
      <c r="S130">
        <v>1.0207999999999999</v>
      </c>
      <c r="T130">
        <v>1.0035000000000001</v>
      </c>
      <c r="U130">
        <v>1.0198</v>
      </c>
      <c r="V130">
        <v>1.0694999999999999</v>
      </c>
      <c r="W130">
        <v>1.0135000000000001</v>
      </c>
    </row>
    <row r="131" spans="1:23" x14ac:dyDescent="0.25">
      <c r="A131" t="str">
        <v>M:BMDIX</v>
      </c>
      <c r="B131" t="str">
        <v>Baird Mid Cap Growth Fund Institutional</v>
      </c>
      <c r="C131" t="str">
        <v>Beta (5Y)</v>
      </c>
      <c r="D131">
        <v>1.1225000000000001</v>
      </c>
      <c r="E131">
        <v>1.1073999999999999</v>
      </c>
      <c r="F131">
        <v>1.1082000000000001</v>
      </c>
      <c r="G131">
        <v>1.0968</v>
      </c>
      <c r="H131">
        <v>1.0908</v>
      </c>
      <c r="I131">
        <v>1.0811999999999999</v>
      </c>
      <c r="J131">
        <v>1.0806</v>
      </c>
      <c r="K131">
        <v>1.0808</v>
      </c>
      <c r="L131">
        <v>1.0605</v>
      </c>
      <c r="M131">
        <v>1.0767</v>
      </c>
      <c r="N131">
        <v>1.0532999999999999</v>
      </c>
      <c r="O131">
        <v>1.0437000000000001</v>
      </c>
      <c r="P131">
        <v>1.0005999999999999</v>
      </c>
      <c r="Q131">
        <v>1.012</v>
      </c>
      <c r="R131">
        <v>1.0034000000000001</v>
      </c>
      <c r="S131">
        <v>1.0025999999999999</v>
      </c>
      <c r="T131">
        <v>1.0157</v>
      </c>
      <c r="U131">
        <v>1.0069999999999999</v>
      </c>
      <c r="V131">
        <v>1.046</v>
      </c>
      <c r="W131">
        <v>0.98839999999999995</v>
      </c>
    </row>
    <row r="132" spans="1:23" x14ac:dyDescent="0.25">
      <c r="A132" t="str">
        <v>M:BMDIX</v>
      </c>
      <c r="B132" t="str">
        <v>Baird Mid Cap Growth Fund Institutional</v>
      </c>
      <c r="C132" t="str">
        <v>Annualized Standard Deviation of Monthly Returns (3Y Lookback)</v>
      </c>
      <c r="D132">
        <v>0.20108699999999999</v>
      </c>
      <c r="E132">
        <v>0.21337400000000001</v>
      </c>
      <c r="F132">
        <v>0.21858900000000001</v>
      </c>
      <c r="G132">
        <v>0.220862</v>
      </c>
      <c r="H132">
        <v>0.21687300000000001</v>
      </c>
      <c r="I132">
        <v>0.218417</v>
      </c>
      <c r="J132">
        <v>0.21663499999999999</v>
      </c>
      <c r="K132">
        <v>0.226462</v>
      </c>
      <c r="L132">
        <v>0.275974</v>
      </c>
      <c r="M132">
        <v>0.26983200000000002</v>
      </c>
      <c r="N132">
        <v>0.25096200000000002</v>
      </c>
      <c r="O132">
        <v>0.237959</v>
      </c>
      <c r="P132">
        <v>0.221688</v>
      </c>
      <c r="Q132">
        <v>0.227185</v>
      </c>
      <c r="R132">
        <v>0.23421800000000001</v>
      </c>
      <c r="S132">
        <v>0.230378</v>
      </c>
      <c r="T132">
        <v>0.22944899999999999</v>
      </c>
      <c r="U132">
        <v>0.22531200000000001</v>
      </c>
      <c r="V132">
        <v>0.22317699999999999</v>
      </c>
      <c r="W132">
        <v>0.18467900000000001</v>
      </c>
    </row>
    <row r="133" spans="1:23" x14ac:dyDescent="0.25">
      <c r="A133" t="str">
        <v>M:BMDIX</v>
      </c>
      <c r="B133" t="str">
        <v>Baird Mid Cap Growth Fund Institutional</v>
      </c>
      <c r="C133" t="str">
        <v>Annualized Standard Deviation of Monthly Returns (Since Inception)</v>
      </c>
      <c r="D133">
        <v>0.18960299999999999</v>
      </c>
      <c r="E133">
        <v>0.190165</v>
      </c>
      <c r="F133">
        <v>0.19122900000000001</v>
      </c>
      <c r="G133">
        <v>0.191691</v>
      </c>
      <c r="H133">
        <v>0.19170899999999999</v>
      </c>
      <c r="I133">
        <v>0.19167799999999999</v>
      </c>
      <c r="J133">
        <v>0.191829</v>
      </c>
      <c r="K133">
        <v>0.19264500000000001</v>
      </c>
      <c r="L133">
        <v>0.19254299999999999</v>
      </c>
      <c r="M133">
        <v>0.19204199999999999</v>
      </c>
      <c r="N133">
        <v>0.18947800000000001</v>
      </c>
      <c r="O133">
        <v>0.18798100000000001</v>
      </c>
      <c r="P133">
        <v>0.18618399999999999</v>
      </c>
      <c r="Q133">
        <v>0.186199</v>
      </c>
      <c r="R133">
        <v>0.18679999999999999</v>
      </c>
      <c r="S133">
        <v>0.18706600000000001</v>
      </c>
      <c r="T133">
        <v>0.187526</v>
      </c>
      <c r="U133">
        <v>0.18748600000000001</v>
      </c>
      <c r="V133">
        <v>0.188059</v>
      </c>
      <c r="W133">
        <v>0.18256600000000001</v>
      </c>
    </row>
    <row r="134" spans="1:23" x14ac:dyDescent="0.25">
      <c r="A134" t="str">
        <v>M:BQMGX</v>
      </c>
      <c r="B134" t="str">
        <v>Bright Rock Mid Cap Growth Fund Inst</v>
      </c>
      <c r="C134" t="str">
        <v>Alpha (1Y)</v>
      </c>
      <c r="D134">
        <v>-11.947699999999999</v>
      </c>
      <c r="E134">
        <v>-12.8361</v>
      </c>
      <c r="F134">
        <v>-13.9033</v>
      </c>
      <c r="G134">
        <v>-20.952400000000001</v>
      </c>
      <c r="H134">
        <v>-12.0273</v>
      </c>
      <c r="I134">
        <v>-7.6638000000000002</v>
      </c>
      <c r="J134">
        <v>-5.5384000000000002</v>
      </c>
      <c r="K134">
        <v>3.0042</v>
      </c>
      <c r="L134">
        <v>-0.27189999999999998</v>
      </c>
      <c r="M134">
        <v>-0.59489999999999998</v>
      </c>
      <c r="N134">
        <v>-2.5575000000000001</v>
      </c>
      <c r="O134">
        <v>-7.2035</v>
      </c>
      <c r="P134">
        <v>-7.9591000000000003</v>
      </c>
      <c r="Q134">
        <v>9.6699999999999994E-2</v>
      </c>
      <c r="R134">
        <v>1.6819999999999999</v>
      </c>
      <c r="S134">
        <v>0.5585</v>
      </c>
      <c r="T134">
        <v>-5.8200000000000002E-2</v>
      </c>
      <c r="U134">
        <v>-6.6387</v>
      </c>
      <c r="V134">
        <v>-2.9845000000000002</v>
      </c>
      <c r="W134">
        <v>-3.4664000000000001</v>
      </c>
    </row>
    <row r="135" spans="1:23" x14ac:dyDescent="0.25">
      <c r="A135" t="str">
        <v>M:BQMGX</v>
      </c>
      <c r="B135" t="str">
        <v>Bright Rock Mid Cap Growth Fund Inst</v>
      </c>
      <c r="C135" t="str">
        <v>Historical Sharpe Ratio (3Y)</v>
      </c>
      <c r="D135">
        <v>-0.1515</v>
      </c>
      <c r="E135">
        <v>6.4899999999999999E-2</v>
      </c>
      <c r="F135">
        <v>6.6600000000000006E-2</v>
      </c>
      <c r="G135">
        <v>0.23710000000000001</v>
      </c>
      <c r="H135">
        <v>9.1700000000000004E-2</v>
      </c>
      <c r="I135">
        <v>0.28899999999999998</v>
      </c>
      <c r="J135">
        <v>0.53320000000000001</v>
      </c>
      <c r="K135">
        <v>0.96299999999999997</v>
      </c>
      <c r="L135">
        <v>0.3402</v>
      </c>
      <c r="M135">
        <v>0.19600000000000001</v>
      </c>
      <c r="N135">
        <v>0.32190000000000002</v>
      </c>
      <c r="O135">
        <v>0.71299999999999997</v>
      </c>
      <c r="P135">
        <v>1.1618999999999999</v>
      </c>
      <c r="Q135">
        <v>0.66710000000000003</v>
      </c>
      <c r="R135">
        <v>0.69069999999999998</v>
      </c>
      <c r="S135">
        <v>0.56289999999999996</v>
      </c>
      <c r="T135">
        <v>0.56289999999999996</v>
      </c>
      <c r="U135">
        <v>0.47870000000000001</v>
      </c>
      <c r="V135">
        <v>0.43480000000000002</v>
      </c>
      <c r="W135">
        <v>7.6100000000000001E-2</v>
      </c>
    </row>
    <row r="136" spans="1:23" x14ac:dyDescent="0.25">
      <c r="A136" t="str">
        <v>M:BQMGX</v>
      </c>
      <c r="B136" t="str">
        <v>Bright Rock Mid Cap Growth Fund Inst</v>
      </c>
      <c r="C136" t="str">
        <v>Historical Sharpe Ratio (5Y)</v>
      </c>
      <c r="D136">
        <v>0.31709999999999999</v>
      </c>
      <c r="E136">
        <v>0.37459999999999999</v>
      </c>
      <c r="F136">
        <v>0.4284</v>
      </c>
      <c r="G136">
        <v>0.44769999999999999</v>
      </c>
      <c r="H136">
        <v>0.3523</v>
      </c>
      <c r="I136">
        <v>0.31409999999999999</v>
      </c>
      <c r="J136">
        <v>0.37590000000000001</v>
      </c>
      <c r="K136">
        <v>0.37480000000000002</v>
      </c>
      <c r="L136">
        <v>0.40200000000000002</v>
      </c>
      <c r="M136">
        <v>0.35010000000000002</v>
      </c>
      <c r="N136">
        <v>0.46450000000000002</v>
      </c>
      <c r="O136">
        <v>0.68600000000000005</v>
      </c>
      <c r="P136">
        <v>0.89870000000000005</v>
      </c>
      <c r="Q136">
        <v>0.78839999999999999</v>
      </c>
      <c r="R136">
        <v>0.79530000000000001</v>
      </c>
      <c r="S136">
        <v>0.753</v>
      </c>
      <c r="T136">
        <v>0.79359999999999997</v>
      </c>
      <c r="U136">
        <v>0.65669999999999995</v>
      </c>
      <c r="V136">
        <v>0.50409999999999999</v>
      </c>
      <c r="W136">
        <v>0.2077</v>
      </c>
    </row>
    <row r="137" spans="1:23" x14ac:dyDescent="0.25">
      <c r="A137" t="str">
        <v>M:BQMGX</v>
      </c>
      <c r="B137" t="str">
        <v>Bright Rock Mid Cap Growth Fund Inst</v>
      </c>
      <c r="C137" t="str">
        <v>Historical Sortino (3Y)</v>
      </c>
      <c r="D137">
        <v>-0.25490000000000002</v>
      </c>
      <c r="E137">
        <v>0.1074</v>
      </c>
      <c r="F137">
        <v>0.1123</v>
      </c>
      <c r="G137">
        <v>0.38969999999999999</v>
      </c>
      <c r="H137">
        <v>0.15190000000000001</v>
      </c>
      <c r="I137">
        <v>0.45400000000000001</v>
      </c>
      <c r="J137">
        <v>0.84599999999999997</v>
      </c>
      <c r="K137">
        <v>1.6088</v>
      </c>
      <c r="L137">
        <v>0.4012</v>
      </c>
      <c r="M137">
        <v>0.22009999999999999</v>
      </c>
      <c r="N137">
        <v>0.34179999999999999</v>
      </c>
      <c r="O137">
        <v>0.7137</v>
      </c>
      <c r="P137">
        <v>1.0399</v>
      </c>
      <c r="Q137">
        <v>0.61890000000000001</v>
      </c>
      <c r="R137">
        <v>0.69220000000000004</v>
      </c>
      <c r="S137">
        <v>0.55510000000000004</v>
      </c>
      <c r="T137">
        <v>0.57530000000000003</v>
      </c>
      <c r="U137">
        <v>0.4859</v>
      </c>
      <c r="V137">
        <v>0.42580000000000001</v>
      </c>
      <c r="W137">
        <v>6.54E-2</v>
      </c>
    </row>
    <row r="138" spans="1:23" x14ac:dyDescent="0.25">
      <c r="A138" t="str">
        <v>M:BQMGX</v>
      </c>
      <c r="B138" t="str">
        <v>Bright Rock Mid Cap Growth Fund Inst</v>
      </c>
      <c r="C138" t="str">
        <v>Historical Sortino (5Y)</v>
      </c>
      <c r="D138">
        <v>0.38080000000000003</v>
      </c>
      <c r="E138">
        <v>0.44779999999999998</v>
      </c>
      <c r="F138">
        <v>0.51539999999999997</v>
      </c>
      <c r="G138">
        <v>0.53620000000000001</v>
      </c>
      <c r="H138">
        <v>0.42349999999999999</v>
      </c>
      <c r="I138">
        <v>0.372</v>
      </c>
      <c r="J138">
        <v>0.45019999999999999</v>
      </c>
      <c r="K138">
        <v>0.44290000000000002</v>
      </c>
      <c r="L138">
        <v>0.47199999999999998</v>
      </c>
      <c r="M138">
        <v>0.4002</v>
      </c>
      <c r="N138">
        <v>0.49980000000000002</v>
      </c>
      <c r="O138">
        <v>0.70779999999999998</v>
      </c>
      <c r="P138">
        <v>0.88780000000000003</v>
      </c>
      <c r="Q138">
        <v>0.75800000000000001</v>
      </c>
      <c r="R138">
        <v>0.8044</v>
      </c>
      <c r="S138">
        <v>0.75</v>
      </c>
      <c r="T138">
        <v>0.77510000000000001</v>
      </c>
      <c r="U138">
        <v>0.68230000000000002</v>
      </c>
      <c r="V138">
        <v>0.51470000000000005</v>
      </c>
      <c r="W138">
        <v>0.20030000000000001</v>
      </c>
    </row>
    <row r="139" spans="1:23" x14ac:dyDescent="0.25">
      <c r="A139" t="str">
        <v>M:BQMGX</v>
      </c>
      <c r="B139" t="str">
        <v>Bright Rock Mid Cap Growth Fund Inst</v>
      </c>
      <c r="C139" t="str">
        <v>Alpha (3Y)</v>
      </c>
      <c r="D139">
        <v>-7.5705999999999998</v>
      </c>
      <c r="E139">
        <v>-7.2630999999999997</v>
      </c>
      <c r="F139">
        <v>-5.4463999999999997</v>
      </c>
      <c r="G139">
        <v>-5.3905000000000003</v>
      </c>
      <c r="H139">
        <v>-6.2156000000000002</v>
      </c>
      <c r="I139">
        <v>-3.7206000000000001</v>
      </c>
      <c r="J139">
        <v>-3.52</v>
      </c>
      <c r="K139">
        <v>-0.30020000000000002</v>
      </c>
      <c r="L139">
        <v>-2.585</v>
      </c>
      <c r="M139">
        <v>-3.4247999999999998</v>
      </c>
      <c r="N139">
        <v>-3.2414000000000001</v>
      </c>
      <c r="O139">
        <v>-4.1444000000000001</v>
      </c>
      <c r="P139">
        <v>-2.0588000000000002</v>
      </c>
      <c r="Q139">
        <v>-0.92820000000000003</v>
      </c>
      <c r="R139">
        <v>-2.6240000000000001</v>
      </c>
      <c r="S139">
        <v>-3.4449999999999998</v>
      </c>
      <c r="T139">
        <v>-0.3125</v>
      </c>
      <c r="U139">
        <v>-0.49819999999999998</v>
      </c>
      <c r="V139">
        <v>-0.28520000000000001</v>
      </c>
      <c r="W139">
        <v>-2.0426000000000002</v>
      </c>
    </row>
    <row r="140" spans="1:23" x14ac:dyDescent="0.25">
      <c r="A140" t="str">
        <v>M:BQMGX</v>
      </c>
      <c r="B140" t="str">
        <v>Bright Rock Mid Cap Growth Fund Inst</v>
      </c>
      <c r="C140" t="str">
        <v>Alpha (5Y)</v>
      </c>
      <c r="D140">
        <v>-6.0647000000000002</v>
      </c>
      <c r="E140">
        <v>-6.4218000000000002</v>
      </c>
      <c r="F140">
        <v>-5.3240999999999996</v>
      </c>
      <c r="G140">
        <v>-4.0514999999999999</v>
      </c>
      <c r="H140">
        <v>-3.7040999999999999</v>
      </c>
      <c r="I140">
        <v>-3.0909</v>
      </c>
      <c r="J140">
        <v>-3.0002</v>
      </c>
      <c r="K140">
        <v>-2.1421999999999999</v>
      </c>
      <c r="L140">
        <v>-1.6137999999999999</v>
      </c>
      <c r="M140">
        <v>-1.1813</v>
      </c>
      <c r="N140">
        <v>-1.2647999999999999</v>
      </c>
      <c r="O140">
        <v>-2.5348999999999999</v>
      </c>
      <c r="P140">
        <v>-1.2701</v>
      </c>
      <c r="Q140">
        <v>-1.7565999999999999</v>
      </c>
      <c r="R140">
        <v>-2.3300999999999998</v>
      </c>
      <c r="S140">
        <v>-1.7024999999999999</v>
      </c>
      <c r="T140">
        <v>0.41039999999999999</v>
      </c>
      <c r="U140">
        <v>-0.90629999999999999</v>
      </c>
      <c r="V140">
        <v>-0.51739999999999997</v>
      </c>
      <c r="W140">
        <v>-2.0139</v>
      </c>
    </row>
    <row r="141" spans="1:23" x14ac:dyDescent="0.25">
      <c r="A141" t="str">
        <v>M:BQMGX</v>
      </c>
      <c r="B141" t="str">
        <v>Bright Rock Mid Cap Growth Fund Inst</v>
      </c>
      <c r="C141" t="str">
        <v>Beta (3Y)</v>
      </c>
      <c r="D141">
        <v>1.0114000000000001</v>
      </c>
      <c r="E141">
        <v>1.0082</v>
      </c>
      <c r="F141">
        <v>1.0076000000000001</v>
      </c>
      <c r="G141">
        <v>1.0173000000000001</v>
      </c>
      <c r="H141">
        <v>1.0184</v>
      </c>
      <c r="I141">
        <v>0.97899999999999998</v>
      </c>
      <c r="J141">
        <v>0.96109999999999995</v>
      </c>
      <c r="K141">
        <v>1.0165</v>
      </c>
      <c r="L141">
        <v>1.0541</v>
      </c>
      <c r="M141">
        <v>1.0524</v>
      </c>
      <c r="N141">
        <v>1.0365</v>
      </c>
      <c r="O141">
        <v>1.0628</v>
      </c>
      <c r="P141">
        <v>1.032</v>
      </c>
      <c r="Q141">
        <v>1.0126999999999999</v>
      </c>
      <c r="R141">
        <v>1.0184</v>
      </c>
      <c r="S141">
        <v>1.0179</v>
      </c>
      <c r="T141">
        <v>0.99529999999999996</v>
      </c>
      <c r="U141">
        <v>1.0169999999999999</v>
      </c>
      <c r="V141">
        <v>1.0533999999999999</v>
      </c>
      <c r="W141">
        <v>0.98850000000000005</v>
      </c>
    </row>
    <row r="142" spans="1:23" x14ac:dyDescent="0.25">
      <c r="A142" t="str">
        <v>M:BQMGX</v>
      </c>
      <c r="B142" t="str">
        <v>Bright Rock Mid Cap Growth Fund Inst</v>
      </c>
      <c r="C142" t="str">
        <v>Beta (5Y)</v>
      </c>
      <c r="D142">
        <v>1.042</v>
      </c>
      <c r="E142">
        <v>1.0313000000000001</v>
      </c>
      <c r="F142">
        <v>1.0316000000000001</v>
      </c>
      <c r="G142">
        <v>1.0318000000000001</v>
      </c>
      <c r="H142">
        <v>1.0217000000000001</v>
      </c>
      <c r="I142">
        <v>1.012</v>
      </c>
      <c r="J142">
        <v>1.0086999999999999</v>
      </c>
      <c r="K142">
        <v>1.0155000000000001</v>
      </c>
      <c r="L142">
        <v>1.0119</v>
      </c>
      <c r="M142">
        <v>1.016</v>
      </c>
      <c r="N142">
        <v>1.0025999999999999</v>
      </c>
      <c r="O142">
        <v>1.0246999999999999</v>
      </c>
      <c r="P142">
        <v>1.0029999999999999</v>
      </c>
      <c r="Q142">
        <v>1.0026999999999999</v>
      </c>
      <c r="R142">
        <v>1.0066999999999999</v>
      </c>
      <c r="S142">
        <v>1.0003</v>
      </c>
      <c r="T142">
        <v>0.98440000000000005</v>
      </c>
      <c r="U142">
        <v>0.9869</v>
      </c>
      <c r="V142">
        <v>0.99660000000000004</v>
      </c>
      <c r="W142">
        <v>0.93620000000000003</v>
      </c>
    </row>
    <row r="143" spans="1:23" x14ac:dyDescent="0.25">
      <c r="A143" t="str">
        <v>M:BQMGX</v>
      </c>
      <c r="B143" t="str">
        <v>Bright Rock Mid Cap Growth Fund Inst</v>
      </c>
      <c r="C143" t="str">
        <v>Annualized Standard Deviation of Monthly Returns (3Y Lookback)</v>
      </c>
      <c r="D143">
        <v>0.16814899999999999</v>
      </c>
      <c r="E143">
        <v>0.17446200000000001</v>
      </c>
      <c r="F143">
        <v>0.17629600000000001</v>
      </c>
      <c r="G143">
        <v>0.17497699999999999</v>
      </c>
      <c r="H143">
        <v>0.17294399999999999</v>
      </c>
      <c r="I143">
        <v>0.17174400000000001</v>
      </c>
      <c r="J143">
        <v>0.17283499999999999</v>
      </c>
      <c r="K143">
        <v>0.18323800000000001</v>
      </c>
      <c r="L143">
        <v>0.24257500000000001</v>
      </c>
      <c r="M143">
        <v>0.23532400000000001</v>
      </c>
      <c r="N143">
        <v>0.224133</v>
      </c>
      <c r="O143">
        <v>0.21424099999999999</v>
      </c>
      <c r="P143">
        <v>0.20633799999999999</v>
      </c>
      <c r="Q143">
        <v>0.21344099999999999</v>
      </c>
      <c r="R143">
        <v>0.21998200000000001</v>
      </c>
      <c r="S143">
        <v>0.21834700000000001</v>
      </c>
      <c r="T143">
        <v>0.219857</v>
      </c>
      <c r="U143">
        <v>0.21837799999999999</v>
      </c>
      <c r="V143">
        <v>0.21496199999999999</v>
      </c>
      <c r="W143">
        <v>0.18145</v>
      </c>
    </row>
    <row r="144" spans="1:23" x14ac:dyDescent="0.25">
      <c r="A144" t="str">
        <v>M:BQMGX</v>
      </c>
      <c r="B144" t="str">
        <v>Bright Rock Mid Cap Growth Fund Inst</v>
      </c>
      <c r="C144" t="str">
        <v>Annualized Standard Deviation of Monthly Returns (Since Inception)</v>
      </c>
      <c r="D144">
        <v>0.167848</v>
      </c>
      <c r="E144">
        <v>0.168735</v>
      </c>
      <c r="F144">
        <v>0.17031399999999999</v>
      </c>
      <c r="G144">
        <v>0.17083300000000001</v>
      </c>
      <c r="H144">
        <v>0.171629</v>
      </c>
      <c r="I144">
        <v>0.17149800000000001</v>
      </c>
      <c r="J144">
        <v>0.172015</v>
      </c>
      <c r="K144">
        <v>0.17322100000000001</v>
      </c>
      <c r="L144">
        <v>0.17350399999999999</v>
      </c>
      <c r="M144">
        <v>0.17219200000000001</v>
      </c>
      <c r="N144">
        <v>0.16963500000000001</v>
      </c>
      <c r="O144">
        <v>0.16744000000000001</v>
      </c>
      <c r="P144">
        <v>0.16622400000000001</v>
      </c>
      <c r="Q144">
        <v>0.16691500000000001</v>
      </c>
      <c r="R144">
        <v>0.16851099999999999</v>
      </c>
      <c r="S144">
        <v>0.169575</v>
      </c>
      <c r="T144">
        <v>0.17088300000000001</v>
      </c>
      <c r="U144">
        <v>0.17149600000000001</v>
      </c>
      <c r="V144">
        <v>0.17169200000000001</v>
      </c>
      <c r="W144">
        <v>0.162138</v>
      </c>
    </row>
    <row r="145" spans="1:23" x14ac:dyDescent="0.25">
      <c r="A145" t="str">
        <v>M:BSDKX</v>
      </c>
      <c r="B145" t="str">
        <v>BlackRock SMID-Cap Growth Equity Fund K</v>
      </c>
      <c r="C145" t="str">
        <v>Alpha (1Y)</v>
      </c>
      <c r="D145">
        <v>-24.904900000000001</v>
      </c>
      <c r="E145">
        <v>-36.189300000000003</v>
      </c>
      <c r="F145">
        <v>-28.093299999999999</v>
      </c>
      <c r="G145">
        <v>-28.630199999999999</v>
      </c>
      <c r="H145">
        <v>-15.521100000000001</v>
      </c>
      <c r="I145">
        <v>-9.4032</v>
      </c>
      <c r="J145">
        <v>-6.7455999999999996</v>
      </c>
      <c r="K145">
        <v>-8.6364999999999998</v>
      </c>
      <c r="L145">
        <v>-30.0565</v>
      </c>
      <c r="M145">
        <v>-32.558999999999997</v>
      </c>
      <c r="N145">
        <v>-35.4726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t="str">
        <v>M:BSDKX</v>
      </c>
      <c r="B146" t="str">
        <v>BlackRock SMID-Cap Growth Equity Fund K</v>
      </c>
      <c r="C146" t="str">
        <v>Historical Sharpe Ratio (3Y)</v>
      </c>
      <c r="D146">
        <v>-0.55810000000000004</v>
      </c>
      <c r="E146">
        <v>-0.63370000000000004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t="str">
        <v>M:BSDKX</v>
      </c>
      <c r="B147" t="str">
        <v>BlackRock SMID-Cap Growth Equity Fund K</v>
      </c>
      <c r="C147" t="str">
        <v>Historical Sharpe Ratio (5Y)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 t="str">
        <v>M:BSDKX</v>
      </c>
      <c r="B148" t="str">
        <v>BlackRock SMID-Cap Growth Equity Fund K</v>
      </c>
      <c r="C148" t="str">
        <v>Historical Sortino (3Y)</v>
      </c>
      <c r="D148">
        <v>-0.83640000000000003</v>
      </c>
      <c r="E148">
        <v>-0.90810000000000002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 t="str">
        <v>M:BSDKX</v>
      </c>
      <c r="B149" t="str">
        <v>BlackRock SMID-Cap Growth Equity Fund K</v>
      </c>
      <c r="C149" t="str">
        <v>Historical Sortino (5Y)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 t="str">
        <v>M:BSDKX</v>
      </c>
      <c r="B150" t="str">
        <v>BlackRock SMID-Cap Growth Equity Fund K</v>
      </c>
      <c r="C150" t="str">
        <v>Alpha (3Y)</v>
      </c>
      <c r="D150">
        <v>-19.874099999999999</v>
      </c>
      <c r="E150">
        <v>-27.133199999999999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 t="str">
        <v>M:BSDKX</v>
      </c>
      <c r="B151" t="str">
        <v>BlackRock SMID-Cap Growth Equity Fund K</v>
      </c>
      <c r="C151" t="str">
        <v>Alpha (5Y)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 t="str">
        <v>M:BSDKX</v>
      </c>
      <c r="B152" t="str">
        <v>BlackRock SMID-Cap Growth Equity Fund K</v>
      </c>
      <c r="C152" t="str">
        <v>Beta (3Y)</v>
      </c>
      <c r="D152">
        <v>1.3137000000000001</v>
      </c>
      <c r="E152">
        <v>1.2667999999999999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t="str">
        <v>M:BSDKX</v>
      </c>
      <c r="B153" t="str">
        <v>BlackRock SMID-Cap Growth Equity Fund K</v>
      </c>
      <c r="C153" t="str">
        <v>Beta (5Y)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 t="str">
        <v>M:BSDKX</v>
      </c>
      <c r="B154" t="str">
        <v>BlackRock SMID-Cap Growth Equity Fund K</v>
      </c>
      <c r="C154" t="str">
        <v>Annualized Standard Deviation of Monthly Returns (3Y Lookback)</v>
      </c>
      <c r="D154">
        <v>0.23919399999999999</v>
      </c>
      <c r="E154">
        <v>0.26173000000000002</v>
      </c>
      <c r="F154">
        <v>0.26862999999999998</v>
      </c>
      <c r="G154">
        <v>0.27812100000000001</v>
      </c>
      <c r="H154">
        <v>0.276395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 t="str">
        <v>M:BSDKX</v>
      </c>
      <c r="B155" t="str">
        <v>BlackRock SMID-Cap Growth Equity Fund K</v>
      </c>
      <c r="C155" t="str">
        <v>Annualized Standard Deviation of Monthly Returns (Since Inception)</v>
      </c>
      <c r="D155">
        <v>0.25308799999999998</v>
      </c>
      <c r="E155">
        <v>0.256386</v>
      </c>
      <c r="F155">
        <v>0.26862999999999998</v>
      </c>
      <c r="G155">
        <v>0.27812100000000001</v>
      </c>
      <c r="H155">
        <v>0.276395</v>
      </c>
      <c r="I155">
        <v>0.28487099999999999</v>
      </c>
      <c r="J155">
        <v>0.292987</v>
      </c>
      <c r="K155">
        <v>0.30507499999999999</v>
      </c>
      <c r="L155">
        <v>0.31351000000000001</v>
      </c>
      <c r="M155">
        <v>0.31454399999999999</v>
      </c>
      <c r="N155">
        <v>0.29209099999999999</v>
      </c>
      <c r="O155">
        <v>0.28004200000000001</v>
      </c>
      <c r="P155">
        <v>0.24976000000000001</v>
      </c>
      <c r="Q155">
        <v>0.118103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 t="str">
        <v>M:BUFTX</v>
      </c>
      <c r="B156" t="str">
        <v>Buffalo Mid Cap Discovery Fund Inv</v>
      </c>
      <c r="C156" t="str">
        <v>Alpha (1Y)</v>
      </c>
      <c r="D156">
        <v>-24.336300000000001</v>
      </c>
      <c r="E156">
        <v>-29.188400000000001</v>
      </c>
      <c r="F156">
        <v>-21.7087</v>
      </c>
      <c r="G156">
        <v>-20.776700000000002</v>
      </c>
      <c r="H156">
        <v>-7.4813000000000001</v>
      </c>
      <c r="I156">
        <v>-4.3994999999999997</v>
      </c>
      <c r="J156">
        <v>-0.84130000000000005</v>
      </c>
      <c r="K156">
        <v>-1.4450000000000001</v>
      </c>
      <c r="L156">
        <v>-10.4856</v>
      </c>
      <c r="M156">
        <v>-12.491300000000001</v>
      </c>
      <c r="N156">
        <v>-17.336400000000001</v>
      </c>
      <c r="O156">
        <v>-23.458100000000002</v>
      </c>
      <c r="P156">
        <v>-13.4651</v>
      </c>
      <c r="Q156">
        <v>0.45619999999999999</v>
      </c>
      <c r="R156">
        <v>11.766500000000001</v>
      </c>
      <c r="S156">
        <v>19.762899999999998</v>
      </c>
      <c r="T156">
        <v>15.747</v>
      </c>
      <c r="U156">
        <v>2.5777999999999999</v>
      </c>
      <c r="V156">
        <v>-2.3645</v>
      </c>
      <c r="W156">
        <v>-3.6735000000000002</v>
      </c>
    </row>
    <row r="157" spans="1:23" x14ac:dyDescent="0.25">
      <c r="A157" t="str">
        <v>M:BUFTX</v>
      </c>
      <c r="B157" t="str">
        <v>Buffalo Mid Cap Discovery Fund Inv</v>
      </c>
      <c r="C157" t="str">
        <v>Historical Sharpe Ratio (3Y)</v>
      </c>
      <c r="D157">
        <v>-0.31690000000000002</v>
      </c>
      <c r="E157">
        <v>-0.21049999999999999</v>
      </c>
      <c r="F157">
        <v>-0.24079999999999999</v>
      </c>
      <c r="G157">
        <v>-0.12479999999999999</v>
      </c>
      <c r="H157">
        <v>-0.1222</v>
      </c>
      <c r="I157">
        <v>8.2100000000000006E-2</v>
      </c>
      <c r="J157">
        <v>0.25119999999999998</v>
      </c>
      <c r="K157">
        <v>0.55010000000000003</v>
      </c>
      <c r="L157">
        <v>0.13900000000000001</v>
      </c>
      <c r="M157">
        <v>4.4600000000000001E-2</v>
      </c>
      <c r="N157">
        <v>7.0900000000000005E-2</v>
      </c>
      <c r="O157">
        <v>0.5534</v>
      </c>
      <c r="P157">
        <v>1.1587000000000001</v>
      </c>
      <c r="Q157">
        <v>0.73260000000000003</v>
      </c>
      <c r="R157">
        <v>0.80230000000000001</v>
      </c>
      <c r="S157">
        <v>0.77939999999999998</v>
      </c>
      <c r="T157">
        <v>0.75890000000000002</v>
      </c>
      <c r="U157">
        <v>0.53600000000000003</v>
      </c>
      <c r="V157">
        <v>0.46539999999999998</v>
      </c>
      <c r="W157">
        <v>0.2102</v>
      </c>
    </row>
    <row r="158" spans="1:23" x14ac:dyDescent="0.25">
      <c r="A158" t="str">
        <v>M:BUFTX</v>
      </c>
      <c r="B158" t="str">
        <v>Buffalo Mid Cap Discovery Fund Inv</v>
      </c>
      <c r="C158" t="str">
        <v>Historical Sharpe Ratio (5Y)</v>
      </c>
      <c r="D158">
        <v>0.20050000000000001</v>
      </c>
      <c r="E158">
        <v>0.25480000000000003</v>
      </c>
      <c r="F158">
        <v>0.24779999999999999</v>
      </c>
      <c r="G158">
        <v>0.32829999999999998</v>
      </c>
      <c r="H158">
        <v>0.28239999999999998</v>
      </c>
      <c r="I158">
        <v>0.20499999999999999</v>
      </c>
      <c r="J158">
        <v>0.26919999999999999</v>
      </c>
      <c r="K158">
        <v>0.27029999999999998</v>
      </c>
      <c r="L158">
        <v>0.24690000000000001</v>
      </c>
      <c r="M158">
        <v>0.193</v>
      </c>
      <c r="N158">
        <v>0.2858</v>
      </c>
      <c r="O158">
        <v>0.63009999999999999</v>
      </c>
      <c r="P158">
        <v>0.92800000000000005</v>
      </c>
      <c r="Q158">
        <v>0.89239999999999997</v>
      </c>
      <c r="R158">
        <v>0.97950000000000004</v>
      </c>
      <c r="S158">
        <v>0.93410000000000004</v>
      </c>
      <c r="T158">
        <v>0.89200000000000002</v>
      </c>
      <c r="U158">
        <v>0.72209999999999996</v>
      </c>
      <c r="V158">
        <v>0.49519999999999997</v>
      </c>
      <c r="W158">
        <v>0.2913</v>
      </c>
    </row>
    <row r="159" spans="1:23" x14ac:dyDescent="0.25">
      <c r="A159" t="str">
        <v>M:BUFTX</v>
      </c>
      <c r="B159" t="str">
        <v>Buffalo Mid Cap Discovery Fund Inv</v>
      </c>
      <c r="C159" t="str">
        <v>Historical Sortino (3Y)</v>
      </c>
      <c r="D159">
        <v>-0.50509999999999999</v>
      </c>
      <c r="E159">
        <v>-0.33479999999999999</v>
      </c>
      <c r="F159">
        <v>-0.38080000000000003</v>
      </c>
      <c r="G159">
        <v>-0.1993</v>
      </c>
      <c r="H159">
        <v>-0.19670000000000001</v>
      </c>
      <c r="I159">
        <v>0.13020000000000001</v>
      </c>
      <c r="J159">
        <v>0.39340000000000003</v>
      </c>
      <c r="K159">
        <v>0.87139999999999995</v>
      </c>
      <c r="L159">
        <v>0.18329999999999999</v>
      </c>
      <c r="M159">
        <v>5.6800000000000003E-2</v>
      </c>
      <c r="N159">
        <v>8.43E-2</v>
      </c>
      <c r="O159">
        <v>0.62160000000000004</v>
      </c>
      <c r="P159">
        <v>1.1909000000000001</v>
      </c>
      <c r="Q159">
        <v>0.77229999999999999</v>
      </c>
      <c r="R159">
        <v>0.89470000000000005</v>
      </c>
      <c r="S159">
        <v>0.82709999999999995</v>
      </c>
      <c r="T159">
        <v>0.81910000000000005</v>
      </c>
      <c r="U159">
        <v>0.55740000000000001</v>
      </c>
      <c r="V159">
        <v>0.47510000000000002</v>
      </c>
      <c r="W159">
        <v>0.1857</v>
      </c>
    </row>
    <row r="160" spans="1:23" x14ac:dyDescent="0.25">
      <c r="A160" t="str">
        <v>M:BUFTX</v>
      </c>
      <c r="B160" t="str">
        <v>Buffalo Mid Cap Discovery Fund Inv</v>
      </c>
      <c r="C160" t="str">
        <v>Historical Sortino (5Y)</v>
      </c>
      <c r="D160">
        <v>0.26529999999999998</v>
      </c>
      <c r="E160">
        <v>0.3347</v>
      </c>
      <c r="F160">
        <v>0.32819999999999999</v>
      </c>
      <c r="G160">
        <v>0.42849999999999999</v>
      </c>
      <c r="H160">
        <v>0.36720000000000003</v>
      </c>
      <c r="I160">
        <v>0.2671</v>
      </c>
      <c r="J160">
        <v>0.35239999999999999</v>
      </c>
      <c r="K160">
        <v>0.34760000000000002</v>
      </c>
      <c r="L160">
        <v>0.31269999999999998</v>
      </c>
      <c r="M160">
        <v>0.2394</v>
      </c>
      <c r="N160">
        <v>0.33160000000000001</v>
      </c>
      <c r="O160">
        <v>0.70220000000000005</v>
      </c>
      <c r="P160">
        <v>0.9798</v>
      </c>
      <c r="Q160">
        <v>0.88849999999999996</v>
      </c>
      <c r="R160">
        <v>1.0024999999999999</v>
      </c>
      <c r="S160">
        <v>0.93079999999999996</v>
      </c>
      <c r="T160">
        <v>0.86850000000000005</v>
      </c>
      <c r="U160">
        <v>0.72529999999999994</v>
      </c>
      <c r="V160">
        <v>0.50480000000000003</v>
      </c>
      <c r="W160">
        <v>0.27489999999999998</v>
      </c>
    </row>
    <row r="161" spans="1:23" x14ac:dyDescent="0.25">
      <c r="A161" t="str">
        <v>M:BUFTX</v>
      </c>
      <c r="B161" t="str">
        <v>Buffalo Mid Cap Discovery Fund Inv</v>
      </c>
      <c r="C161" t="str">
        <v>Alpha (3Y)</v>
      </c>
      <c r="D161">
        <v>-12.0199</v>
      </c>
      <c r="E161">
        <v>-14.010899999999999</v>
      </c>
      <c r="F161">
        <v>-12.5183</v>
      </c>
      <c r="G161">
        <v>-13.249700000000001</v>
      </c>
      <c r="H161">
        <v>-11.1456</v>
      </c>
      <c r="I161">
        <v>-7.7108999999999996</v>
      </c>
      <c r="J161">
        <v>-8.5609999999999999</v>
      </c>
      <c r="K161">
        <v>-6.8484999999999996</v>
      </c>
      <c r="L161">
        <v>-7.0105000000000004</v>
      </c>
      <c r="M161">
        <v>-6.8133999999999997</v>
      </c>
      <c r="N161">
        <v>-8.6537000000000006</v>
      </c>
      <c r="O161">
        <v>-5.4961000000000002</v>
      </c>
      <c r="P161">
        <v>0.59709999999999996</v>
      </c>
      <c r="Q161">
        <v>1.3966000000000001</v>
      </c>
      <c r="R161">
        <v>1.0799000000000001</v>
      </c>
      <c r="S161">
        <v>2.1890000000000001</v>
      </c>
      <c r="T161">
        <v>3.9836</v>
      </c>
      <c r="U161">
        <v>0.9294</v>
      </c>
      <c r="V161">
        <v>0.43790000000000001</v>
      </c>
      <c r="W161">
        <v>0.29709999999999998</v>
      </c>
    </row>
    <row r="162" spans="1:23" x14ac:dyDescent="0.25">
      <c r="A162" t="str">
        <v>M:BUFTX</v>
      </c>
      <c r="B162" t="str">
        <v>Buffalo Mid Cap Discovery Fund Inv</v>
      </c>
      <c r="C162" t="str">
        <v>Alpha (5Y)</v>
      </c>
      <c r="D162">
        <v>-8.5573999999999995</v>
      </c>
      <c r="E162">
        <v>-8.9139999999999997</v>
      </c>
      <c r="F162">
        <v>-9.0805000000000007</v>
      </c>
      <c r="G162">
        <v>-6.1684999999999999</v>
      </c>
      <c r="H162">
        <v>-4.9122000000000003</v>
      </c>
      <c r="I162">
        <v>-5.2327000000000004</v>
      </c>
      <c r="J162">
        <v>-5.0682999999999998</v>
      </c>
      <c r="K162">
        <v>-4.0911</v>
      </c>
      <c r="L162">
        <v>-4.6108000000000002</v>
      </c>
      <c r="M162">
        <v>-4.2305000000000001</v>
      </c>
      <c r="N162">
        <v>-4.5970000000000004</v>
      </c>
      <c r="O162">
        <v>-2.7296</v>
      </c>
      <c r="P162">
        <v>0.32969999999999999</v>
      </c>
      <c r="Q162">
        <v>1.0053000000000001</v>
      </c>
      <c r="R162">
        <v>1.7695000000000001</v>
      </c>
      <c r="S162">
        <v>2.0211000000000001</v>
      </c>
      <c r="T162">
        <v>1.6531</v>
      </c>
      <c r="U162">
        <v>0.42680000000000001</v>
      </c>
      <c r="V162">
        <v>-0.75629999999999997</v>
      </c>
      <c r="W162">
        <v>-0.84940000000000004</v>
      </c>
    </row>
    <row r="163" spans="1:23" x14ac:dyDescent="0.25">
      <c r="A163" t="str">
        <v>M:BUFTX</v>
      </c>
      <c r="B163" t="str">
        <v>Buffalo Mid Cap Discovery Fund Inv</v>
      </c>
      <c r="C163" t="str">
        <v>Beta (3Y)</v>
      </c>
      <c r="D163">
        <v>1.1727000000000001</v>
      </c>
      <c r="E163">
        <v>1.1628000000000001</v>
      </c>
      <c r="F163">
        <v>1.1498999999999999</v>
      </c>
      <c r="G163">
        <v>1.1361000000000001</v>
      </c>
      <c r="H163">
        <v>1.1268</v>
      </c>
      <c r="I163">
        <v>1.0639000000000001</v>
      </c>
      <c r="J163">
        <v>1.0444</v>
      </c>
      <c r="K163">
        <v>1.0610999999999999</v>
      </c>
      <c r="L163">
        <v>1.0334000000000001</v>
      </c>
      <c r="M163">
        <v>1.0405</v>
      </c>
      <c r="N163">
        <v>1.0266999999999999</v>
      </c>
      <c r="O163">
        <v>0.97850000000000004</v>
      </c>
      <c r="P163">
        <v>0.94899999999999995</v>
      </c>
      <c r="Q163">
        <v>0.96740000000000004</v>
      </c>
      <c r="R163">
        <v>0.97489999999999999</v>
      </c>
      <c r="S163">
        <v>0.97889999999999999</v>
      </c>
      <c r="T163">
        <v>0.99329999999999996</v>
      </c>
      <c r="U163">
        <v>0.96789999999999998</v>
      </c>
      <c r="V163">
        <v>1.0185</v>
      </c>
      <c r="W163">
        <v>0.99170000000000003</v>
      </c>
    </row>
    <row r="164" spans="1:23" x14ac:dyDescent="0.25">
      <c r="A164" t="str">
        <v>M:BUFTX</v>
      </c>
      <c r="B164" t="str">
        <v>Buffalo Mid Cap Discovery Fund Inv</v>
      </c>
      <c r="C164" t="str">
        <v>Beta (5Y)</v>
      </c>
      <c r="D164">
        <v>1.0819000000000001</v>
      </c>
      <c r="E164">
        <v>1.0694999999999999</v>
      </c>
      <c r="F164">
        <v>1.0676000000000001</v>
      </c>
      <c r="G164">
        <v>1.0529999999999999</v>
      </c>
      <c r="H164">
        <v>1.0448999999999999</v>
      </c>
      <c r="I164">
        <v>1.0347999999999999</v>
      </c>
      <c r="J164">
        <v>1.0348999999999999</v>
      </c>
      <c r="K164">
        <v>1.036</v>
      </c>
      <c r="L164">
        <v>1.0269999999999999</v>
      </c>
      <c r="M164">
        <v>1.0336000000000001</v>
      </c>
      <c r="N164">
        <v>1.0248999999999999</v>
      </c>
      <c r="O164">
        <v>1.0051000000000001</v>
      </c>
      <c r="P164">
        <v>0.96740000000000004</v>
      </c>
      <c r="Q164">
        <v>0.95750000000000002</v>
      </c>
      <c r="R164">
        <v>0.96660000000000001</v>
      </c>
      <c r="S164">
        <v>0.97040000000000004</v>
      </c>
      <c r="T164">
        <v>0.99970000000000003</v>
      </c>
      <c r="U164">
        <v>0.94740000000000002</v>
      </c>
      <c r="V164">
        <v>0.98670000000000002</v>
      </c>
      <c r="W164">
        <v>0.95189999999999997</v>
      </c>
    </row>
    <row r="165" spans="1:23" x14ac:dyDescent="0.25">
      <c r="A165" t="str">
        <v>M:BUFTX</v>
      </c>
      <c r="B165" t="str">
        <v>Buffalo Mid Cap Discovery Fund Inv</v>
      </c>
      <c r="C165" t="str">
        <v>Annualized Standard Deviation of Monthly Returns (3Y Lookback)</v>
      </c>
      <c r="D165">
        <v>0.19553699999999999</v>
      </c>
      <c r="E165">
        <v>0.20561299999999999</v>
      </c>
      <c r="F165">
        <v>0.206067</v>
      </c>
      <c r="G165">
        <v>0.208009</v>
      </c>
      <c r="H165">
        <v>0.20569200000000001</v>
      </c>
      <c r="I165">
        <v>0.21029300000000001</v>
      </c>
      <c r="J165">
        <v>0.21010699999999999</v>
      </c>
      <c r="K165">
        <v>0.21603700000000001</v>
      </c>
      <c r="L165">
        <v>0.25992100000000001</v>
      </c>
      <c r="M165">
        <v>0.25379000000000002</v>
      </c>
      <c r="N165">
        <v>0.240311</v>
      </c>
      <c r="O165">
        <v>0.22378600000000001</v>
      </c>
      <c r="P165">
        <v>0.21176500000000001</v>
      </c>
      <c r="Q165">
        <v>0.21684500000000001</v>
      </c>
      <c r="R165">
        <v>0.22606499999999999</v>
      </c>
      <c r="S165">
        <v>0.222243</v>
      </c>
      <c r="T165">
        <v>0.219336</v>
      </c>
      <c r="U165">
        <v>0.21176300000000001</v>
      </c>
      <c r="V165">
        <v>0.20951500000000001</v>
      </c>
      <c r="W165">
        <v>0.17749000000000001</v>
      </c>
    </row>
    <row r="166" spans="1:23" x14ac:dyDescent="0.25">
      <c r="A166" t="str">
        <v>M:BUFTX</v>
      </c>
      <c r="B166" t="str">
        <v>Buffalo Mid Cap Discovery Fund Inv</v>
      </c>
      <c r="C166" t="str">
        <v>Annualized Standard Deviation of Monthly Returns (Since Inception)</v>
      </c>
      <c r="D166">
        <v>0.213477</v>
      </c>
      <c r="E166">
        <v>0.21429500000000001</v>
      </c>
      <c r="F166">
        <v>0.215583</v>
      </c>
      <c r="G166">
        <v>0.21629699999999999</v>
      </c>
      <c r="H166">
        <v>0.216532</v>
      </c>
      <c r="I166">
        <v>0.21670300000000001</v>
      </c>
      <c r="J166">
        <v>0.217194</v>
      </c>
      <c r="K166">
        <v>0.218057</v>
      </c>
      <c r="L166">
        <v>0.218413</v>
      </c>
      <c r="M166">
        <v>0.21820200000000001</v>
      </c>
      <c r="N166">
        <v>0.21723500000000001</v>
      </c>
      <c r="O166">
        <v>0.21566399999999999</v>
      </c>
      <c r="P166">
        <v>0.214896</v>
      </c>
      <c r="Q166">
        <v>0.215423</v>
      </c>
      <c r="R166">
        <v>0.21663099999999999</v>
      </c>
      <c r="S166">
        <v>0.217282</v>
      </c>
      <c r="T166">
        <v>0.21762100000000001</v>
      </c>
      <c r="U166">
        <v>0.21760399999999999</v>
      </c>
      <c r="V166">
        <v>0.218579</v>
      </c>
      <c r="W166">
        <v>0.215587</v>
      </c>
    </row>
    <row r="167" spans="1:23" x14ac:dyDescent="0.25">
      <c r="A167" t="str">
        <v>M:BUIMX</v>
      </c>
      <c r="B167" t="str">
        <v>Buffalo Mid Cap Growth Fund Inst</v>
      </c>
      <c r="C167" t="str">
        <v>Alpha (1Y)</v>
      </c>
      <c r="D167">
        <v>-23.6236</v>
      </c>
      <c r="E167">
        <v>-29.197700000000001</v>
      </c>
      <c r="F167">
        <v>-23.9102</v>
      </c>
      <c r="G167">
        <v>-15.9255</v>
      </c>
      <c r="H167">
        <v>-4.8636999999999997</v>
      </c>
      <c r="I167">
        <v>-2.3090999999999999</v>
      </c>
      <c r="J167">
        <v>1.2236</v>
      </c>
      <c r="K167">
        <v>-4.2314999999999996</v>
      </c>
      <c r="L167">
        <v>-9.6106999999999996</v>
      </c>
      <c r="M167">
        <v>-11.7738</v>
      </c>
      <c r="N167">
        <v>-16.398</v>
      </c>
      <c r="O167">
        <v>-17.395099999999999</v>
      </c>
      <c r="P167">
        <v>-11.3972</v>
      </c>
      <c r="Q167">
        <v>2.5364</v>
      </c>
      <c r="R167">
        <v>5.9260000000000002</v>
      </c>
      <c r="S167">
        <v>12.122299999999999</v>
      </c>
      <c r="T167">
        <v>16.883099999999999</v>
      </c>
      <c r="U167">
        <v>4.2027999999999999</v>
      </c>
      <c r="V167">
        <v>4.5717999999999996</v>
      </c>
      <c r="W167">
        <v>2.9832999999999998</v>
      </c>
    </row>
    <row r="168" spans="1:23" x14ac:dyDescent="0.25">
      <c r="A168" t="str">
        <v>M:BUIMX</v>
      </c>
      <c r="B168" t="str">
        <v>Buffalo Mid Cap Growth Fund Inst</v>
      </c>
      <c r="C168" t="str">
        <v>Historical Sharpe Ratio (3Y)</v>
      </c>
      <c r="D168">
        <v>-0.23230000000000001</v>
      </c>
      <c r="E168">
        <v>-0.11700000000000001</v>
      </c>
      <c r="F168">
        <v>-0.23599999999999999</v>
      </c>
      <c r="G168">
        <v>-2.53E-2</v>
      </c>
      <c r="H168">
        <v>-3.6700000000000003E-2</v>
      </c>
      <c r="I168">
        <v>0.1633</v>
      </c>
      <c r="J168">
        <v>0.34739999999999999</v>
      </c>
      <c r="K168">
        <v>0.58140000000000003</v>
      </c>
      <c r="L168">
        <v>0.2235</v>
      </c>
      <c r="M168">
        <v>0.12889999999999999</v>
      </c>
      <c r="N168">
        <v>0.2157</v>
      </c>
      <c r="O168">
        <v>0.77990000000000004</v>
      </c>
      <c r="P168">
        <v>1.4052</v>
      </c>
      <c r="Q168">
        <v>0.87129999999999996</v>
      </c>
      <c r="R168">
        <v>0.92589999999999995</v>
      </c>
      <c r="S168">
        <v>0.88670000000000004</v>
      </c>
      <c r="T168">
        <v>0.84730000000000005</v>
      </c>
      <c r="U168">
        <v>0.5907</v>
      </c>
      <c r="V168">
        <v>0.50639999999999996</v>
      </c>
      <c r="W168">
        <v>0.2185</v>
      </c>
    </row>
    <row r="169" spans="1:23" x14ac:dyDescent="0.25">
      <c r="A169" t="str">
        <v>M:BUIMX</v>
      </c>
      <c r="B169" t="str">
        <v>Buffalo Mid Cap Growth Fund Inst</v>
      </c>
      <c r="C169" t="str">
        <v>Historical Sharpe Ratio (5Y)</v>
      </c>
      <c r="D169">
        <v>0.28899999999999998</v>
      </c>
      <c r="E169">
        <v>0.35649999999999998</v>
      </c>
      <c r="F169">
        <v>0.3412</v>
      </c>
      <c r="G169">
        <v>0.45169999999999999</v>
      </c>
      <c r="H169">
        <v>0.41310000000000002</v>
      </c>
      <c r="I169">
        <v>0.31180000000000002</v>
      </c>
      <c r="J169">
        <v>0.36880000000000002</v>
      </c>
      <c r="K169">
        <v>0.33139999999999997</v>
      </c>
      <c r="L169">
        <v>0.34749999999999998</v>
      </c>
      <c r="M169">
        <v>0.2777</v>
      </c>
      <c r="N169">
        <v>0.35620000000000002</v>
      </c>
      <c r="O169">
        <v>0.6986</v>
      </c>
      <c r="P169">
        <v>0.92359999999999998</v>
      </c>
      <c r="Q169">
        <v>0.88229999999999997</v>
      </c>
      <c r="R169">
        <v>0.97250000000000003</v>
      </c>
      <c r="S169">
        <v>0.90620000000000001</v>
      </c>
      <c r="T169">
        <v>0.81920000000000004</v>
      </c>
      <c r="U169">
        <v>0.57450000000000001</v>
      </c>
      <c r="V169">
        <v>0.38350000000000001</v>
      </c>
      <c r="W169">
        <v>0.1759</v>
      </c>
    </row>
    <row r="170" spans="1:23" x14ac:dyDescent="0.25">
      <c r="A170" t="str">
        <v>M:BUIMX</v>
      </c>
      <c r="B170" t="str">
        <v>Buffalo Mid Cap Growth Fund Inst</v>
      </c>
      <c r="C170" t="str">
        <v>Historical Sortino (3Y)</v>
      </c>
      <c r="D170">
        <v>-0.36520000000000002</v>
      </c>
      <c r="E170">
        <v>-0.189</v>
      </c>
      <c r="F170">
        <v>-0.37769999999999998</v>
      </c>
      <c r="G170">
        <v>-3.9899999999999998E-2</v>
      </c>
      <c r="H170">
        <v>-5.74E-2</v>
      </c>
      <c r="I170">
        <v>0.25040000000000001</v>
      </c>
      <c r="J170">
        <v>0.52739999999999998</v>
      </c>
      <c r="K170">
        <v>0.90559999999999996</v>
      </c>
      <c r="L170">
        <v>0.2863</v>
      </c>
      <c r="M170">
        <v>0.1583</v>
      </c>
      <c r="N170">
        <v>0.24640000000000001</v>
      </c>
      <c r="O170">
        <v>0.84209999999999996</v>
      </c>
      <c r="P170">
        <v>1.3769</v>
      </c>
      <c r="Q170">
        <v>0.8861</v>
      </c>
      <c r="R170">
        <v>0.99809999999999999</v>
      </c>
      <c r="S170">
        <v>0.93159999999999998</v>
      </c>
      <c r="T170">
        <v>0.91810000000000003</v>
      </c>
      <c r="U170">
        <v>0.62880000000000003</v>
      </c>
      <c r="V170">
        <v>0.53069999999999995</v>
      </c>
      <c r="W170">
        <v>0.20269999999999999</v>
      </c>
    </row>
    <row r="171" spans="1:23" x14ac:dyDescent="0.25">
      <c r="A171" t="str">
        <v>M:BUIMX</v>
      </c>
      <c r="B171" t="str">
        <v>Buffalo Mid Cap Growth Fund Inst</v>
      </c>
      <c r="C171" t="str">
        <v>Historical Sortino (5Y)</v>
      </c>
      <c r="D171">
        <v>0.3725</v>
      </c>
      <c r="E171">
        <v>0.45710000000000001</v>
      </c>
      <c r="F171">
        <v>0.44190000000000002</v>
      </c>
      <c r="G171">
        <v>0.5746</v>
      </c>
      <c r="H171">
        <v>0.5262</v>
      </c>
      <c r="I171">
        <v>0.3997</v>
      </c>
      <c r="J171">
        <v>0.47439999999999999</v>
      </c>
      <c r="K171">
        <v>0.42459999999999998</v>
      </c>
      <c r="L171">
        <v>0.43319999999999997</v>
      </c>
      <c r="M171">
        <v>0.33789999999999998</v>
      </c>
      <c r="N171">
        <v>0.40679999999999999</v>
      </c>
      <c r="O171">
        <v>0.78100000000000003</v>
      </c>
      <c r="P171">
        <v>0.98950000000000005</v>
      </c>
      <c r="Q171">
        <v>0.90949999999999998</v>
      </c>
      <c r="R171">
        <v>1.0366</v>
      </c>
      <c r="S171">
        <v>0.95479999999999998</v>
      </c>
      <c r="T171">
        <v>0.86370000000000002</v>
      </c>
      <c r="U171">
        <v>0.63049999999999995</v>
      </c>
      <c r="V171">
        <v>0.42270000000000002</v>
      </c>
      <c r="W171">
        <v>0.1799</v>
      </c>
    </row>
    <row r="172" spans="1:23" x14ac:dyDescent="0.25">
      <c r="A172" t="str">
        <v>M:BUIMX</v>
      </c>
      <c r="B172" t="str">
        <v>Buffalo Mid Cap Growth Fund Inst</v>
      </c>
      <c r="C172" t="str">
        <v>Alpha (3Y)</v>
      </c>
      <c r="D172">
        <v>-10.2239</v>
      </c>
      <c r="E172">
        <v>-11.7597</v>
      </c>
      <c r="F172">
        <v>-12.022600000000001</v>
      </c>
      <c r="G172">
        <v>-10.712300000000001</v>
      </c>
      <c r="H172">
        <v>-9.1039999999999992</v>
      </c>
      <c r="I172">
        <v>-6.0644999999999998</v>
      </c>
      <c r="J172">
        <v>-6.8010000000000002</v>
      </c>
      <c r="K172">
        <v>-6.5815999999999999</v>
      </c>
      <c r="L172">
        <v>-4.7439</v>
      </c>
      <c r="M172">
        <v>-4.5955000000000004</v>
      </c>
      <c r="N172">
        <v>-5.2011000000000003</v>
      </c>
      <c r="O172">
        <v>-1.2672000000000001</v>
      </c>
      <c r="P172">
        <v>4.0166000000000004</v>
      </c>
      <c r="Q172">
        <v>3.2082999999999999</v>
      </c>
      <c r="R172">
        <v>2.7010000000000001</v>
      </c>
      <c r="S172">
        <v>3.6440000000000001</v>
      </c>
      <c r="T172">
        <v>5.7786</v>
      </c>
      <c r="U172">
        <v>2.0804999999999998</v>
      </c>
      <c r="V172">
        <v>1.4718</v>
      </c>
      <c r="W172">
        <v>0.56210000000000004</v>
      </c>
    </row>
    <row r="173" spans="1:23" x14ac:dyDescent="0.25">
      <c r="A173" t="str">
        <v>M:BUIMX</v>
      </c>
      <c r="B173" t="str">
        <v>Buffalo Mid Cap Growth Fund Inst</v>
      </c>
      <c r="C173" t="str">
        <v>Alpha (5Y)</v>
      </c>
      <c r="D173">
        <v>-6.5334000000000003</v>
      </c>
      <c r="E173">
        <v>-6.6212</v>
      </c>
      <c r="F173">
        <v>-6.9461000000000004</v>
      </c>
      <c r="G173">
        <v>-3.5379999999999998</v>
      </c>
      <c r="H173">
        <v>-2.2107999999999999</v>
      </c>
      <c r="I173">
        <v>-3.0081000000000002</v>
      </c>
      <c r="J173">
        <v>-2.9582999999999999</v>
      </c>
      <c r="K173">
        <v>-2.8149000000000002</v>
      </c>
      <c r="L173">
        <v>-2.4434999999999998</v>
      </c>
      <c r="M173">
        <v>-2.4557000000000002</v>
      </c>
      <c r="N173">
        <v>-3.3092000000000001</v>
      </c>
      <c r="O173">
        <v>-1.8332999999999999</v>
      </c>
      <c r="P173">
        <v>-0.36280000000000001</v>
      </c>
      <c r="Q173">
        <v>0.13980000000000001</v>
      </c>
      <c r="R173">
        <v>0.82599999999999996</v>
      </c>
      <c r="S173">
        <v>0.90969999999999995</v>
      </c>
      <c r="T173">
        <v>0.32300000000000001</v>
      </c>
      <c r="U173">
        <v>-2.1459000000000001</v>
      </c>
      <c r="V173">
        <v>-2.6084999999999998</v>
      </c>
      <c r="W173">
        <v>-2.5743</v>
      </c>
    </row>
    <row r="174" spans="1:23" x14ac:dyDescent="0.25">
      <c r="A174" t="str">
        <v>M:BUIMX</v>
      </c>
      <c r="B174" t="str">
        <v>Buffalo Mid Cap Growth Fund Inst</v>
      </c>
      <c r="C174" t="str">
        <v>Beta (3Y)</v>
      </c>
      <c r="D174">
        <v>1.1423000000000001</v>
      </c>
      <c r="E174">
        <v>1.1277999999999999</v>
      </c>
      <c r="F174">
        <v>1.1055999999999999</v>
      </c>
      <c r="G174">
        <v>1.0885</v>
      </c>
      <c r="H174">
        <v>1.0948</v>
      </c>
      <c r="I174">
        <v>1.0491999999999999</v>
      </c>
      <c r="J174">
        <v>1.0317000000000001</v>
      </c>
      <c r="K174">
        <v>1.044</v>
      </c>
      <c r="L174">
        <v>1.0001</v>
      </c>
      <c r="M174">
        <v>1.0069999999999999</v>
      </c>
      <c r="N174">
        <v>0.99680000000000002</v>
      </c>
      <c r="O174">
        <v>0.95289999999999997</v>
      </c>
      <c r="P174">
        <v>0.94299999999999995</v>
      </c>
      <c r="Q174">
        <v>0.9859</v>
      </c>
      <c r="R174">
        <v>1.0008999999999999</v>
      </c>
      <c r="S174">
        <v>1.0064</v>
      </c>
      <c r="T174">
        <v>0.98950000000000005</v>
      </c>
      <c r="U174">
        <v>0.96850000000000003</v>
      </c>
      <c r="V174">
        <v>0.99950000000000006</v>
      </c>
      <c r="W174">
        <v>0.97230000000000005</v>
      </c>
    </row>
    <row r="175" spans="1:23" x14ac:dyDescent="0.25">
      <c r="A175" t="str">
        <v>M:BUIMX</v>
      </c>
      <c r="B175" t="str">
        <v>Buffalo Mid Cap Growth Fund Inst</v>
      </c>
      <c r="C175" t="str">
        <v>Beta (5Y)</v>
      </c>
      <c r="D175">
        <v>1.0564</v>
      </c>
      <c r="E175">
        <v>1.0446</v>
      </c>
      <c r="F175">
        <v>1.0418000000000001</v>
      </c>
      <c r="G175">
        <v>1.028</v>
      </c>
      <c r="H175">
        <v>1.0304</v>
      </c>
      <c r="I175">
        <v>1.0278</v>
      </c>
      <c r="J175">
        <v>1.0266999999999999</v>
      </c>
      <c r="K175">
        <v>1.0249999999999999</v>
      </c>
      <c r="L175">
        <v>1.0102</v>
      </c>
      <c r="M175">
        <v>1.0162</v>
      </c>
      <c r="N175">
        <v>1.0123</v>
      </c>
      <c r="O175">
        <v>0.99239999999999995</v>
      </c>
      <c r="P175">
        <v>0.96709999999999996</v>
      </c>
      <c r="Q175">
        <v>0.97160000000000002</v>
      </c>
      <c r="R175">
        <v>0.99139999999999995</v>
      </c>
      <c r="S175">
        <v>0.99760000000000004</v>
      </c>
      <c r="T175">
        <v>1.0096000000000001</v>
      </c>
      <c r="U175">
        <v>0.96399999999999997</v>
      </c>
      <c r="V175">
        <v>0.99019999999999997</v>
      </c>
      <c r="W175">
        <v>0.9577</v>
      </c>
    </row>
    <row r="176" spans="1:23" x14ac:dyDescent="0.25">
      <c r="A176" t="str">
        <v>M:BUIMX</v>
      </c>
      <c r="B176" t="str">
        <v>Buffalo Mid Cap Growth Fund Inst</v>
      </c>
      <c r="C176" t="str">
        <v>Annualized Standard Deviation of Monthly Returns (3Y Lookback)</v>
      </c>
      <c r="D176">
        <v>0.19595299999999999</v>
      </c>
      <c r="E176">
        <v>0.20246700000000001</v>
      </c>
      <c r="F176">
        <v>0.20158599999999999</v>
      </c>
      <c r="G176">
        <v>0.200268</v>
      </c>
      <c r="H176">
        <v>0.19554299999999999</v>
      </c>
      <c r="I176">
        <v>0.1986</v>
      </c>
      <c r="J176">
        <v>0.19769700000000001</v>
      </c>
      <c r="K176">
        <v>0.20380599999999999</v>
      </c>
      <c r="L176">
        <v>0.24787100000000001</v>
      </c>
      <c r="M176">
        <v>0.24004300000000001</v>
      </c>
      <c r="N176">
        <v>0.22515299999999999</v>
      </c>
      <c r="O176">
        <v>0.207014</v>
      </c>
      <c r="P176">
        <v>0.19786599999999999</v>
      </c>
      <c r="Q176">
        <v>0.20629700000000001</v>
      </c>
      <c r="R176">
        <v>0.21831400000000001</v>
      </c>
      <c r="S176">
        <v>0.21654399999999999</v>
      </c>
      <c r="T176">
        <v>0.217083</v>
      </c>
      <c r="U176">
        <v>0.211761</v>
      </c>
      <c r="V176">
        <v>0.209535</v>
      </c>
      <c r="W176">
        <v>0.179817</v>
      </c>
    </row>
    <row r="177" spans="1:23" x14ac:dyDescent="0.25">
      <c r="A177" t="str">
        <v>M:BUIMX</v>
      </c>
      <c r="B177" t="str">
        <v>Buffalo Mid Cap Growth Fund Inst</v>
      </c>
      <c r="C177" t="str">
        <v>Annualized Standard Deviation of Monthly Returns (Since Inception)</v>
      </c>
      <c r="D177">
        <v>0.19575500000000001</v>
      </c>
      <c r="E177">
        <v>0.196468</v>
      </c>
      <c r="F177">
        <v>0.19764999999999999</v>
      </c>
      <c r="G177">
        <v>0.19809399999999999</v>
      </c>
      <c r="H177">
        <v>0.198291</v>
      </c>
      <c r="I177">
        <v>0.19842299999999999</v>
      </c>
      <c r="J177">
        <v>0.19878899999999999</v>
      </c>
      <c r="K177">
        <v>0.19953599999999999</v>
      </c>
      <c r="L177">
        <v>0.19964499999999999</v>
      </c>
      <c r="M177">
        <v>0.19900200000000001</v>
      </c>
      <c r="N177">
        <v>0.19756599999999999</v>
      </c>
      <c r="O177">
        <v>0.195603</v>
      </c>
      <c r="P177">
        <v>0.195079</v>
      </c>
      <c r="Q177">
        <v>0.19564200000000001</v>
      </c>
      <c r="R177">
        <v>0.19681699999999999</v>
      </c>
      <c r="S177">
        <v>0.19763800000000001</v>
      </c>
      <c r="T177">
        <v>0.19842199999999999</v>
      </c>
      <c r="U177">
        <v>0.19845099999999999</v>
      </c>
      <c r="V177">
        <v>0.199183</v>
      </c>
      <c r="W177">
        <v>0.19583</v>
      </c>
    </row>
    <row r="178" spans="1:23" x14ac:dyDescent="0.25">
      <c r="A178" t="str">
        <v>M:CBSAX</v>
      </c>
      <c r="B178" t="str">
        <v>Columbia Select Mid Cap Growth Fund A</v>
      </c>
      <c r="C178" t="str">
        <v>Alpha (1Y)</v>
      </c>
      <c r="D178">
        <v>-12.4099</v>
      </c>
      <c r="E178">
        <v>-20.2029</v>
      </c>
      <c r="F178">
        <v>-16.654</v>
      </c>
      <c r="G178">
        <v>-14.5031</v>
      </c>
      <c r="H178">
        <v>-5.0732999999999997</v>
      </c>
      <c r="I178">
        <v>-4.7042999999999999</v>
      </c>
      <c r="J178">
        <v>5.9641999999999999</v>
      </c>
      <c r="K178">
        <v>-4.8000000000000001E-2</v>
      </c>
      <c r="L178">
        <v>-18.140699999999999</v>
      </c>
      <c r="M178">
        <v>-12.8126</v>
      </c>
      <c r="N178">
        <v>-21.234300000000001</v>
      </c>
      <c r="O178">
        <v>-25.580100000000002</v>
      </c>
      <c r="P178">
        <v>-11.613799999999999</v>
      </c>
      <c r="Q178">
        <v>2.8523999999999998</v>
      </c>
      <c r="R178">
        <v>20.609100000000002</v>
      </c>
      <c r="S178">
        <v>28.417300000000001</v>
      </c>
      <c r="T178">
        <v>17.166599999999999</v>
      </c>
      <c r="U178">
        <v>12.350899999999999</v>
      </c>
      <c r="V178">
        <v>3.2736999999999998</v>
      </c>
      <c r="W178">
        <v>-1.1060000000000001</v>
      </c>
    </row>
    <row r="179" spans="1:23" x14ac:dyDescent="0.25">
      <c r="A179" t="str">
        <v>M:CBSAX</v>
      </c>
      <c r="B179" t="str">
        <v>Columbia Select Mid Cap Growth Fund A</v>
      </c>
      <c r="C179" t="str">
        <v>Historical Sharpe Ratio (3Y)</v>
      </c>
      <c r="D179">
        <v>-9.2899999999999996E-2</v>
      </c>
      <c r="E179">
        <v>-0.126</v>
      </c>
      <c r="F179">
        <v>-0.12759999999999999</v>
      </c>
      <c r="G179">
        <v>-3.5700000000000003E-2</v>
      </c>
      <c r="H179">
        <v>-0.1101</v>
      </c>
      <c r="I179">
        <v>5.8000000000000003E-2</v>
      </c>
      <c r="J179">
        <v>0.2485</v>
      </c>
      <c r="K179">
        <v>0.51349999999999996</v>
      </c>
      <c r="L179">
        <v>0.1489</v>
      </c>
      <c r="M179">
        <v>0.1237</v>
      </c>
      <c r="N179">
        <v>8.2600000000000007E-2</v>
      </c>
      <c r="O179">
        <v>0.54159999999999997</v>
      </c>
      <c r="P179">
        <v>1.1709000000000001</v>
      </c>
      <c r="Q179">
        <v>0.76829999999999998</v>
      </c>
      <c r="R179">
        <v>0.84670000000000001</v>
      </c>
      <c r="S179">
        <v>0.79810000000000003</v>
      </c>
      <c r="T179">
        <v>0.77739999999999998</v>
      </c>
      <c r="U179">
        <v>0.62270000000000003</v>
      </c>
      <c r="V179">
        <v>0.52039999999999997</v>
      </c>
      <c r="W179">
        <v>0.20480000000000001</v>
      </c>
    </row>
    <row r="180" spans="1:23" x14ac:dyDescent="0.25">
      <c r="A180" t="str">
        <v>M:CBSAX</v>
      </c>
      <c r="B180" t="str">
        <v>Columbia Select Mid Cap Growth Fund A</v>
      </c>
      <c r="C180" t="str">
        <v>Historical Sharpe Ratio (5Y)</v>
      </c>
      <c r="D180">
        <v>0.31909999999999999</v>
      </c>
      <c r="E180">
        <v>0.34389999999999998</v>
      </c>
      <c r="F180">
        <v>0.3125</v>
      </c>
      <c r="G180">
        <v>0.37119999999999997</v>
      </c>
      <c r="H180">
        <v>0.2868</v>
      </c>
      <c r="I180">
        <v>0.22559999999999999</v>
      </c>
      <c r="J180">
        <v>0.29210000000000003</v>
      </c>
      <c r="K180">
        <v>0.2823</v>
      </c>
      <c r="L180">
        <v>0.2631</v>
      </c>
      <c r="M180">
        <v>0.2233</v>
      </c>
      <c r="N180">
        <v>0.26669999999999999</v>
      </c>
      <c r="O180">
        <v>0.58720000000000006</v>
      </c>
      <c r="P180">
        <v>0.90690000000000004</v>
      </c>
      <c r="Q180">
        <v>0.88190000000000002</v>
      </c>
      <c r="R180">
        <v>0.94879999999999998</v>
      </c>
      <c r="S180">
        <v>0.85</v>
      </c>
      <c r="T180">
        <v>0.80320000000000003</v>
      </c>
      <c r="U180">
        <v>0.6754</v>
      </c>
      <c r="V180">
        <v>0.4607</v>
      </c>
      <c r="W180">
        <v>0.22239999999999999</v>
      </c>
    </row>
    <row r="181" spans="1:23" x14ac:dyDescent="0.25">
      <c r="A181" t="str">
        <v>M:CBSAX</v>
      </c>
      <c r="B181" t="str">
        <v>Columbia Select Mid Cap Growth Fund A</v>
      </c>
      <c r="C181" t="str">
        <v>Historical Sortino (3Y)</v>
      </c>
      <c r="D181">
        <v>-0.1454</v>
      </c>
      <c r="E181">
        <v>-0.18479999999999999</v>
      </c>
      <c r="F181">
        <v>-0.18909999999999999</v>
      </c>
      <c r="G181">
        <v>-5.4600000000000003E-2</v>
      </c>
      <c r="H181">
        <v>-0.1696</v>
      </c>
      <c r="I181">
        <v>8.6699999999999999E-2</v>
      </c>
      <c r="J181">
        <v>0.3629</v>
      </c>
      <c r="K181">
        <v>0.77910000000000001</v>
      </c>
      <c r="L181">
        <v>0.20019999999999999</v>
      </c>
      <c r="M181">
        <v>0.16120000000000001</v>
      </c>
      <c r="N181">
        <v>9.9299999999999999E-2</v>
      </c>
      <c r="O181">
        <v>0.61439999999999995</v>
      </c>
      <c r="P181">
        <v>1.2243999999999999</v>
      </c>
      <c r="Q181">
        <v>0.81189999999999996</v>
      </c>
      <c r="R181">
        <v>0.95879999999999999</v>
      </c>
      <c r="S181">
        <v>0.84950000000000003</v>
      </c>
      <c r="T181">
        <v>0.84109999999999996</v>
      </c>
      <c r="U181">
        <v>0.6552</v>
      </c>
      <c r="V181">
        <v>0.54169999999999996</v>
      </c>
      <c r="W181">
        <v>0.1862</v>
      </c>
    </row>
    <row r="182" spans="1:23" x14ac:dyDescent="0.25">
      <c r="A182" t="str">
        <v>M:CBSAX</v>
      </c>
      <c r="B182" t="str">
        <v>Columbia Select Mid Cap Growth Fund A</v>
      </c>
      <c r="C182" t="str">
        <v>Historical Sortino (5Y)</v>
      </c>
      <c r="D182">
        <v>0.41849999999999998</v>
      </c>
      <c r="E182">
        <v>0.43980000000000002</v>
      </c>
      <c r="F182">
        <v>0.40379999999999999</v>
      </c>
      <c r="G182">
        <v>0.47689999999999999</v>
      </c>
      <c r="H182">
        <v>0.36809999999999998</v>
      </c>
      <c r="I182">
        <v>0.2903</v>
      </c>
      <c r="J182">
        <v>0.37769999999999998</v>
      </c>
      <c r="K182">
        <v>0.36349999999999999</v>
      </c>
      <c r="L182">
        <v>0.33600000000000002</v>
      </c>
      <c r="M182">
        <v>0.2792</v>
      </c>
      <c r="N182">
        <v>0.30890000000000001</v>
      </c>
      <c r="O182">
        <v>0.65790000000000004</v>
      </c>
      <c r="P182">
        <v>0.99590000000000001</v>
      </c>
      <c r="Q182">
        <v>0.91159999999999997</v>
      </c>
      <c r="R182">
        <v>1.0078</v>
      </c>
      <c r="S182">
        <v>0.87280000000000002</v>
      </c>
      <c r="T182">
        <v>0.81430000000000002</v>
      </c>
      <c r="U182">
        <v>0.7117</v>
      </c>
      <c r="V182">
        <v>0.49070000000000003</v>
      </c>
      <c r="W182">
        <v>0.21890000000000001</v>
      </c>
    </row>
    <row r="183" spans="1:23" x14ac:dyDescent="0.25">
      <c r="A183" t="str">
        <v>M:CBSAX</v>
      </c>
      <c r="B183" t="str">
        <v>Columbia Select Mid Cap Growth Fund A</v>
      </c>
      <c r="C183" t="str">
        <v>Alpha (3Y)</v>
      </c>
      <c r="D183">
        <v>-8.4057999999999993</v>
      </c>
      <c r="E183">
        <v>-12.9315</v>
      </c>
      <c r="F183">
        <v>-10.952999999999999</v>
      </c>
      <c r="G183">
        <v>-12.1335</v>
      </c>
      <c r="H183">
        <v>-11.7218</v>
      </c>
      <c r="I183">
        <v>-8.2875999999999994</v>
      </c>
      <c r="J183">
        <v>-8.14</v>
      </c>
      <c r="K183">
        <v>-6.2370000000000001</v>
      </c>
      <c r="L183">
        <v>-6.5686</v>
      </c>
      <c r="M183">
        <v>-4.7020999999999997</v>
      </c>
      <c r="N183">
        <v>-8.4750999999999994</v>
      </c>
      <c r="O183">
        <v>-4.8404999999999996</v>
      </c>
      <c r="P183">
        <v>2.9584000000000001</v>
      </c>
      <c r="Q183">
        <v>2.8489</v>
      </c>
      <c r="R183">
        <v>3.0165000000000002</v>
      </c>
      <c r="S183">
        <v>3.4611999999999998</v>
      </c>
      <c r="T183">
        <v>5.3834999999999997</v>
      </c>
      <c r="U183">
        <v>3.1497999999999999</v>
      </c>
      <c r="V183">
        <v>1.8507</v>
      </c>
      <c r="W183">
        <v>0.27060000000000001</v>
      </c>
    </row>
    <row r="184" spans="1:23" x14ac:dyDescent="0.25">
      <c r="A184" t="str">
        <v>M:CBSAX</v>
      </c>
      <c r="B184" t="str">
        <v>Columbia Select Mid Cap Growth Fund A</v>
      </c>
      <c r="C184" t="str">
        <v>Alpha (5Y)</v>
      </c>
      <c r="D184">
        <v>-5.4839000000000002</v>
      </c>
      <c r="E184">
        <v>-6.4570999999999996</v>
      </c>
      <c r="F184">
        <v>-7.2458999999999998</v>
      </c>
      <c r="G184">
        <v>-4.7598000000000003</v>
      </c>
      <c r="H184">
        <v>-4.5229999999999997</v>
      </c>
      <c r="I184">
        <v>-4.6356000000000002</v>
      </c>
      <c r="J184">
        <v>-4.2565</v>
      </c>
      <c r="K184">
        <v>-3.4638</v>
      </c>
      <c r="L184">
        <v>-3.9388999999999998</v>
      </c>
      <c r="M184">
        <v>-3.3351000000000002</v>
      </c>
      <c r="N184">
        <v>-4.7294</v>
      </c>
      <c r="O184">
        <v>-2.7637999999999998</v>
      </c>
      <c r="P184">
        <v>1.1054999999999999</v>
      </c>
      <c r="Q184">
        <v>1.3806</v>
      </c>
      <c r="R184">
        <v>2.0865999999999998</v>
      </c>
      <c r="S184">
        <v>1.2040999999999999</v>
      </c>
      <c r="T184">
        <v>0.69479999999999997</v>
      </c>
      <c r="U184">
        <v>-0.52529999999999999</v>
      </c>
      <c r="V184">
        <v>-1.4966999999999999</v>
      </c>
      <c r="W184">
        <v>-2.1541999999999999</v>
      </c>
    </row>
    <row r="185" spans="1:23" x14ac:dyDescent="0.25">
      <c r="A185" t="str">
        <v>M:CBSAX</v>
      </c>
      <c r="B185" t="str">
        <v>Columbia Select Mid Cap Growth Fund A</v>
      </c>
      <c r="C185" t="str">
        <v>Beta (3Y)</v>
      </c>
      <c r="D185">
        <v>1.2697000000000001</v>
      </c>
      <c r="E185">
        <v>1.1968000000000001</v>
      </c>
      <c r="F185">
        <v>1.2051000000000001</v>
      </c>
      <c r="G185">
        <v>1.2011000000000001</v>
      </c>
      <c r="H185">
        <v>1.1825000000000001</v>
      </c>
      <c r="I185">
        <v>1.0943000000000001</v>
      </c>
      <c r="J185">
        <v>1.0705</v>
      </c>
      <c r="K185">
        <v>1.0878000000000001</v>
      </c>
      <c r="L185">
        <v>1.0705</v>
      </c>
      <c r="M185">
        <v>1.0895999999999999</v>
      </c>
      <c r="N185">
        <v>1.0651999999999999</v>
      </c>
      <c r="O185">
        <v>1.0197000000000001</v>
      </c>
      <c r="P185">
        <v>0.97209999999999996</v>
      </c>
      <c r="Q185">
        <v>1.0224</v>
      </c>
      <c r="R185">
        <v>1.0107999999999999</v>
      </c>
      <c r="S185">
        <v>1.0084</v>
      </c>
      <c r="T185">
        <v>1.0195000000000001</v>
      </c>
      <c r="U185">
        <v>1.0418000000000001</v>
      </c>
      <c r="V185">
        <v>1.0938000000000001</v>
      </c>
      <c r="W185">
        <v>1.0669999999999999</v>
      </c>
    </row>
    <row r="186" spans="1:23" x14ac:dyDescent="0.25">
      <c r="A186" t="str">
        <v>M:CBSAX</v>
      </c>
      <c r="B186" t="str">
        <v>Columbia Select Mid Cap Growth Fund A</v>
      </c>
      <c r="C186" t="str">
        <v>Beta (5Y)</v>
      </c>
      <c r="D186">
        <v>1.1318999999999999</v>
      </c>
      <c r="E186">
        <v>1.1027</v>
      </c>
      <c r="F186">
        <v>1.1016999999999999</v>
      </c>
      <c r="G186">
        <v>1.0987</v>
      </c>
      <c r="H186">
        <v>1.0938000000000001</v>
      </c>
      <c r="I186">
        <v>1.0908</v>
      </c>
      <c r="J186">
        <v>1.0852999999999999</v>
      </c>
      <c r="K186">
        <v>1.0831999999999999</v>
      </c>
      <c r="L186">
        <v>1.0772999999999999</v>
      </c>
      <c r="M186">
        <v>1.0888</v>
      </c>
      <c r="N186">
        <v>1.0697000000000001</v>
      </c>
      <c r="O186">
        <v>1.0477000000000001</v>
      </c>
      <c r="P186">
        <v>1.0032000000000001</v>
      </c>
      <c r="Q186">
        <v>1.0147999999999999</v>
      </c>
      <c r="R186">
        <v>1.0067999999999999</v>
      </c>
      <c r="S186">
        <v>1.0033000000000001</v>
      </c>
      <c r="T186">
        <v>1.0434000000000001</v>
      </c>
      <c r="U186">
        <v>1.0503</v>
      </c>
      <c r="V186">
        <v>1.0829</v>
      </c>
      <c r="W186">
        <v>1.0528999999999999</v>
      </c>
    </row>
    <row r="187" spans="1:23" x14ac:dyDescent="0.25">
      <c r="A187" t="str">
        <v>M:CBSAX</v>
      </c>
      <c r="B187" t="str">
        <v>Columbia Select Mid Cap Growth Fund A</v>
      </c>
      <c r="C187" t="str">
        <v>Annualized Standard Deviation of Monthly Returns (3Y Lookback)</v>
      </c>
      <c r="D187">
        <v>0.22609099999999999</v>
      </c>
      <c r="E187">
        <v>0.235291</v>
      </c>
      <c r="F187">
        <v>0.23785000000000001</v>
      </c>
      <c r="G187">
        <v>0.24387</v>
      </c>
      <c r="H187">
        <v>0.24182300000000001</v>
      </c>
      <c r="I187">
        <v>0.24489900000000001</v>
      </c>
      <c r="J187">
        <v>0.24324799999999999</v>
      </c>
      <c r="K187">
        <v>0.252529</v>
      </c>
      <c r="L187">
        <v>0.29805700000000002</v>
      </c>
      <c r="M187">
        <v>0.292578</v>
      </c>
      <c r="N187">
        <v>0.27514</v>
      </c>
      <c r="O187">
        <v>0.25468200000000002</v>
      </c>
      <c r="P187">
        <v>0.234707</v>
      </c>
      <c r="Q187">
        <v>0.236397</v>
      </c>
      <c r="R187">
        <v>0.24449599999999999</v>
      </c>
      <c r="S187">
        <v>0.23869000000000001</v>
      </c>
      <c r="T187">
        <v>0.23643800000000001</v>
      </c>
      <c r="U187">
        <v>0.23072799999999999</v>
      </c>
      <c r="V187">
        <v>0.22774</v>
      </c>
      <c r="W187">
        <v>0.19367000000000001</v>
      </c>
    </row>
    <row r="188" spans="1:23" x14ac:dyDescent="0.25">
      <c r="A188" t="str">
        <v>M:CBSAX</v>
      </c>
      <c r="B188" t="str">
        <v>Columbia Select Mid Cap Growth Fund A</v>
      </c>
      <c r="C188" t="str">
        <v>Annualized Standard Deviation of Monthly Returns (Since Inception)</v>
      </c>
      <c r="D188">
        <v>0.212149</v>
      </c>
      <c r="E188">
        <v>0.21180199999999999</v>
      </c>
      <c r="F188">
        <v>0.212501</v>
      </c>
      <c r="G188">
        <v>0.21299699999999999</v>
      </c>
      <c r="H188">
        <v>0.21312</v>
      </c>
      <c r="I188">
        <v>0.21324000000000001</v>
      </c>
      <c r="J188">
        <v>0.21340100000000001</v>
      </c>
      <c r="K188">
        <v>0.21393000000000001</v>
      </c>
      <c r="L188">
        <v>0.21418000000000001</v>
      </c>
      <c r="M188">
        <v>0.21393999999999999</v>
      </c>
      <c r="N188">
        <v>0.21266199999999999</v>
      </c>
      <c r="O188">
        <v>0.21107899999999999</v>
      </c>
      <c r="P188">
        <v>0.20974999999999999</v>
      </c>
      <c r="Q188">
        <v>0.209537</v>
      </c>
      <c r="R188">
        <v>0.21008599999999999</v>
      </c>
      <c r="S188">
        <v>0.21015300000000001</v>
      </c>
      <c r="T188">
        <v>0.21030799999999999</v>
      </c>
      <c r="U188">
        <v>0.210342</v>
      </c>
      <c r="V188">
        <v>0.210701</v>
      </c>
      <c r="W188">
        <v>0.20855199999999999</v>
      </c>
    </row>
    <row r="189" spans="1:23" x14ac:dyDescent="0.25">
      <c r="A189" t="str">
        <v>M:CCMAX</v>
      </c>
      <c r="B189" t="str">
        <v>Conestoga Mid Cap Fund Institutional</v>
      </c>
      <c r="C189" t="str">
        <v>Alpha (1Y)</v>
      </c>
      <c r="D189">
        <v>-25.305399999999999</v>
      </c>
      <c r="E189">
        <v>-19.458100000000002</v>
      </c>
      <c r="F189">
        <v>-20.7805</v>
      </c>
      <c r="G189">
        <v>-17.088200000000001</v>
      </c>
      <c r="H189">
        <v>-6.6540999999999997</v>
      </c>
      <c r="I189">
        <v>-1.9534</v>
      </c>
      <c r="J189">
        <v>-9.2799999999999994E-2</v>
      </c>
      <c r="K189">
        <v>-3.5979999999999999</v>
      </c>
      <c r="L189">
        <v>-13.988099999999999</v>
      </c>
      <c r="M189">
        <v>-14.2913</v>
      </c>
      <c r="N189">
        <v>-13.070600000000001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t="str">
        <v>M:CCMAX</v>
      </c>
      <c r="B190" t="str">
        <v>Conestoga Mid Cap Fund Institutional</v>
      </c>
      <c r="C190" t="str">
        <v>Historical Sharpe Ratio (3Y)</v>
      </c>
      <c r="D190">
        <v>-0.41860000000000003</v>
      </c>
      <c r="E190">
        <v>-0.2324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 t="str">
        <v>M:CCMAX</v>
      </c>
      <c r="B191" t="str">
        <v>Conestoga Mid Cap Fund Institutional</v>
      </c>
      <c r="C191" t="str">
        <v>Historical Sharpe Ratio (5Y)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t="str">
        <v>M:CCMAX</v>
      </c>
      <c r="B192" t="str">
        <v>Conestoga Mid Cap Fund Institutional</v>
      </c>
      <c r="C192" t="str">
        <v>Historical Sortino (3Y)</v>
      </c>
      <c r="D192">
        <v>-0.60199999999999998</v>
      </c>
      <c r="E192">
        <v>-0.33629999999999999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 t="str">
        <v>M:CCMAX</v>
      </c>
      <c r="B193" t="str">
        <v>Conestoga Mid Cap Fund Institutional</v>
      </c>
      <c r="C193" t="str">
        <v>Historical Sortino (5Y)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 t="str">
        <v>M:CCMAX</v>
      </c>
      <c r="B194" t="str">
        <v>Conestoga Mid Cap Fund Institutional</v>
      </c>
      <c r="C194" t="str">
        <v>Alpha (3Y)</v>
      </c>
      <c r="D194">
        <v>-13.176299999999999</v>
      </c>
      <c r="E194">
        <v>-13.508599999999999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 t="str">
        <v>M:CCMAX</v>
      </c>
      <c r="B195" t="str">
        <v>Conestoga Mid Cap Fund Institutional</v>
      </c>
      <c r="C195" t="str">
        <v>Alpha (5Y)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 t="str">
        <v>M:CCMAX</v>
      </c>
      <c r="B196" t="str">
        <v>Conestoga Mid Cap Fund Institutional</v>
      </c>
      <c r="C196" t="str">
        <v>Beta (3Y)</v>
      </c>
      <c r="D196">
        <v>1.1033999999999999</v>
      </c>
      <c r="E196">
        <v>1.0779000000000001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 t="str">
        <v>M:CCMAX</v>
      </c>
      <c r="B197" t="str">
        <v>Conestoga Mid Cap Fund Institutional</v>
      </c>
      <c r="C197" t="str">
        <v>Beta (5Y)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t="str">
        <v>M:CCMAX</v>
      </c>
      <c r="B198" t="str">
        <v>Conestoga Mid Cap Fund Institutional</v>
      </c>
      <c r="C198" t="str">
        <v>Annualized Standard Deviation of Monthly Returns (3Y Lookback)</v>
      </c>
      <c r="D198">
        <v>0.18387500000000001</v>
      </c>
      <c r="E198">
        <v>0.195017</v>
      </c>
      <c r="F198">
        <v>0.19933200000000001</v>
      </c>
      <c r="G198">
        <v>0.20569799999999999</v>
      </c>
      <c r="H198">
        <v>0.208485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 t="str">
        <v>M:CCMAX</v>
      </c>
      <c r="B199" t="str">
        <v>Conestoga Mid Cap Fund Institutional</v>
      </c>
      <c r="C199" t="str">
        <v>Annualized Standard Deviation of Monthly Returns (Since Inception)</v>
      </c>
      <c r="D199">
        <v>0.18628500000000001</v>
      </c>
      <c r="E199">
        <v>0.190554</v>
      </c>
      <c r="F199">
        <v>0.19933200000000001</v>
      </c>
      <c r="G199">
        <v>0.20569799999999999</v>
      </c>
      <c r="H199">
        <v>0.208485</v>
      </c>
      <c r="I199">
        <v>0.21328900000000001</v>
      </c>
      <c r="J199">
        <v>0.21728700000000001</v>
      </c>
      <c r="K199">
        <v>0.22637499999999999</v>
      </c>
      <c r="L199">
        <v>0.23705399999999999</v>
      </c>
      <c r="M199">
        <v>0.23308100000000001</v>
      </c>
      <c r="N199">
        <v>0.21188799999999999</v>
      </c>
      <c r="O199">
        <v>0.18445</v>
      </c>
      <c r="P199">
        <v>0.143208</v>
      </c>
      <c r="Q199">
        <v>7.4323E-2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tr">
        <v>M:CFAGX</v>
      </c>
      <c r="B200" t="str">
        <v>Commerce MidCap Growth Fund</v>
      </c>
      <c r="C200" t="str">
        <v>Alpha (1Y)</v>
      </c>
      <c r="D200">
        <v>-17.585899999999999</v>
      </c>
      <c r="E200">
        <v>-17.476600000000001</v>
      </c>
      <c r="F200">
        <v>-11.376300000000001</v>
      </c>
      <c r="G200">
        <v>-15.6752</v>
      </c>
      <c r="H200">
        <v>-8.1546000000000003</v>
      </c>
      <c r="I200">
        <v>-5.3067000000000002</v>
      </c>
      <c r="J200">
        <v>-3.0735999999999999</v>
      </c>
      <c r="K200">
        <v>1.4206000000000001</v>
      </c>
      <c r="L200">
        <v>-2.3592</v>
      </c>
      <c r="M200">
        <v>-5.335</v>
      </c>
      <c r="N200">
        <v>-9.3623999999999992</v>
      </c>
      <c r="O200">
        <v>-15.972099999999999</v>
      </c>
      <c r="P200">
        <v>-8.6452000000000009</v>
      </c>
      <c r="Q200">
        <v>-1.1497999999999999</v>
      </c>
      <c r="R200">
        <v>5.4015000000000004</v>
      </c>
      <c r="S200">
        <v>12.276199999999999</v>
      </c>
      <c r="T200">
        <v>6.0566000000000004</v>
      </c>
      <c r="U200">
        <v>-1.78E-2</v>
      </c>
      <c r="V200">
        <v>-2.9091999999999998</v>
      </c>
      <c r="W200">
        <v>-1.696</v>
      </c>
    </row>
    <row r="201" spans="1:23" x14ac:dyDescent="0.25">
      <c r="A201" t="str">
        <v>M:CFAGX</v>
      </c>
      <c r="B201" t="str">
        <v>Commerce MidCap Growth Fund</v>
      </c>
      <c r="C201" t="str">
        <v>Historical Sharpe Ratio (3Y)</v>
      </c>
      <c r="D201">
        <v>-0.1431</v>
      </c>
      <c r="E201">
        <v>1.34E-2</v>
      </c>
      <c r="F201">
        <v>-3.4299999999999997E-2</v>
      </c>
      <c r="G201">
        <v>0.111</v>
      </c>
      <c r="H201">
        <v>7.6200000000000004E-2</v>
      </c>
      <c r="I201">
        <v>0.1983</v>
      </c>
      <c r="J201">
        <v>0.4168</v>
      </c>
      <c r="K201">
        <v>0.7651</v>
      </c>
      <c r="L201">
        <v>0.30030000000000001</v>
      </c>
      <c r="M201">
        <v>0.17100000000000001</v>
      </c>
      <c r="N201">
        <v>0.1993</v>
      </c>
      <c r="O201">
        <v>0.64339999999999997</v>
      </c>
      <c r="P201">
        <v>1.2148000000000001</v>
      </c>
      <c r="Q201">
        <v>0.72489999999999999</v>
      </c>
      <c r="R201">
        <v>0.82650000000000001</v>
      </c>
      <c r="S201">
        <v>0.77569999999999995</v>
      </c>
      <c r="T201">
        <v>0.7097</v>
      </c>
      <c r="U201">
        <v>0.60340000000000005</v>
      </c>
      <c r="V201">
        <v>0.52100000000000002</v>
      </c>
      <c r="W201">
        <v>0.25209999999999999</v>
      </c>
    </row>
    <row r="202" spans="1:23" x14ac:dyDescent="0.25">
      <c r="A202" t="str">
        <v>M:CFAGX</v>
      </c>
      <c r="B202" t="str">
        <v>Commerce MidCap Growth Fund</v>
      </c>
      <c r="C202" t="str">
        <v>Historical Sharpe Ratio (5Y)</v>
      </c>
      <c r="D202">
        <v>0.33090000000000003</v>
      </c>
      <c r="E202">
        <v>0.38240000000000002</v>
      </c>
      <c r="F202">
        <v>0.3851</v>
      </c>
      <c r="G202">
        <v>0.43840000000000001</v>
      </c>
      <c r="H202">
        <v>0.39779999999999999</v>
      </c>
      <c r="I202">
        <v>0.3246</v>
      </c>
      <c r="J202">
        <v>0.38979999999999998</v>
      </c>
      <c r="K202">
        <v>0.39389999999999997</v>
      </c>
      <c r="L202">
        <v>0.42180000000000001</v>
      </c>
      <c r="M202">
        <v>0.35310000000000002</v>
      </c>
      <c r="N202">
        <v>0.43109999999999998</v>
      </c>
      <c r="O202">
        <v>0.71120000000000005</v>
      </c>
      <c r="P202">
        <v>0.98329999999999995</v>
      </c>
      <c r="Q202">
        <v>0.90410000000000001</v>
      </c>
      <c r="R202">
        <v>0.93569999999999998</v>
      </c>
      <c r="S202">
        <v>0.90820000000000001</v>
      </c>
      <c r="T202">
        <v>0.90339999999999998</v>
      </c>
      <c r="U202">
        <v>0.77300000000000002</v>
      </c>
      <c r="V202">
        <v>0.60589999999999999</v>
      </c>
      <c r="W202">
        <v>0.37259999999999999</v>
      </c>
    </row>
    <row r="203" spans="1:23" x14ac:dyDescent="0.25">
      <c r="A203" t="str">
        <v>M:CFAGX</v>
      </c>
      <c r="B203" t="str">
        <v>Commerce MidCap Growth Fund</v>
      </c>
      <c r="C203" t="str">
        <v>Historical Sortino (3Y)</v>
      </c>
      <c r="D203">
        <v>-0.23050000000000001</v>
      </c>
      <c r="E203">
        <v>2.12E-2</v>
      </c>
      <c r="F203">
        <v>-5.6000000000000001E-2</v>
      </c>
      <c r="G203">
        <v>0.18099999999999999</v>
      </c>
      <c r="H203">
        <v>0.12570000000000001</v>
      </c>
      <c r="I203">
        <v>0.31850000000000001</v>
      </c>
      <c r="J203">
        <v>0.68440000000000001</v>
      </c>
      <c r="K203">
        <v>1.3298000000000001</v>
      </c>
      <c r="L203">
        <v>0.375</v>
      </c>
      <c r="M203">
        <v>0.20480000000000001</v>
      </c>
      <c r="N203">
        <v>0.22389999999999999</v>
      </c>
      <c r="O203">
        <v>0.67679999999999996</v>
      </c>
      <c r="P203">
        <v>1.1488</v>
      </c>
      <c r="Q203">
        <v>0.70609999999999995</v>
      </c>
      <c r="R203">
        <v>0.85909999999999997</v>
      </c>
      <c r="S203">
        <v>0.76670000000000005</v>
      </c>
      <c r="T203">
        <v>0.72099999999999997</v>
      </c>
      <c r="U203">
        <v>0.60650000000000004</v>
      </c>
      <c r="V203">
        <v>0.50119999999999998</v>
      </c>
      <c r="W203">
        <v>0.21340000000000001</v>
      </c>
    </row>
    <row r="204" spans="1:23" x14ac:dyDescent="0.25">
      <c r="A204" t="str">
        <v>M:CFAGX</v>
      </c>
      <c r="B204" t="str">
        <v>Commerce MidCap Growth Fund</v>
      </c>
      <c r="C204" t="str">
        <v>Historical Sortino (5Y)</v>
      </c>
      <c r="D204">
        <v>0.40389999999999998</v>
      </c>
      <c r="E204">
        <v>0.4622</v>
      </c>
      <c r="F204">
        <v>0.47570000000000001</v>
      </c>
      <c r="G204">
        <v>0.53720000000000001</v>
      </c>
      <c r="H204">
        <v>0.49109999999999998</v>
      </c>
      <c r="I204">
        <v>0.40160000000000001</v>
      </c>
      <c r="J204">
        <v>0.4884</v>
      </c>
      <c r="K204">
        <v>0.48699999999999999</v>
      </c>
      <c r="L204">
        <v>0.51419999999999999</v>
      </c>
      <c r="M204">
        <v>0.41909999999999997</v>
      </c>
      <c r="N204">
        <v>0.47789999999999999</v>
      </c>
      <c r="O204">
        <v>0.74929999999999997</v>
      </c>
      <c r="P204">
        <v>0.97040000000000004</v>
      </c>
      <c r="Q204">
        <v>0.84540000000000004</v>
      </c>
      <c r="R204">
        <v>0.91830000000000001</v>
      </c>
      <c r="S204">
        <v>0.86670000000000003</v>
      </c>
      <c r="T204">
        <v>0.8417</v>
      </c>
      <c r="U204">
        <v>0.76670000000000005</v>
      </c>
      <c r="V204">
        <v>0.59219999999999995</v>
      </c>
      <c r="W204">
        <v>0.34</v>
      </c>
    </row>
    <row r="205" spans="1:23" x14ac:dyDescent="0.25">
      <c r="A205" t="str">
        <v>M:CFAGX</v>
      </c>
      <c r="B205" t="str">
        <v>Commerce MidCap Growth Fund</v>
      </c>
      <c r="C205" t="str">
        <v>Alpha (3Y)</v>
      </c>
      <c r="D205">
        <v>-7.4829999999999997</v>
      </c>
      <c r="E205">
        <v>-8.1289999999999996</v>
      </c>
      <c r="F205">
        <v>-7.2382</v>
      </c>
      <c r="G205">
        <v>-7.4741999999999997</v>
      </c>
      <c r="H205">
        <v>-6.3476999999999997</v>
      </c>
      <c r="I205">
        <v>-5.0547000000000004</v>
      </c>
      <c r="J205">
        <v>-5.2774000000000001</v>
      </c>
      <c r="K205">
        <v>-2.6962000000000002</v>
      </c>
      <c r="L205">
        <v>-2.8563000000000001</v>
      </c>
      <c r="M205">
        <v>-3.4281000000000001</v>
      </c>
      <c r="N205">
        <v>-5.3005000000000004</v>
      </c>
      <c r="O205">
        <v>-4.0755999999999997</v>
      </c>
      <c r="P205">
        <v>0.86829999999999996</v>
      </c>
      <c r="Q205">
        <v>0.83530000000000004</v>
      </c>
      <c r="R205">
        <v>1.1645000000000001</v>
      </c>
      <c r="S205">
        <v>1.8249</v>
      </c>
      <c r="T205">
        <v>3.1358000000000001</v>
      </c>
      <c r="U205">
        <v>2.4016000000000002</v>
      </c>
      <c r="V205">
        <v>1.7467999999999999</v>
      </c>
      <c r="W205">
        <v>1.0956999999999999</v>
      </c>
    </row>
    <row r="206" spans="1:23" x14ac:dyDescent="0.25">
      <c r="A206" t="str">
        <v>M:CFAGX</v>
      </c>
      <c r="B206" t="str">
        <v>Commerce MidCap Growth Fund</v>
      </c>
      <c r="C206" t="str">
        <v>Alpha (5Y)</v>
      </c>
      <c r="D206">
        <v>-5.4055</v>
      </c>
      <c r="E206">
        <v>-5.7685000000000004</v>
      </c>
      <c r="F206">
        <v>-5.7568000000000001</v>
      </c>
      <c r="G206">
        <v>-3.6467999999999998</v>
      </c>
      <c r="H206">
        <v>-2.4224000000000001</v>
      </c>
      <c r="I206">
        <v>-2.5817000000000001</v>
      </c>
      <c r="J206">
        <v>-2.4211999999999998</v>
      </c>
      <c r="K206">
        <v>-1.3801000000000001</v>
      </c>
      <c r="L206">
        <v>-0.81269999999999998</v>
      </c>
      <c r="M206">
        <v>-0.73640000000000005</v>
      </c>
      <c r="N206">
        <v>-1.5302</v>
      </c>
      <c r="O206">
        <v>-1.3771</v>
      </c>
      <c r="P206">
        <v>0.9355</v>
      </c>
      <c r="Q206">
        <v>0.72170000000000001</v>
      </c>
      <c r="R206">
        <v>0.7056</v>
      </c>
      <c r="S206">
        <v>1.4188000000000001</v>
      </c>
      <c r="T206">
        <v>2.3062999999999998</v>
      </c>
      <c r="U206">
        <v>1.2121</v>
      </c>
      <c r="V206">
        <v>1.284</v>
      </c>
      <c r="W206">
        <v>0.4098</v>
      </c>
    </row>
    <row r="207" spans="1:23" x14ac:dyDescent="0.25">
      <c r="A207" t="str">
        <v>M:CFAGX</v>
      </c>
      <c r="B207" t="str">
        <v>Commerce MidCap Growth Fund</v>
      </c>
      <c r="C207" t="str">
        <v>Beta (3Y)</v>
      </c>
      <c r="D207">
        <v>1.0311999999999999</v>
      </c>
      <c r="E207">
        <v>1.0038</v>
      </c>
      <c r="F207">
        <v>1.0105999999999999</v>
      </c>
      <c r="G207">
        <v>1.0045999999999999</v>
      </c>
      <c r="H207">
        <v>1.0018</v>
      </c>
      <c r="I207">
        <v>0.96109999999999995</v>
      </c>
      <c r="J207">
        <v>0.95389999999999997</v>
      </c>
      <c r="K207">
        <v>0.96460000000000001</v>
      </c>
      <c r="L207">
        <v>0.98019999999999996</v>
      </c>
      <c r="M207">
        <v>0.97470000000000001</v>
      </c>
      <c r="N207">
        <v>0.9647</v>
      </c>
      <c r="O207">
        <v>0.97030000000000005</v>
      </c>
      <c r="P207">
        <v>0.94869999999999999</v>
      </c>
      <c r="Q207">
        <v>0.96609999999999996</v>
      </c>
      <c r="R207">
        <v>0.96279999999999999</v>
      </c>
      <c r="S207">
        <v>0.96120000000000005</v>
      </c>
      <c r="T207">
        <v>0.95289999999999997</v>
      </c>
      <c r="U207">
        <v>0.96830000000000005</v>
      </c>
      <c r="V207">
        <v>0.9909</v>
      </c>
      <c r="W207">
        <v>0.9768</v>
      </c>
    </row>
    <row r="208" spans="1:23" x14ac:dyDescent="0.25">
      <c r="A208" t="str">
        <v>M:CFAGX</v>
      </c>
      <c r="B208" t="str">
        <v>Commerce MidCap Growth Fund</v>
      </c>
      <c r="C208" t="str">
        <v>Beta (5Y)</v>
      </c>
      <c r="D208">
        <v>1.002</v>
      </c>
      <c r="E208">
        <v>0.98440000000000005</v>
      </c>
      <c r="F208">
        <v>0.98750000000000004</v>
      </c>
      <c r="G208">
        <v>0.9748</v>
      </c>
      <c r="H208">
        <v>0.98129999999999995</v>
      </c>
      <c r="I208">
        <v>0.97929999999999995</v>
      </c>
      <c r="J208">
        <v>0.98019999999999996</v>
      </c>
      <c r="K208">
        <v>0.97689999999999999</v>
      </c>
      <c r="L208">
        <v>0.97199999999999998</v>
      </c>
      <c r="M208">
        <v>0.9708</v>
      </c>
      <c r="N208">
        <v>0.96340000000000003</v>
      </c>
      <c r="O208">
        <v>0.97409999999999997</v>
      </c>
      <c r="P208">
        <v>0.95</v>
      </c>
      <c r="Q208">
        <v>0.95340000000000003</v>
      </c>
      <c r="R208">
        <v>0.95079999999999998</v>
      </c>
      <c r="S208">
        <v>0.94799999999999995</v>
      </c>
      <c r="T208">
        <v>0.95</v>
      </c>
      <c r="U208">
        <v>0.9476</v>
      </c>
      <c r="V208">
        <v>0.95479999999999998</v>
      </c>
      <c r="W208">
        <v>0.93330000000000002</v>
      </c>
    </row>
    <row r="209" spans="1:23" x14ac:dyDescent="0.25">
      <c r="A209" t="str">
        <v>M:CFAGX</v>
      </c>
      <c r="B209" t="str">
        <v>Commerce MidCap Growth Fund</v>
      </c>
      <c r="C209" t="str">
        <v>Annualized Standard Deviation of Monthly Returns (3Y Lookback)</v>
      </c>
      <c r="D209">
        <v>0.165105</v>
      </c>
      <c r="E209">
        <v>0.17155899999999999</v>
      </c>
      <c r="F209">
        <v>0.17449700000000001</v>
      </c>
      <c r="G209">
        <v>0.175237</v>
      </c>
      <c r="H209">
        <v>0.17408100000000001</v>
      </c>
      <c r="I209">
        <v>0.17503299999999999</v>
      </c>
      <c r="J209">
        <v>0.176625</v>
      </c>
      <c r="K209">
        <v>0.187337</v>
      </c>
      <c r="L209">
        <v>0.24050199999999999</v>
      </c>
      <c r="M209">
        <v>0.23483200000000001</v>
      </c>
      <c r="N209">
        <v>0.22240499999999999</v>
      </c>
      <c r="O209">
        <v>0.212254</v>
      </c>
      <c r="P209">
        <v>0.204151</v>
      </c>
      <c r="Q209">
        <v>0.21112</v>
      </c>
      <c r="R209">
        <v>0.21790799999999999</v>
      </c>
      <c r="S209">
        <v>0.21507999999999999</v>
      </c>
      <c r="T209">
        <v>0.21534600000000001</v>
      </c>
      <c r="U209">
        <v>0.21257999999999999</v>
      </c>
      <c r="V209">
        <v>0.20741000000000001</v>
      </c>
      <c r="W209">
        <v>0.177643</v>
      </c>
    </row>
    <row r="210" spans="1:23" x14ac:dyDescent="0.25">
      <c r="A210" t="str">
        <v>M:CFAGX</v>
      </c>
      <c r="B210" t="str">
        <v>Commerce MidCap Growth Fund</v>
      </c>
      <c r="C210" t="str">
        <v>Annualized Standard Deviation of Monthly Returns (Since Inception)</v>
      </c>
      <c r="D210">
        <v>0.19125300000000001</v>
      </c>
      <c r="E210">
        <v>0.19168199999999999</v>
      </c>
      <c r="F210">
        <v>0.192662</v>
      </c>
      <c r="G210">
        <v>0.193161</v>
      </c>
      <c r="H210">
        <v>0.19356400000000001</v>
      </c>
      <c r="I210">
        <v>0.19387599999999999</v>
      </c>
      <c r="J210">
        <v>0.19423199999999999</v>
      </c>
      <c r="K210">
        <v>0.19489600000000001</v>
      </c>
      <c r="L210">
        <v>0.195377</v>
      </c>
      <c r="M210">
        <v>0.195192</v>
      </c>
      <c r="N210">
        <v>0.19437499999999999</v>
      </c>
      <c r="O210">
        <v>0.19370000000000001</v>
      </c>
      <c r="P210">
        <v>0.19334499999999999</v>
      </c>
      <c r="Q210">
        <v>0.193692</v>
      </c>
      <c r="R210">
        <v>0.19448399999999999</v>
      </c>
      <c r="S210">
        <v>0.19497200000000001</v>
      </c>
      <c r="T210">
        <v>0.19551299999999999</v>
      </c>
      <c r="U210">
        <v>0.19591600000000001</v>
      </c>
      <c r="V210">
        <v>0.196076</v>
      </c>
      <c r="W210">
        <v>0.19359899999999999</v>
      </c>
    </row>
    <row r="211" spans="1:23" x14ac:dyDescent="0.25">
      <c r="A211" t="str">
        <v>M:CIPIX</v>
      </c>
      <c r="B211" t="str">
        <v>Champlain Mid Cap Fund Institutional</v>
      </c>
      <c r="C211" t="str">
        <v>Alpha (1Y)</v>
      </c>
      <c r="D211">
        <v>-25.733899999999998</v>
      </c>
      <c r="E211">
        <v>-29.756699999999999</v>
      </c>
      <c r="F211">
        <v>-20.936499999999999</v>
      </c>
      <c r="G211">
        <v>-18.9544</v>
      </c>
      <c r="H211">
        <v>-10.904500000000001</v>
      </c>
      <c r="I211">
        <v>-4.0884999999999998</v>
      </c>
      <c r="J211">
        <v>-4.4363999999999999</v>
      </c>
      <c r="K211">
        <v>-6.5663999999999998</v>
      </c>
      <c r="L211">
        <v>-12.2277</v>
      </c>
      <c r="M211">
        <v>-12.8804</v>
      </c>
      <c r="N211">
        <v>-11.604799999999999</v>
      </c>
      <c r="O211">
        <v>-9.7835000000000001</v>
      </c>
      <c r="P211">
        <v>-1.4071</v>
      </c>
      <c r="Q211">
        <v>12.0518</v>
      </c>
      <c r="R211">
        <v>10.0442</v>
      </c>
      <c r="S211">
        <v>12.3969</v>
      </c>
      <c r="T211">
        <v>10.552099999999999</v>
      </c>
      <c r="U211">
        <v>1.0782</v>
      </c>
      <c r="V211">
        <v>-0.54910000000000003</v>
      </c>
      <c r="W211">
        <v>-5.5393999999999997</v>
      </c>
    </row>
    <row r="212" spans="1:23" x14ac:dyDescent="0.25">
      <c r="A212" t="str">
        <v>M:CIPIX</v>
      </c>
      <c r="B212" t="str">
        <v>Champlain Mid Cap Fund Institutional</v>
      </c>
      <c r="C212" t="str">
        <v>Historical Sharpe Ratio (3Y)</v>
      </c>
      <c r="D212">
        <v>-0.4</v>
      </c>
      <c r="E212">
        <v>-0.28439999999999999</v>
      </c>
      <c r="F212">
        <v>-0.19819999999999999</v>
      </c>
      <c r="G212">
        <v>8.4500000000000006E-2</v>
      </c>
      <c r="H212">
        <v>-4.8500000000000001E-2</v>
      </c>
      <c r="I212">
        <v>0.1996</v>
      </c>
      <c r="J212">
        <v>0.40820000000000001</v>
      </c>
      <c r="K212">
        <v>0.76949999999999996</v>
      </c>
      <c r="L212">
        <v>0.26600000000000001</v>
      </c>
      <c r="M212">
        <v>0.21190000000000001</v>
      </c>
      <c r="N212">
        <v>0.27350000000000002</v>
      </c>
      <c r="O212">
        <v>0.70330000000000004</v>
      </c>
      <c r="P212">
        <v>1.2357</v>
      </c>
      <c r="Q212">
        <v>0.84179999999999999</v>
      </c>
      <c r="R212">
        <v>0.89410000000000001</v>
      </c>
      <c r="S212">
        <v>0.79100000000000004</v>
      </c>
      <c r="T212">
        <v>0.80289999999999995</v>
      </c>
      <c r="U212">
        <v>0.62370000000000003</v>
      </c>
      <c r="V212">
        <v>0.52800000000000002</v>
      </c>
      <c r="W212">
        <v>0.25240000000000001</v>
      </c>
    </row>
    <row r="213" spans="1:23" x14ac:dyDescent="0.25">
      <c r="A213" t="str">
        <v>M:CIPIX</v>
      </c>
      <c r="B213" t="str">
        <v>Champlain Mid Cap Fund Institutional</v>
      </c>
      <c r="C213" t="str">
        <v>Historical Sharpe Ratio (5Y)</v>
      </c>
      <c r="D213">
        <v>0.25319999999999998</v>
      </c>
      <c r="E213">
        <v>0.31140000000000001</v>
      </c>
      <c r="F213">
        <v>0.32850000000000001</v>
      </c>
      <c r="G213">
        <v>0.39460000000000001</v>
      </c>
      <c r="H213">
        <v>0.28670000000000001</v>
      </c>
      <c r="I213">
        <v>0.3054</v>
      </c>
      <c r="J213">
        <v>0.3765</v>
      </c>
      <c r="K213">
        <v>0.37780000000000002</v>
      </c>
      <c r="L213">
        <v>0.43259999999999998</v>
      </c>
      <c r="M213">
        <v>0.38019999999999998</v>
      </c>
      <c r="N213">
        <v>0.46360000000000001</v>
      </c>
      <c r="O213">
        <v>0.80879999999999996</v>
      </c>
      <c r="P213">
        <v>1.0582</v>
      </c>
      <c r="Q213">
        <v>1.0438000000000001</v>
      </c>
      <c r="R213">
        <v>1.0688</v>
      </c>
      <c r="S213">
        <v>1.0251999999999999</v>
      </c>
      <c r="T213">
        <v>0.99929999999999997</v>
      </c>
      <c r="U213">
        <v>0.83909999999999996</v>
      </c>
      <c r="V213">
        <v>0.62080000000000002</v>
      </c>
      <c r="W213">
        <v>0.42409999999999998</v>
      </c>
    </row>
    <row r="214" spans="1:23" x14ac:dyDescent="0.25">
      <c r="A214" t="str">
        <v>M:CIPIX</v>
      </c>
      <c r="B214" t="str">
        <v>Champlain Mid Cap Fund Institutional</v>
      </c>
      <c r="C214" t="str">
        <v>Historical Sortino (3Y)</v>
      </c>
      <c r="D214">
        <v>-0.62760000000000005</v>
      </c>
      <c r="E214">
        <v>-0.44890000000000002</v>
      </c>
      <c r="F214">
        <v>-0.31009999999999999</v>
      </c>
      <c r="G214">
        <v>0.12870000000000001</v>
      </c>
      <c r="H214">
        <v>-7.2700000000000001E-2</v>
      </c>
      <c r="I214">
        <v>0.2898</v>
      </c>
      <c r="J214">
        <v>0.59409999999999996</v>
      </c>
      <c r="K214">
        <v>1.1879</v>
      </c>
      <c r="L214">
        <v>0.32229999999999998</v>
      </c>
      <c r="M214">
        <v>0.2482</v>
      </c>
      <c r="N214">
        <v>0.30499999999999999</v>
      </c>
      <c r="O214">
        <v>0.73470000000000002</v>
      </c>
      <c r="P214">
        <v>1.1587000000000001</v>
      </c>
      <c r="Q214">
        <v>0.79049999999999998</v>
      </c>
      <c r="R214">
        <v>0.90880000000000005</v>
      </c>
      <c r="S214">
        <v>0.78420000000000001</v>
      </c>
      <c r="T214">
        <v>0.80079999999999996</v>
      </c>
      <c r="U214">
        <v>0.61429999999999996</v>
      </c>
      <c r="V214">
        <v>0.52080000000000004</v>
      </c>
      <c r="W214">
        <v>0.2112</v>
      </c>
    </row>
    <row r="215" spans="1:23" x14ac:dyDescent="0.25">
      <c r="A215" t="str">
        <v>M:CIPIX</v>
      </c>
      <c r="B215" t="str">
        <v>Champlain Mid Cap Fund Institutional</v>
      </c>
      <c r="C215" t="str">
        <v>Historical Sortino (5Y)</v>
      </c>
      <c r="D215">
        <v>0.31590000000000001</v>
      </c>
      <c r="E215">
        <v>0.3856</v>
      </c>
      <c r="F215">
        <v>0.4052</v>
      </c>
      <c r="G215">
        <v>0.47899999999999998</v>
      </c>
      <c r="H215">
        <v>0.34649999999999997</v>
      </c>
      <c r="I215">
        <v>0.36459999999999998</v>
      </c>
      <c r="J215">
        <v>0.45760000000000001</v>
      </c>
      <c r="K215">
        <v>0.45419999999999999</v>
      </c>
      <c r="L215">
        <v>0.50680000000000003</v>
      </c>
      <c r="M215">
        <v>0.43559999999999999</v>
      </c>
      <c r="N215">
        <v>0.50060000000000004</v>
      </c>
      <c r="O215">
        <v>0.83860000000000001</v>
      </c>
      <c r="P215">
        <v>1.0505</v>
      </c>
      <c r="Q215">
        <v>0.97619999999999996</v>
      </c>
      <c r="R215">
        <v>1.0216000000000001</v>
      </c>
      <c r="S215">
        <v>0.96719999999999995</v>
      </c>
      <c r="T215">
        <v>0.92810000000000004</v>
      </c>
      <c r="U215">
        <v>0.83589999999999998</v>
      </c>
      <c r="V215">
        <v>0.62309999999999999</v>
      </c>
      <c r="W215">
        <v>0.39839999999999998</v>
      </c>
    </row>
    <row r="216" spans="1:23" x14ac:dyDescent="0.25">
      <c r="A216" t="str">
        <v>M:CIPIX</v>
      </c>
      <c r="B216" t="str">
        <v>Champlain Mid Cap Fund Institutional</v>
      </c>
      <c r="C216" t="str">
        <v>Alpha (3Y)</v>
      </c>
      <c r="D216">
        <v>-12.2376</v>
      </c>
      <c r="E216">
        <v>-13.4748</v>
      </c>
      <c r="F216">
        <v>-10.164199999999999</v>
      </c>
      <c r="G216">
        <v>-7.7019000000000002</v>
      </c>
      <c r="H216">
        <v>-8.2486999999999995</v>
      </c>
      <c r="I216">
        <v>-4.5960000000000001</v>
      </c>
      <c r="J216">
        <v>-4.7763999999999998</v>
      </c>
      <c r="K216">
        <v>-2.0724</v>
      </c>
      <c r="L216">
        <v>-3.4943</v>
      </c>
      <c r="M216">
        <v>-2.4230999999999998</v>
      </c>
      <c r="N216">
        <v>-3.8085</v>
      </c>
      <c r="O216">
        <v>-3.2490000000000001</v>
      </c>
      <c r="P216">
        <v>0.33150000000000002</v>
      </c>
      <c r="Q216">
        <v>3.0598000000000001</v>
      </c>
      <c r="R216">
        <v>2.1147</v>
      </c>
      <c r="S216">
        <v>1.8569</v>
      </c>
      <c r="T216">
        <v>5.1264000000000003</v>
      </c>
      <c r="U216">
        <v>2.8296999999999999</v>
      </c>
      <c r="V216">
        <v>2.0720000000000001</v>
      </c>
      <c r="W216">
        <v>1.2070000000000001</v>
      </c>
    </row>
    <row r="217" spans="1:23" x14ac:dyDescent="0.25">
      <c r="A217" t="str">
        <v>M:CIPIX</v>
      </c>
      <c r="B217" t="str">
        <v>Champlain Mid Cap Fund Institutional</v>
      </c>
      <c r="C217" t="str">
        <v>Alpha (5Y)</v>
      </c>
      <c r="D217">
        <v>-6.8293999999999997</v>
      </c>
      <c r="E217">
        <v>-7.008</v>
      </c>
      <c r="F217">
        <v>-6.7384000000000004</v>
      </c>
      <c r="G217">
        <v>-4.4842000000000004</v>
      </c>
      <c r="H217">
        <v>-4.6277999999999997</v>
      </c>
      <c r="I217">
        <v>-2.8264999999999998</v>
      </c>
      <c r="J217">
        <v>-2.4918999999999998</v>
      </c>
      <c r="K217">
        <v>-1.5193000000000001</v>
      </c>
      <c r="L217">
        <v>-0.40439999999999998</v>
      </c>
      <c r="M217">
        <v>-6.08E-2</v>
      </c>
      <c r="N217">
        <v>-0.8266</v>
      </c>
      <c r="O217">
        <v>0.4249</v>
      </c>
      <c r="P217">
        <v>2.2122999999999999</v>
      </c>
      <c r="Q217">
        <v>3.2149000000000001</v>
      </c>
      <c r="R217">
        <v>2.8835999999999999</v>
      </c>
      <c r="S217">
        <v>3.4996999999999998</v>
      </c>
      <c r="T217">
        <v>3.8717000000000001</v>
      </c>
      <c r="U217">
        <v>2.3422999999999998</v>
      </c>
      <c r="V217">
        <v>1.6629</v>
      </c>
      <c r="W217">
        <v>1.3835999999999999</v>
      </c>
    </row>
    <row r="218" spans="1:23" x14ac:dyDescent="0.25">
      <c r="A218" t="str">
        <v>M:CIPIX</v>
      </c>
      <c r="B218" t="str">
        <v>Champlain Mid Cap Fund Institutional</v>
      </c>
      <c r="C218" t="str">
        <v>Beta (3Y)</v>
      </c>
      <c r="D218">
        <v>1.0084</v>
      </c>
      <c r="E218">
        <v>0.98319999999999996</v>
      </c>
      <c r="F218">
        <v>0.98270000000000002</v>
      </c>
      <c r="G218">
        <v>0.98929999999999996</v>
      </c>
      <c r="H218">
        <v>0.9627</v>
      </c>
      <c r="I218">
        <v>0.92710000000000004</v>
      </c>
      <c r="J218">
        <v>0.92249999999999999</v>
      </c>
      <c r="K218">
        <v>0.96609999999999996</v>
      </c>
      <c r="L218">
        <v>0.98740000000000006</v>
      </c>
      <c r="M218">
        <v>1.0008999999999999</v>
      </c>
      <c r="N218">
        <v>1.0214000000000001</v>
      </c>
      <c r="O218">
        <v>1.0276000000000001</v>
      </c>
      <c r="P218">
        <v>1.0208999999999999</v>
      </c>
      <c r="Q218">
        <v>1.0224</v>
      </c>
      <c r="R218">
        <v>1.0297000000000001</v>
      </c>
      <c r="S218">
        <v>1.0221</v>
      </c>
      <c r="T218">
        <v>1.0014000000000001</v>
      </c>
      <c r="U218">
        <v>1.0048999999999999</v>
      </c>
      <c r="V218">
        <v>1.0275000000000001</v>
      </c>
      <c r="W218">
        <v>0.97629999999999995</v>
      </c>
    </row>
    <row r="219" spans="1:23" x14ac:dyDescent="0.25">
      <c r="A219" t="str">
        <v>M:CIPIX</v>
      </c>
      <c r="B219" t="str">
        <v>Champlain Mid Cap Fund Institutional</v>
      </c>
      <c r="C219" t="str">
        <v>Beta (5Y)</v>
      </c>
      <c r="D219">
        <v>1.0176000000000001</v>
      </c>
      <c r="E219">
        <v>1.0009999999999999</v>
      </c>
      <c r="F219">
        <v>1.0059</v>
      </c>
      <c r="G219">
        <v>1.006</v>
      </c>
      <c r="H219">
        <v>0.999</v>
      </c>
      <c r="I219">
        <v>0.9869</v>
      </c>
      <c r="J219">
        <v>0.98860000000000003</v>
      </c>
      <c r="K219">
        <v>0.98609999999999998</v>
      </c>
      <c r="L219">
        <v>0.98399999999999999</v>
      </c>
      <c r="M219">
        <v>0.99219999999999997</v>
      </c>
      <c r="N219">
        <v>0.99870000000000003</v>
      </c>
      <c r="O219">
        <v>1.0035000000000001</v>
      </c>
      <c r="P219">
        <v>0.98670000000000002</v>
      </c>
      <c r="Q219">
        <v>0.98729999999999996</v>
      </c>
      <c r="R219">
        <v>0.99060000000000004</v>
      </c>
      <c r="S219">
        <v>0.98180000000000001</v>
      </c>
      <c r="T219">
        <v>1.01</v>
      </c>
      <c r="U219">
        <v>1.0065999999999999</v>
      </c>
      <c r="V219">
        <v>1.0186999999999999</v>
      </c>
      <c r="W219">
        <v>0.97460000000000002</v>
      </c>
    </row>
    <row r="220" spans="1:23" x14ac:dyDescent="0.25">
      <c r="A220" t="str">
        <v>M:CIPIX</v>
      </c>
      <c r="B220" t="str">
        <v>Champlain Mid Cap Fund Institutional</v>
      </c>
      <c r="C220" t="str">
        <v>Annualized Standard Deviation of Monthly Returns (3Y Lookback)</v>
      </c>
      <c r="D220">
        <v>0.18074799999999999</v>
      </c>
      <c r="E220">
        <v>0.185944</v>
      </c>
      <c r="F220">
        <v>0.18706999999999999</v>
      </c>
      <c r="G220">
        <v>0.186443</v>
      </c>
      <c r="H220">
        <v>0.18007200000000001</v>
      </c>
      <c r="I220">
        <v>0.181731</v>
      </c>
      <c r="J220">
        <v>0.18243100000000001</v>
      </c>
      <c r="K220">
        <v>0.194718</v>
      </c>
      <c r="L220">
        <v>0.25023699999999999</v>
      </c>
      <c r="M220">
        <v>0.246391</v>
      </c>
      <c r="N220">
        <v>0.237534</v>
      </c>
      <c r="O220">
        <v>0.2208</v>
      </c>
      <c r="P220">
        <v>0.211117</v>
      </c>
      <c r="Q220">
        <v>0.218248</v>
      </c>
      <c r="R220">
        <v>0.22514200000000001</v>
      </c>
      <c r="S220">
        <v>0.223221</v>
      </c>
      <c r="T220">
        <v>0.22284300000000001</v>
      </c>
      <c r="U220">
        <v>0.21885099999999999</v>
      </c>
      <c r="V220">
        <v>0.21717500000000001</v>
      </c>
      <c r="W220">
        <v>0.18179699999999999</v>
      </c>
    </row>
    <row r="221" spans="1:23" x14ac:dyDescent="0.25">
      <c r="A221" t="str">
        <v>M:CIPIX</v>
      </c>
      <c r="B221" t="str">
        <v>Champlain Mid Cap Fund Institutional</v>
      </c>
      <c r="C221" t="str">
        <v>Annualized Standard Deviation of Monthly Returns (Since Inception)</v>
      </c>
      <c r="D221">
        <v>0.16431100000000001</v>
      </c>
      <c r="E221">
        <v>0.16489999999999999</v>
      </c>
      <c r="F221">
        <v>0.16588600000000001</v>
      </c>
      <c r="G221">
        <v>0.16613900000000001</v>
      </c>
      <c r="H221">
        <v>0.16575799999999999</v>
      </c>
      <c r="I221">
        <v>0.16526299999999999</v>
      </c>
      <c r="J221">
        <v>0.16600699999999999</v>
      </c>
      <c r="K221">
        <v>0.167128</v>
      </c>
      <c r="L221">
        <v>0.167293</v>
      </c>
      <c r="M221">
        <v>0.16669600000000001</v>
      </c>
      <c r="N221">
        <v>0.164462</v>
      </c>
      <c r="O221">
        <v>0.15920500000000001</v>
      </c>
      <c r="P221">
        <v>0.15691099999999999</v>
      </c>
      <c r="Q221">
        <v>0.157026</v>
      </c>
      <c r="R221">
        <v>0.158412</v>
      </c>
      <c r="S221">
        <v>0.159304</v>
      </c>
      <c r="T221">
        <v>0.160082</v>
      </c>
      <c r="U221">
        <v>0.159884</v>
      </c>
      <c r="V221">
        <v>0.16075999999999999</v>
      </c>
      <c r="W221">
        <v>0.14874299999999999</v>
      </c>
    </row>
    <row r="222" spans="1:23" x14ac:dyDescent="0.25">
      <c r="A222" t="str">
        <v>M:CMGIX</v>
      </c>
      <c r="B222" t="str">
        <v>BlackRock Mid-Cap Growth Equity Portfolio Inst</v>
      </c>
      <c r="C222" t="str">
        <v>Alpha (1Y)</v>
      </c>
      <c r="D222">
        <v>-22.645499999999998</v>
      </c>
      <c r="E222">
        <v>-29.184000000000001</v>
      </c>
      <c r="F222">
        <v>-17.619299999999999</v>
      </c>
      <c r="G222">
        <v>-15.415800000000001</v>
      </c>
      <c r="H222">
        <v>-6.5975000000000001</v>
      </c>
      <c r="I222">
        <v>-7.4497999999999998</v>
      </c>
      <c r="J222">
        <v>-7.4191000000000003</v>
      </c>
      <c r="K222">
        <v>-6.3041999999999998</v>
      </c>
      <c r="L222">
        <v>-20.3749</v>
      </c>
      <c r="M222">
        <v>-19.217199999999998</v>
      </c>
      <c r="N222">
        <v>-20.6492</v>
      </c>
      <c r="O222">
        <v>-26.365400000000001</v>
      </c>
      <c r="P222">
        <v>-20.050599999999999</v>
      </c>
      <c r="Q222">
        <v>1.6205000000000001</v>
      </c>
      <c r="R222">
        <v>7.3876999999999997</v>
      </c>
      <c r="S222">
        <v>16.126999999999999</v>
      </c>
      <c r="T222">
        <v>27.731100000000001</v>
      </c>
      <c r="U222">
        <v>12.9499</v>
      </c>
      <c r="V222">
        <v>4.8516000000000004</v>
      </c>
      <c r="W222">
        <v>2.1480999999999999</v>
      </c>
    </row>
    <row r="223" spans="1:23" x14ac:dyDescent="0.25">
      <c r="A223" t="str">
        <v>M:CMGIX</v>
      </c>
      <c r="B223" t="str">
        <v>BlackRock Mid-Cap Growth Equity Portfolio Inst</v>
      </c>
      <c r="C223" t="str">
        <v>Historical Sharpe Ratio (3Y)</v>
      </c>
      <c r="D223">
        <v>-0.32429999999999998</v>
      </c>
      <c r="E223">
        <v>-0.3201</v>
      </c>
      <c r="F223">
        <v>-0.27479999999999999</v>
      </c>
      <c r="G223">
        <v>-0.14269999999999999</v>
      </c>
      <c r="H223">
        <v>-0.20480000000000001</v>
      </c>
      <c r="I223">
        <v>-4.48E-2</v>
      </c>
      <c r="J223">
        <v>9.2999999999999999E-2</v>
      </c>
      <c r="K223">
        <v>0.39400000000000002</v>
      </c>
      <c r="L223">
        <v>0.121</v>
      </c>
      <c r="M223">
        <v>5.0500000000000003E-2</v>
      </c>
      <c r="N223">
        <v>8.3099999999999993E-2</v>
      </c>
      <c r="O223">
        <v>0.60440000000000005</v>
      </c>
      <c r="P223">
        <v>1.2801</v>
      </c>
      <c r="Q223">
        <v>0.89</v>
      </c>
      <c r="R223">
        <v>0.94969999999999999</v>
      </c>
      <c r="S223">
        <v>0.92869999999999997</v>
      </c>
      <c r="T223">
        <v>1.0490999999999999</v>
      </c>
      <c r="U223">
        <v>0.83720000000000006</v>
      </c>
      <c r="V223">
        <v>0.7772</v>
      </c>
      <c r="W223">
        <v>0.54900000000000004</v>
      </c>
    </row>
    <row r="224" spans="1:23" x14ac:dyDescent="0.25">
      <c r="A224" t="str">
        <v>M:CMGIX</v>
      </c>
      <c r="B224" t="str">
        <v>BlackRock Mid-Cap Growth Equity Portfolio Inst</v>
      </c>
      <c r="C224" t="str">
        <v>Historical Sharpe Ratio (5Y)</v>
      </c>
      <c r="D224">
        <v>0.2389</v>
      </c>
      <c r="E224">
        <v>0.25509999999999999</v>
      </c>
      <c r="F224">
        <v>0.24279999999999999</v>
      </c>
      <c r="G224">
        <v>0.34949999999999998</v>
      </c>
      <c r="H224">
        <v>0.28989999999999999</v>
      </c>
      <c r="I224">
        <v>0.21909999999999999</v>
      </c>
      <c r="J224">
        <v>0.27210000000000001</v>
      </c>
      <c r="K224">
        <v>0.29380000000000001</v>
      </c>
      <c r="L224">
        <v>0.3231</v>
      </c>
      <c r="M224">
        <v>0.2853</v>
      </c>
      <c r="N224">
        <v>0.4047</v>
      </c>
      <c r="O224">
        <v>0.77939999999999998</v>
      </c>
      <c r="P224">
        <v>1.1839999999999999</v>
      </c>
      <c r="Q224">
        <v>1.1491</v>
      </c>
      <c r="R224">
        <v>1.2007000000000001</v>
      </c>
      <c r="S224">
        <v>1.1587000000000001</v>
      </c>
      <c r="T224">
        <v>1.1154999999999999</v>
      </c>
      <c r="U224">
        <v>0.92249999999999999</v>
      </c>
      <c r="V224">
        <v>0.6875</v>
      </c>
      <c r="W224">
        <v>0.4798</v>
      </c>
    </row>
    <row r="225" spans="1:23" x14ac:dyDescent="0.25">
      <c r="A225" t="str">
        <v>M:CMGIX</v>
      </c>
      <c r="B225" t="str">
        <v>BlackRock Mid-Cap Growth Equity Portfolio Inst</v>
      </c>
      <c r="C225" t="str">
        <v>Historical Sortino (3Y)</v>
      </c>
      <c r="D225">
        <v>-0.49680000000000002</v>
      </c>
      <c r="E225">
        <v>-0.47870000000000001</v>
      </c>
      <c r="F225">
        <v>-0.41310000000000002</v>
      </c>
      <c r="G225">
        <v>-0.22020000000000001</v>
      </c>
      <c r="H225">
        <v>-0.31780000000000003</v>
      </c>
      <c r="I225">
        <v>-6.9400000000000003E-2</v>
      </c>
      <c r="J225">
        <v>0.14299999999999999</v>
      </c>
      <c r="K225">
        <v>0.63429999999999997</v>
      </c>
      <c r="L225">
        <v>0.1694</v>
      </c>
      <c r="M225">
        <v>6.8199999999999997E-2</v>
      </c>
      <c r="N225">
        <v>0.1067</v>
      </c>
      <c r="O225">
        <v>0.73180000000000001</v>
      </c>
      <c r="P225">
        <v>1.4275</v>
      </c>
      <c r="Q225">
        <v>1.0098</v>
      </c>
      <c r="R225">
        <v>1.1423000000000001</v>
      </c>
      <c r="S225">
        <v>1.0477000000000001</v>
      </c>
      <c r="T225">
        <v>1.1701999999999999</v>
      </c>
      <c r="U225">
        <v>0.93079999999999996</v>
      </c>
      <c r="V225">
        <v>0.83930000000000005</v>
      </c>
      <c r="W225">
        <v>0.51859999999999995</v>
      </c>
    </row>
    <row r="226" spans="1:23" x14ac:dyDescent="0.25">
      <c r="A226" t="str">
        <v>M:CMGIX</v>
      </c>
      <c r="B226" t="str">
        <v>BlackRock Mid-Cap Growth Equity Portfolio Inst</v>
      </c>
      <c r="C226" t="str">
        <v>Historical Sortino (5Y)</v>
      </c>
      <c r="D226">
        <v>0.32419999999999999</v>
      </c>
      <c r="E226">
        <v>0.34250000000000003</v>
      </c>
      <c r="F226">
        <v>0.3301</v>
      </c>
      <c r="G226">
        <v>0.46810000000000002</v>
      </c>
      <c r="H226">
        <v>0.38740000000000002</v>
      </c>
      <c r="I226">
        <v>0.29699999999999999</v>
      </c>
      <c r="J226">
        <v>0.37209999999999999</v>
      </c>
      <c r="K226">
        <v>0.39829999999999999</v>
      </c>
      <c r="L226">
        <v>0.42480000000000001</v>
      </c>
      <c r="M226">
        <v>0.36759999999999998</v>
      </c>
      <c r="N226">
        <v>0.4919</v>
      </c>
      <c r="O226">
        <v>0.92090000000000005</v>
      </c>
      <c r="P226">
        <v>1.3453999999999999</v>
      </c>
      <c r="Q226">
        <v>1.2229000000000001</v>
      </c>
      <c r="R226">
        <v>1.3253999999999999</v>
      </c>
      <c r="S226">
        <v>1.2285999999999999</v>
      </c>
      <c r="T226">
        <v>1.1447000000000001</v>
      </c>
      <c r="U226">
        <v>0.99380000000000002</v>
      </c>
      <c r="V226">
        <v>0.74960000000000004</v>
      </c>
      <c r="W226">
        <v>0.48280000000000001</v>
      </c>
    </row>
    <row r="227" spans="1:23" x14ac:dyDescent="0.25">
      <c r="A227" t="str">
        <v>M:CMGIX</v>
      </c>
      <c r="B227" t="str">
        <v>BlackRock Mid-Cap Growth Equity Portfolio Inst</v>
      </c>
      <c r="C227" t="str">
        <v>Alpha (3Y)</v>
      </c>
      <c r="D227">
        <v>-13.8477</v>
      </c>
      <c r="E227">
        <v>-18.049199999999999</v>
      </c>
      <c r="F227">
        <v>-14.864100000000001</v>
      </c>
      <c r="G227">
        <v>-15.4382</v>
      </c>
      <c r="H227">
        <v>-14.653</v>
      </c>
      <c r="I227">
        <v>-11.7065</v>
      </c>
      <c r="J227">
        <v>-13.309100000000001</v>
      </c>
      <c r="K227">
        <v>-11.151</v>
      </c>
      <c r="L227">
        <v>-7.9672000000000001</v>
      </c>
      <c r="M227">
        <v>-7.2914000000000003</v>
      </c>
      <c r="N227">
        <v>-8.8742000000000001</v>
      </c>
      <c r="O227">
        <v>-3.4441000000000002</v>
      </c>
      <c r="P227">
        <v>5.4749999999999996</v>
      </c>
      <c r="Q227">
        <v>6.2877000000000001</v>
      </c>
      <c r="R227">
        <v>5.9806999999999997</v>
      </c>
      <c r="S227">
        <v>7.2126999999999999</v>
      </c>
      <c r="T227">
        <v>12.6091</v>
      </c>
      <c r="U227">
        <v>9.0509000000000004</v>
      </c>
      <c r="V227">
        <v>8.6626999999999992</v>
      </c>
      <c r="W227">
        <v>7.4329999999999998</v>
      </c>
    </row>
    <row r="228" spans="1:23" x14ac:dyDescent="0.25">
      <c r="A228" t="str">
        <v>M:CMGIX</v>
      </c>
      <c r="B228" t="str">
        <v>BlackRock Mid-Cap Growth Equity Portfolio Inst</v>
      </c>
      <c r="C228" t="str">
        <v>Alpha (5Y)</v>
      </c>
      <c r="D228">
        <v>-8.2461000000000002</v>
      </c>
      <c r="E228">
        <v>-9.4431999999999992</v>
      </c>
      <c r="F228">
        <v>-9.7566000000000006</v>
      </c>
      <c r="G228">
        <v>-5.7813999999999997</v>
      </c>
      <c r="H228">
        <v>-4.7653999999999996</v>
      </c>
      <c r="I228">
        <v>-4.9928999999999997</v>
      </c>
      <c r="J228">
        <v>-5.0255999999999998</v>
      </c>
      <c r="K228">
        <v>-3.4171999999999998</v>
      </c>
      <c r="L228">
        <v>-2.6012</v>
      </c>
      <c r="M228">
        <v>-1.9827999999999999</v>
      </c>
      <c r="N228">
        <v>-1.5640000000000001</v>
      </c>
      <c r="O228">
        <v>1.514</v>
      </c>
      <c r="P228">
        <v>7.0818000000000003</v>
      </c>
      <c r="Q228">
        <v>7.3445</v>
      </c>
      <c r="R228">
        <v>7.8234000000000004</v>
      </c>
      <c r="S228">
        <v>8.0914000000000001</v>
      </c>
      <c r="T228">
        <v>7.5922000000000001</v>
      </c>
      <c r="U228">
        <v>5.5848000000000004</v>
      </c>
      <c r="V228">
        <v>3.7816999999999998</v>
      </c>
      <c r="W228">
        <v>2.8605</v>
      </c>
    </row>
    <row r="229" spans="1:23" x14ac:dyDescent="0.25">
      <c r="A229" t="str">
        <v>M:CMGIX</v>
      </c>
      <c r="B229" t="str">
        <v>BlackRock Mid-Cap Growth Equity Portfolio Inst</v>
      </c>
      <c r="C229" t="str">
        <v>Beta (3Y)</v>
      </c>
      <c r="D229">
        <v>1.3164</v>
      </c>
      <c r="E229">
        <v>1.2655000000000001</v>
      </c>
      <c r="F229">
        <v>1.2679</v>
      </c>
      <c r="G229">
        <v>1.2761</v>
      </c>
      <c r="H229">
        <v>1.2756000000000001</v>
      </c>
      <c r="I229">
        <v>1.1961999999999999</v>
      </c>
      <c r="J229">
        <v>1.1760999999999999</v>
      </c>
      <c r="K229">
        <v>1.2018</v>
      </c>
      <c r="L229">
        <v>1.1289</v>
      </c>
      <c r="M229">
        <v>1.1493</v>
      </c>
      <c r="N229">
        <v>1.1082000000000001</v>
      </c>
      <c r="O229">
        <v>1.044</v>
      </c>
      <c r="P229">
        <v>1.0018</v>
      </c>
      <c r="Q229">
        <v>1.0290999999999999</v>
      </c>
      <c r="R229">
        <v>1.0227999999999999</v>
      </c>
      <c r="S229">
        <v>1.0098</v>
      </c>
      <c r="T229">
        <v>1.0146999999999999</v>
      </c>
      <c r="U229">
        <v>1.0121</v>
      </c>
      <c r="V229">
        <v>1.0544</v>
      </c>
      <c r="W229">
        <v>1.012</v>
      </c>
    </row>
    <row r="230" spans="1:23" x14ac:dyDescent="0.25">
      <c r="A230" t="str">
        <v>M:CMGIX</v>
      </c>
      <c r="B230" t="str">
        <v>BlackRock Mid-Cap Growth Equity Portfolio Inst</v>
      </c>
      <c r="C230" t="str">
        <v>Beta (5Y)</v>
      </c>
      <c r="D230">
        <v>1.1930000000000001</v>
      </c>
      <c r="E230">
        <v>1.1669</v>
      </c>
      <c r="F230">
        <v>1.1649</v>
      </c>
      <c r="G230">
        <v>1.1476999999999999</v>
      </c>
      <c r="H230">
        <v>1.1354</v>
      </c>
      <c r="I230">
        <v>1.1214</v>
      </c>
      <c r="J230">
        <v>1.1214</v>
      </c>
      <c r="K230">
        <v>1.1232</v>
      </c>
      <c r="L230">
        <v>1.1054999999999999</v>
      </c>
      <c r="M230">
        <v>1.1216999999999999</v>
      </c>
      <c r="N230">
        <v>1.0914999999999999</v>
      </c>
      <c r="O230">
        <v>1.0636000000000001</v>
      </c>
      <c r="P230">
        <v>1.0165</v>
      </c>
      <c r="Q230">
        <v>1.0125999999999999</v>
      </c>
      <c r="R230">
        <v>1.0074000000000001</v>
      </c>
      <c r="S230">
        <v>0.99480000000000002</v>
      </c>
      <c r="T230">
        <v>1.0289999999999999</v>
      </c>
      <c r="U230">
        <v>1.0092000000000001</v>
      </c>
      <c r="V230">
        <v>1.0644</v>
      </c>
      <c r="W230">
        <v>1.0217000000000001</v>
      </c>
    </row>
    <row r="231" spans="1:23" x14ac:dyDescent="0.25">
      <c r="A231" t="str">
        <v>M:CMGIX</v>
      </c>
      <c r="B231" t="str">
        <v>BlackRock Mid-Cap Growth Equity Portfolio Inst</v>
      </c>
      <c r="C231" t="str">
        <v>Annualized Standard Deviation of Monthly Returns (3Y Lookback)</v>
      </c>
      <c r="D231">
        <v>0.225411</v>
      </c>
      <c r="E231">
        <v>0.23464299999999999</v>
      </c>
      <c r="F231">
        <v>0.23775299999999999</v>
      </c>
      <c r="G231">
        <v>0.24326700000000001</v>
      </c>
      <c r="H231">
        <v>0.23839299999999999</v>
      </c>
      <c r="I231">
        <v>0.24438299999999999</v>
      </c>
      <c r="J231">
        <v>0.24457799999999999</v>
      </c>
      <c r="K231">
        <v>0.255496</v>
      </c>
      <c r="L231">
        <v>0.30088700000000002</v>
      </c>
      <c r="M231">
        <v>0.29397200000000001</v>
      </c>
      <c r="N231">
        <v>0.27768300000000001</v>
      </c>
      <c r="O231">
        <v>0.25866699999999998</v>
      </c>
      <c r="P231">
        <v>0.2402</v>
      </c>
      <c r="Q231">
        <v>0.243838</v>
      </c>
      <c r="R231">
        <v>0.25139699999999998</v>
      </c>
      <c r="S231">
        <v>0.24575</v>
      </c>
      <c r="T231">
        <v>0.24349799999999999</v>
      </c>
      <c r="U231">
        <v>0.23827400000000001</v>
      </c>
      <c r="V231">
        <v>0.23549200000000001</v>
      </c>
      <c r="W231">
        <v>0.19922699999999999</v>
      </c>
    </row>
    <row r="232" spans="1:23" x14ac:dyDescent="0.25">
      <c r="A232" t="str">
        <v>M:CMGIX</v>
      </c>
      <c r="B232" t="str">
        <v>BlackRock Mid-Cap Growth Equity Portfolio Inst</v>
      </c>
      <c r="C232" t="str">
        <v>Annualized Standard Deviation of Monthly Returns (Since Inception)</v>
      </c>
      <c r="D232">
        <v>0.23436499999999999</v>
      </c>
      <c r="E232">
        <v>0.234624</v>
      </c>
      <c r="F232">
        <v>0.23572799999999999</v>
      </c>
      <c r="G232">
        <v>0.23646300000000001</v>
      </c>
      <c r="H232">
        <v>0.23672000000000001</v>
      </c>
      <c r="I232">
        <v>0.23708199999999999</v>
      </c>
      <c r="J232">
        <v>0.23757900000000001</v>
      </c>
      <c r="K232">
        <v>0.23843900000000001</v>
      </c>
      <c r="L232">
        <v>0.238701</v>
      </c>
      <c r="M232">
        <v>0.23838000000000001</v>
      </c>
      <c r="N232">
        <v>0.23700399999999999</v>
      </c>
      <c r="O232">
        <v>0.23530999999999999</v>
      </c>
      <c r="P232">
        <v>0.23400399999999999</v>
      </c>
      <c r="Q232">
        <v>0.23416999999999999</v>
      </c>
      <c r="R232">
        <v>0.23511499999999999</v>
      </c>
      <c r="S232">
        <v>0.23542199999999999</v>
      </c>
      <c r="T232">
        <v>0.23597599999999999</v>
      </c>
      <c r="U232">
        <v>0.23605599999999999</v>
      </c>
      <c r="V232">
        <v>0.23683000000000001</v>
      </c>
      <c r="W232">
        <v>0.233575</v>
      </c>
    </row>
    <row r="233" spans="1:23" x14ac:dyDescent="0.25">
      <c r="A233" t="str">
        <v>M:DFMGX</v>
      </c>
      <c r="B233" t="str">
        <v>DF Dent MidCap Growth Fund Institutional</v>
      </c>
      <c r="C233" t="str">
        <v>Alpha (1Y)</v>
      </c>
      <c r="D233">
        <v>-20.3827</v>
      </c>
      <c r="E233">
        <v>-19.450299999999999</v>
      </c>
      <c r="F233">
        <v>-19.158200000000001</v>
      </c>
      <c r="G233">
        <v>-14.1486</v>
      </c>
      <c r="H233">
        <v>-7.9531000000000001</v>
      </c>
      <c r="I233">
        <v>-6.1464999999999996</v>
      </c>
      <c r="J233">
        <v>-5.4657</v>
      </c>
      <c r="K233">
        <v>-4.8259999999999996</v>
      </c>
      <c r="L233">
        <v>-15.319800000000001</v>
      </c>
      <c r="M233">
        <v>-15.620799999999999</v>
      </c>
      <c r="N233">
        <v>-16.142900000000001</v>
      </c>
      <c r="O233">
        <v>-21.7607</v>
      </c>
      <c r="P233">
        <v>-16.230699999999999</v>
      </c>
      <c r="Q233">
        <v>-8.3247</v>
      </c>
      <c r="R233">
        <v>-11.4055</v>
      </c>
      <c r="S233">
        <v>-7.7446000000000002</v>
      </c>
      <c r="T233">
        <v>12.4842</v>
      </c>
      <c r="U233">
        <v>5.4459</v>
      </c>
      <c r="V233">
        <v>7.8102999999999998</v>
      </c>
      <c r="W233">
        <v>6.3429000000000002</v>
      </c>
    </row>
    <row r="234" spans="1:23" x14ac:dyDescent="0.25">
      <c r="A234" t="str">
        <v>M:DFMGX</v>
      </c>
      <c r="B234" t="str">
        <v>DF Dent MidCap Growth Fund Institutional</v>
      </c>
      <c r="C234" t="str">
        <v>Historical Sharpe Ratio (3Y)</v>
      </c>
      <c r="D234">
        <v>-0.2777</v>
      </c>
      <c r="E234">
        <v>-0.18099999999999999</v>
      </c>
      <c r="F234">
        <v>-0.2467</v>
      </c>
      <c r="G234">
        <v>-6.3299999999999995E-2</v>
      </c>
      <c r="H234">
        <v>-0.24560000000000001</v>
      </c>
      <c r="I234">
        <v>-7.2099999999999997E-2</v>
      </c>
      <c r="J234">
        <v>7.0800000000000002E-2</v>
      </c>
      <c r="K234">
        <v>0.37609999999999999</v>
      </c>
      <c r="L234">
        <v>6.7599999999999993E-2</v>
      </c>
      <c r="M234">
        <v>-1.03E-2</v>
      </c>
      <c r="N234">
        <v>0.1003</v>
      </c>
      <c r="O234">
        <v>0.61850000000000005</v>
      </c>
      <c r="P234">
        <v>1.2799</v>
      </c>
      <c r="Q234">
        <v>0.84350000000000003</v>
      </c>
      <c r="R234">
        <v>0.91159999999999997</v>
      </c>
      <c r="S234">
        <v>0.83240000000000003</v>
      </c>
      <c r="T234">
        <v>0.95179999999999998</v>
      </c>
      <c r="U234">
        <v>0.8105</v>
      </c>
      <c r="V234">
        <v>0.79659999999999997</v>
      </c>
      <c r="W234">
        <v>0.60329999999999995</v>
      </c>
    </row>
    <row r="235" spans="1:23" x14ac:dyDescent="0.25">
      <c r="A235" t="str">
        <v>M:DFMGX</v>
      </c>
      <c r="B235" t="str">
        <v>DF Dent MidCap Growth Fund Institutional</v>
      </c>
      <c r="C235" t="str">
        <v>Historical Sharpe Ratio (5Y)</v>
      </c>
      <c r="D235">
        <v>0.1943</v>
      </c>
      <c r="E235">
        <v>0.25679999999999997</v>
      </c>
      <c r="F235">
        <v>0.24360000000000001</v>
      </c>
      <c r="G235">
        <v>0.35199999999999998</v>
      </c>
      <c r="H235">
        <v>0.26600000000000001</v>
      </c>
      <c r="I235">
        <v>0.2278</v>
      </c>
      <c r="J235">
        <v>0.30830000000000002</v>
      </c>
      <c r="K235">
        <v>0.29370000000000002</v>
      </c>
      <c r="L235">
        <v>0.3095</v>
      </c>
      <c r="M235">
        <v>0.28720000000000001</v>
      </c>
      <c r="N235">
        <v>0.42570000000000002</v>
      </c>
      <c r="O235">
        <v>0.77810000000000001</v>
      </c>
      <c r="P235">
        <v>1.0630999999999999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 t="str">
        <v>M:DFMGX</v>
      </c>
      <c r="B236" t="str">
        <v>DF Dent MidCap Growth Fund Institutional</v>
      </c>
      <c r="C236" t="str">
        <v>Historical Sortino (3Y)</v>
      </c>
      <c r="D236">
        <v>-0.42049999999999998</v>
      </c>
      <c r="E236">
        <v>-0.2777</v>
      </c>
      <c r="F236">
        <v>-0.37869999999999998</v>
      </c>
      <c r="G236">
        <v>-9.6600000000000005E-2</v>
      </c>
      <c r="H236">
        <v>-0.36820000000000003</v>
      </c>
      <c r="I236">
        <v>-0.105</v>
      </c>
      <c r="J236">
        <v>0.1023</v>
      </c>
      <c r="K236">
        <v>0.5706</v>
      </c>
      <c r="L236">
        <v>8.7800000000000003E-2</v>
      </c>
      <c r="M236">
        <v>-1.2800000000000001E-2</v>
      </c>
      <c r="N236">
        <v>0.11459999999999999</v>
      </c>
      <c r="O236">
        <v>0.66090000000000004</v>
      </c>
      <c r="P236">
        <v>1.2171000000000001</v>
      </c>
      <c r="Q236">
        <v>0.81059999999999999</v>
      </c>
      <c r="R236">
        <v>0.94320000000000004</v>
      </c>
      <c r="S236">
        <v>0.82740000000000002</v>
      </c>
      <c r="T236">
        <v>0.93940000000000001</v>
      </c>
      <c r="U236">
        <v>0.79800000000000004</v>
      </c>
      <c r="V236">
        <v>0.77859999999999996</v>
      </c>
      <c r="W236">
        <v>0.52959999999999996</v>
      </c>
    </row>
    <row r="237" spans="1:23" x14ac:dyDescent="0.25">
      <c r="A237" t="str">
        <v>M:DFMGX</v>
      </c>
      <c r="B237" t="str">
        <v>DF Dent MidCap Growth Fund Institutional</v>
      </c>
      <c r="C237" t="str">
        <v>Historical Sortino (5Y)</v>
      </c>
      <c r="D237">
        <v>0.24829999999999999</v>
      </c>
      <c r="E237">
        <v>0.32600000000000001</v>
      </c>
      <c r="F237">
        <v>0.3085</v>
      </c>
      <c r="G237">
        <v>0.436</v>
      </c>
      <c r="H237">
        <v>0.32790000000000002</v>
      </c>
      <c r="I237">
        <v>0.2792</v>
      </c>
      <c r="J237">
        <v>0.38150000000000001</v>
      </c>
      <c r="K237">
        <v>0.36170000000000002</v>
      </c>
      <c r="L237">
        <v>0.37019999999999997</v>
      </c>
      <c r="M237">
        <v>0.33350000000000002</v>
      </c>
      <c r="N237">
        <v>0.4758</v>
      </c>
      <c r="O237">
        <v>0.84670000000000001</v>
      </c>
      <c r="P237">
        <v>1.0968</v>
      </c>
      <c r="Q237">
        <v>0.95850000000000002</v>
      </c>
      <c r="R237">
        <v>0.99129999999999996</v>
      </c>
      <c r="S237">
        <v>0.89910000000000001</v>
      </c>
      <c r="T237">
        <v>0.86890000000000001</v>
      </c>
      <c r="U237">
        <v>0.73850000000000005</v>
      </c>
      <c r="V237">
        <v>0.57850000000000001</v>
      </c>
      <c r="W237">
        <v>0.3952</v>
      </c>
    </row>
    <row r="238" spans="1:23" x14ac:dyDescent="0.25">
      <c r="A238" t="str">
        <v>M:DFMGX</v>
      </c>
      <c r="B238" t="str">
        <v>DF Dent MidCap Growth Fund Institutional</v>
      </c>
      <c r="C238" t="str">
        <v>Alpha (3Y)</v>
      </c>
      <c r="D238">
        <v>-11.356</v>
      </c>
      <c r="E238">
        <v>-13.1166</v>
      </c>
      <c r="F238">
        <v>-12.530799999999999</v>
      </c>
      <c r="G238">
        <v>-11.6442</v>
      </c>
      <c r="H238">
        <v>-13.3232</v>
      </c>
      <c r="I238">
        <v>-11.037599999999999</v>
      </c>
      <c r="J238">
        <v>-12.4787</v>
      </c>
      <c r="K238">
        <v>-10.780099999999999</v>
      </c>
      <c r="L238">
        <v>-8.8689</v>
      </c>
      <c r="M238">
        <v>-8.25</v>
      </c>
      <c r="N238">
        <v>-7.8788</v>
      </c>
      <c r="O238">
        <v>-4.6909999999999998</v>
      </c>
      <c r="P238">
        <v>2.2178</v>
      </c>
      <c r="Q238">
        <v>3.1509999999999998</v>
      </c>
      <c r="R238">
        <v>2.9552</v>
      </c>
      <c r="S238">
        <v>3.032</v>
      </c>
      <c r="T238">
        <v>8.3600999999999992</v>
      </c>
      <c r="U238">
        <v>7.3247</v>
      </c>
      <c r="V238">
        <v>8.8346999999999998</v>
      </c>
      <c r="W238">
        <v>8.6214999999999993</v>
      </c>
    </row>
    <row r="239" spans="1:23" x14ac:dyDescent="0.25">
      <c r="A239" t="str">
        <v>M:DFMGX</v>
      </c>
      <c r="B239" t="str">
        <v>DF Dent MidCap Growth Fund Institutional</v>
      </c>
      <c r="C239" t="str">
        <v>Alpha (5Y)</v>
      </c>
      <c r="D239">
        <v>-8.5610999999999997</v>
      </c>
      <c r="E239">
        <v>-8.6257999999999999</v>
      </c>
      <c r="F239">
        <v>-8.9884000000000004</v>
      </c>
      <c r="G239">
        <v>-5.3802000000000003</v>
      </c>
      <c r="H239">
        <v>-5.1387</v>
      </c>
      <c r="I239">
        <v>-4.6619999999999999</v>
      </c>
      <c r="J239">
        <v>-4.1131000000000002</v>
      </c>
      <c r="K239">
        <v>-3.4529000000000001</v>
      </c>
      <c r="L239">
        <v>-3.0861999999999998</v>
      </c>
      <c r="M239">
        <v>-2.1614</v>
      </c>
      <c r="N239">
        <v>-1.409</v>
      </c>
      <c r="O239">
        <v>0.63549999999999995</v>
      </c>
      <c r="P239">
        <v>3.9321999999999999</v>
      </c>
      <c r="Q239">
        <v>3.7229999999999999</v>
      </c>
      <c r="R239">
        <v>3.7719999999999998</v>
      </c>
      <c r="S239">
        <v>3.9089999999999998</v>
      </c>
      <c r="T239">
        <v>4.7766999999999999</v>
      </c>
      <c r="U239">
        <v>3.5236999999999998</v>
      </c>
      <c r="V239">
        <v>3.4487999999999999</v>
      </c>
      <c r="W239">
        <v>3.3302</v>
      </c>
    </row>
    <row r="240" spans="1:23" x14ac:dyDescent="0.25">
      <c r="A240" t="str">
        <v>M:DFMGX</v>
      </c>
      <c r="B240" t="str">
        <v>DF Dent MidCap Growth Fund Institutional</v>
      </c>
      <c r="C240" t="str">
        <v>Beta (3Y)</v>
      </c>
      <c r="D240">
        <v>1.1443000000000001</v>
      </c>
      <c r="E240">
        <v>1.1104000000000001</v>
      </c>
      <c r="F240">
        <v>1.1068</v>
      </c>
      <c r="G240">
        <v>1.0973999999999999</v>
      </c>
      <c r="H240">
        <v>1.0792999999999999</v>
      </c>
      <c r="I240">
        <v>1.0758000000000001</v>
      </c>
      <c r="J240">
        <v>1.0519000000000001</v>
      </c>
      <c r="K240">
        <v>1.073</v>
      </c>
      <c r="L240">
        <v>1.0358000000000001</v>
      </c>
      <c r="M240">
        <v>1.0459000000000001</v>
      </c>
      <c r="N240">
        <v>1.0179</v>
      </c>
      <c r="O240">
        <v>1.0043</v>
      </c>
      <c r="P240">
        <v>0.95699999999999996</v>
      </c>
      <c r="Q240">
        <v>0.98850000000000005</v>
      </c>
      <c r="R240">
        <v>0.99660000000000004</v>
      </c>
      <c r="S240">
        <v>0.99439999999999995</v>
      </c>
      <c r="T240">
        <v>0.98409999999999997</v>
      </c>
      <c r="U240">
        <v>0.96499999999999997</v>
      </c>
      <c r="V240">
        <v>1.0053000000000001</v>
      </c>
      <c r="W240">
        <v>0.98460000000000003</v>
      </c>
    </row>
    <row r="241" spans="1:23" x14ac:dyDescent="0.25">
      <c r="A241" t="str">
        <v>M:DFMGX</v>
      </c>
      <c r="B241" t="str">
        <v>DF Dent MidCap Growth Fund Institutional</v>
      </c>
      <c r="C241" t="str">
        <v>Beta (5Y)</v>
      </c>
      <c r="D241">
        <v>1.0736000000000001</v>
      </c>
      <c r="E241">
        <v>1.0553999999999999</v>
      </c>
      <c r="F241">
        <v>1.056</v>
      </c>
      <c r="G241">
        <v>1.0353000000000001</v>
      </c>
      <c r="H241">
        <v>1.0333000000000001</v>
      </c>
      <c r="I241">
        <v>1.0323</v>
      </c>
      <c r="J241">
        <v>1.0350999999999999</v>
      </c>
      <c r="K241">
        <v>1.0348999999999999</v>
      </c>
      <c r="L241">
        <v>1.0254000000000001</v>
      </c>
      <c r="M241">
        <v>1.0370999999999999</v>
      </c>
      <c r="N241">
        <v>1.0194000000000001</v>
      </c>
      <c r="O241">
        <v>1.0205</v>
      </c>
      <c r="P241">
        <v>0.97440000000000004</v>
      </c>
      <c r="Q241">
        <v>0.98019999999999996</v>
      </c>
      <c r="R241">
        <v>0.98250000000000004</v>
      </c>
      <c r="S241">
        <v>0.97860000000000003</v>
      </c>
      <c r="T241">
        <v>1.0113000000000001</v>
      </c>
      <c r="U241">
        <v>0.98409999999999997</v>
      </c>
      <c r="V241">
        <v>1.0293000000000001</v>
      </c>
      <c r="W241">
        <v>0.99719999999999998</v>
      </c>
    </row>
    <row r="242" spans="1:23" x14ac:dyDescent="0.25">
      <c r="A242" t="str">
        <v>M:DFMGX</v>
      </c>
      <c r="B242" t="str">
        <v>DF Dent MidCap Growth Fund Institutional</v>
      </c>
      <c r="C242" t="str">
        <v>Annualized Standard Deviation of Monthly Returns (3Y Lookback)</v>
      </c>
      <c r="D242">
        <v>0.20427999999999999</v>
      </c>
      <c r="E242">
        <v>0.213814</v>
      </c>
      <c r="F242">
        <v>0.21315100000000001</v>
      </c>
      <c r="G242">
        <v>0.21407300000000001</v>
      </c>
      <c r="H242">
        <v>0.20586199999999999</v>
      </c>
      <c r="I242">
        <v>0.20729300000000001</v>
      </c>
      <c r="J242">
        <v>0.206099</v>
      </c>
      <c r="K242">
        <v>0.21701699999999999</v>
      </c>
      <c r="L242">
        <v>0.263575</v>
      </c>
      <c r="M242">
        <v>0.254498</v>
      </c>
      <c r="N242">
        <v>0.23844499999999999</v>
      </c>
      <c r="O242">
        <v>0.220887</v>
      </c>
      <c r="P242">
        <v>0.205953</v>
      </c>
      <c r="Q242">
        <v>0.21287700000000001</v>
      </c>
      <c r="R242">
        <v>0.22370000000000001</v>
      </c>
      <c r="S242">
        <v>0.22108800000000001</v>
      </c>
      <c r="T242">
        <v>0.21964</v>
      </c>
      <c r="U242">
        <v>0.21859100000000001</v>
      </c>
      <c r="V242">
        <v>0.22628200000000001</v>
      </c>
      <c r="W242">
        <v>0.199429</v>
      </c>
    </row>
    <row r="243" spans="1:23" x14ac:dyDescent="0.25">
      <c r="A243" t="str">
        <v>M:DFMGX</v>
      </c>
      <c r="B243" t="str">
        <v>DF Dent MidCap Growth Fund Institutional</v>
      </c>
      <c r="C243" t="str">
        <v>Annualized Standard Deviation of Monthly Returns (Since Inception)</v>
      </c>
      <c r="D243">
        <v>0.20437900000000001</v>
      </c>
      <c r="E243">
        <v>0.206514</v>
      </c>
      <c r="F243">
        <v>0.210533</v>
      </c>
      <c r="G243">
        <v>0.21267900000000001</v>
      </c>
      <c r="H243">
        <v>0.21280199999999999</v>
      </c>
      <c r="I243">
        <v>0.213976</v>
      </c>
      <c r="J243">
        <v>0.215702</v>
      </c>
      <c r="K243">
        <v>0.21987000000000001</v>
      </c>
      <c r="L243">
        <v>0.22262699999999999</v>
      </c>
      <c r="M243">
        <v>0.21948100000000001</v>
      </c>
      <c r="N243">
        <v>0.21362200000000001</v>
      </c>
      <c r="O243">
        <v>0.20461099999999999</v>
      </c>
      <c r="P243">
        <v>0.19687299999999999</v>
      </c>
      <c r="Q243">
        <v>0.19864000000000001</v>
      </c>
      <c r="R243">
        <v>0.20485300000000001</v>
      </c>
      <c r="S243">
        <v>0.20913200000000001</v>
      </c>
      <c r="T243">
        <v>0.21374000000000001</v>
      </c>
      <c r="U243">
        <v>0.21859100000000001</v>
      </c>
      <c r="V243">
        <v>0.22628200000000001</v>
      </c>
      <c r="W243">
        <v>0.199429</v>
      </c>
    </row>
    <row r="244" spans="1:23" x14ac:dyDescent="0.25">
      <c r="A244" t="str">
        <v>M:DSMDX</v>
      </c>
      <c r="B244" t="str">
        <v>Driehaus Small/Mid Cap Growth Fund Inst</v>
      </c>
      <c r="C244" t="str">
        <v>Alpha (1Y)</v>
      </c>
      <c r="D244">
        <v>-14.779299999999999</v>
      </c>
      <c r="E244">
        <v>-15.7012</v>
      </c>
      <c r="F244">
        <v>-2.8043</v>
      </c>
      <c r="G244">
        <v>-8.5312000000000001</v>
      </c>
      <c r="H244">
        <v>-10.5533</v>
      </c>
      <c r="I244">
        <v>-7.0696000000000003</v>
      </c>
      <c r="J244">
        <v>0.3609</v>
      </c>
      <c r="K244">
        <v>-8.7635000000000005</v>
      </c>
      <c r="L244">
        <v>-19.110399999999998</v>
      </c>
      <c r="M244">
        <v>-15.5756</v>
      </c>
      <c r="N244">
        <v>-18.970400000000001</v>
      </c>
      <c r="O244">
        <v>-24.138100000000001</v>
      </c>
      <c r="P244">
        <v>0.98440000000000005</v>
      </c>
      <c r="Q244">
        <v>18.464099999999998</v>
      </c>
      <c r="R244">
        <v>36.610199999999999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 t="str">
        <v>M:DSMDX</v>
      </c>
      <c r="B245" t="str">
        <v>Driehaus Small/Mid Cap Growth Fund Inst</v>
      </c>
      <c r="C245" t="str">
        <v>Historical Sharpe Ratio (3Y)</v>
      </c>
      <c r="D245">
        <v>-0.1208</v>
      </c>
      <c r="E245">
        <v>-0.1019</v>
      </c>
      <c r="F245">
        <v>-3.2800000000000003E-2</v>
      </c>
      <c r="G245">
        <v>-9.0399999999999994E-2</v>
      </c>
      <c r="H245">
        <v>-0.13039999999999999</v>
      </c>
      <c r="I245">
        <v>0.1807</v>
      </c>
      <c r="J245">
        <v>0.37290000000000001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 t="str">
        <v>M:DSMDX</v>
      </c>
      <c r="B246" t="str">
        <v>Driehaus Small/Mid Cap Growth Fund Inst</v>
      </c>
      <c r="C246" t="str">
        <v>Historical Sharpe Ratio (5Y)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 t="str">
        <v>M:DSMDX</v>
      </c>
      <c r="B247" t="str">
        <v>Driehaus Small/Mid Cap Growth Fund Inst</v>
      </c>
      <c r="C247" t="str">
        <v>Historical Sortino (3Y)</v>
      </c>
      <c r="D247">
        <v>-0.19650000000000001</v>
      </c>
      <c r="E247">
        <v>-0.14960000000000001</v>
      </c>
      <c r="F247">
        <v>-4.8399999999999999E-2</v>
      </c>
      <c r="G247">
        <v>-0.1333</v>
      </c>
      <c r="H247">
        <v>-0.19420000000000001</v>
      </c>
      <c r="I247">
        <v>0.28199999999999997</v>
      </c>
      <c r="J247">
        <v>0.57420000000000004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 t="str">
        <v>M:DSMDX</v>
      </c>
      <c r="B248" t="str">
        <v>Driehaus Small/Mid Cap Growth Fund Inst</v>
      </c>
      <c r="C248" t="str">
        <v>Historical Sortino (5Y)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 t="str">
        <v>M:DSMDX</v>
      </c>
      <c r="B249" t="str">
        <v>Driehaus Small/Mid Cap Growth Fund Inst</v>
      </c>
      <c r="C249" t="str">
        <v>Alpha (3Y)</v>
      </c>
      <c r="D249">
        <v>-8.0780999999999992</v>
      </c>
      <c r="E249">
        <v>-11.1251</v>
      </c>
      <c r="F249">
        <v>-7.6727999999999996</v>
      </c>
      <c r="G249">
        <v>-11.4976</v>
      </c>
      <c r="H249">
        <v>-10.300599999999999</v>
      </c>
      <c r="I249">
        <v>-3.9016999999999999</v>
      </c>
      <c r="J249">
        <v>-3.3233000000000001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t="str">
        <v>M:DSMDX</v>
      </c>
      <c r="B250" t="str">
        <v>Driehaus Small/Mid Cap Growth Fund Inst</v>
      </c>
      <c r="C250" t="str">
        <v>Alpha (5Y)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 t="str">
        <v>M:DSMDX</v>
      </c>
      <c r="B251" t="str">
        <v>Driehaus Small/Mid Cap Growth Fund Inst</v>
      </c>
      <c r="C251" t="str">
        <v>Beta (3Y)</v>
      </c>
      <c r="D251">
        <v>1.1324000000000001</v>
      </c>
      <c r="E251">
        <v>1.0656000000000001</v>
      </c>
      <c r="F251">
        <v>1.0562</v>
      </c>
      <c r="G251">
        <v>1.0123</v>
      </c>
      <c r="H251">
        <v>0.97109999999999996</v>
      </c>
      <c r="I251">
        <v>0.9234</v>
      </c>
      <c r="J251">
        <v>0.92149999999999999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 t="str">
        <v>M:DSMDX</v>
      </c>
      <c r="B252" t="str">
        <v>Driehaus Small/Mid Cap Growth Fund Inst</v>
      </c>
      <c r="C252" t="str">
        <v>Beta (5Y)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 t="str">
        <v>M:DSMDX</v>
      </c>
      <c r="B253" t="str">
        <v>Driehaus Small/Mid Cap Growth Fund Inst</v>
      </c>
      <c r="C253" t="str">
        <v>Annualized Standard Deviation of Monthly Returns (3Y Lookback)</v>
      </c>
      <c r="D253">
        <v>0.20319999999999999</v>
      </c>
      <c r="E253">
        <v>0.22097600000000001</v>
      </c>
      <c r="F253">
        <v>0.22348000000000001</v>
      </c>
      <c r="G253">
        <v>0.221828</v>
      </c>
      <c r="H253">
        <v>0.21943099999999999</v>
      </c>
      <c r="I253">
        <v>0.23744299999999999</v>
      </c>
      <c r="J253">
        <v>0.23830499999999999</v>
      </c>
      <c r="K253">
        <v>0.24778600000000001</v>
      </c>
      <c r="L253">
        <v>0.25774900000000001</v>
      </c>
      <c r="M253">
        <v>0.26202799999999998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 t="str">
        <v>M:DSMDX</v>
      </c>
      <c r="B254" t="str">
        <v>Driehaus Small/Mid Cap Growth Fund Inst</v>
      </c>
      <c r="C254" t="str">
        <v>Annualized Standard Deviation of Monthly Returns (Since Inception)</v>
      </c>
      <c r="D254">
        <v>0.22364899999999999</v>
      </c>
      <c r="E254">
        <v>0.224185</v>
      </c>
      <c r="F254">
        <v>0.23044400000000001</v>
      </c>
      <c r="G254">
        <v>0.23408000000000001</v>
      </c>
      <c r="H254">
        <v>0.23402200000000001</v>
      </c>
      <c r="I254">
        <v>0.236988</v>
      </c>
      <c r="J254">
        <v>0.24060999999999999</v>
      </c>
      <c r="K254">
        <v>0.24778600000000001</v>
      </c>
      <c r="L254">
        <v>0.25774900000000001</v>
      </c>
      <c r="M254">
        <v>0.26202799999999998</v>
      </c>
      <c r="N254">
        <v>0.261992</v>
      </c>
      <c r="O254">
        <v>0.24916199999999999</v>
      </c>
      <c r="P254">
        <v>0.220168</v>
      </c>
      <c r="Q254">
        <v>0.20177400000000001</v>
      </c>
      <c r="R254">
        <v>0.21728500000000001</v>
      </c>
      <c r="S254">
        <v>0.21831999999999999</v>
      </c>
      <c r="T254">
        <v>0.18895999999999999</v>
      </c>
      <c r="U254">
        <v>0.156218</v>
      </c>
      <c r="V254">
        <v>0.17665700000000001</v>
      </c>
      <c r="W254">
        <v>0</v>
      </c>
    </row>
    <row r="255" spans="1:23" x14ac:dyDescent="0.25">
      <c r="A255" t="str">
        <v>M:FGSIX</v>
      </c>
      <c r="B255" t="str">
        <v>Federated Hermes MDT Mid Cap Growth Fund Inst</v>
      </c>
      <c r="C255" t="str">
        <v>Alpha (1Y)</v>
      </c>
      <c r="D255">
        <v>-0.19159999999999999</v>
      </c>
      <c r="E255">
        <v>-10.321199999999999</v>
      </c>
      <c r="F255">
        <v>-4.1120000000000001</v>
      </c>
      <c r="G255">
        <v>-10.6112</v>
      </c>
      <c r="H255">
        <v>-3.3671000000000002</v>
      </c>
      <c r="I255">
        <v>-0.59989999999999999</v>
      </c>
      <c r="J255">
        <v>2.2841999999999998</v>
      </c>
      <c r="K255">
        <v>1.5742</v>
      </c>
      <c r="L255">
        <v>-8.1228999999999996</v>
      </c>
      <c r="M255">
        <v>-8.3642000000000003</v>
      </c>
      <c r="N255">
        <v>-9.1463000000000001</v>
      </c>
      <c r="O255">
        <v>-11.0055</v>
      </c>
      <c r="P255">
        <v>-6.9518000000000004</v>
      </c>
      <c r="Q255">
        <v>7.4005000000000001</v>
      </c>
      <c r="R255">
        <v>10.4421</v>
      </c>
      <c r="S255">
        <v>15.593</v>
      </c>
      <c r="T255">
        <v>15.0433</v>
      </c>
      <c r="U255">
        <v>1.6644000000000001</v>
      </c>
      <c r="V255">
        <v>-1.8351</v>
      </c>
      <c r="W255">
        <v>-7.7009999999999996</v>
      </c>
    </row>
    <row r="256" spans="1:23" x14ac:dyDescent="0.25">
      <c r="A256" t="str">
        <v>M:FGSIX</v>
      </c>
      <c r="B256" t="str">
        <v>Federated Hermes MDT Mid Cap Growth Fund Inst</v>
      </c>
      <c r="C256" t="str">
        <v>Historical Sharpe Ratio (3Y)</v>
      </c>
      <c r="D256">
        <v>0.2291</v>
      </c>
      <c r="E256">
        <v>0.159</v>
      </c>
      <c r="F256">
        <v>0.187</v>
      </c>
      <c r="G256">
        <v>0.30859999999999999</v>
      </c>
      <c r="H256">
        <v>0.16400000000000001</v>
      </c>
      <c r="I256">
        <v>0.28649999999999998</v>
      </c>
      <c r="J256">
        <v>0.4698</v>
      </c>
      <c r="K256">
        <v>0.85</v>
      </c>
      <c r="L256">
        <v>0.34639999999999999</v>
      </c>
      <c r="M256">
        <v>0.224</v>
      </c>
      <c r="N256">
        <v>0.22770000000000001</v>
      </c>
      <c r="O256">
        <v>0.65039999999999998</v>
      </c>
      <c r="P256">
        <v>1.1560999999999999</v>
      </c>
      <c r="Q256">
        <v>0.69520000000000004</v>
      </c>
      <c r="R256">
        <v>0.75780000000000003</v>
      </c>
      <c r="S256">
        <v>0.61839999999999995</v>
      </c>
      <c r="T256">
        <v>0.70369999999999999</v>
      </c>
      <c r="U256">
        <v>0.57010000000000005</v>
      </c>
      <c r="V256">
        <v>0.5181</v>
      </c>
      <c r="W256">
        <v>0.129</v>
      </c>
    </row>
    <row r="257" spans="1:23" x14ac:dyDescent="0.25">
      <c r="A257" t="str">
        <v>M:FGSIX</v>
      </c>
      <c r="B257" t="str">
        <v>Federated Hermes MDT Mid Cap Growth Fund Inst</v>
      </c>
      <c r="C257" t="str">
        <v>Historical Sharpe Ratio (5Y)</v>
      </c>
      <c r="D257">
        <v>0.56610000000000005</v>
      </c>
      <c r="E257">
        <v>0.5252</v>
      </c>
      <c r="F257">
        <v>0.49709999999999999</v>
      </c>
      <c r="G257">
        <v>0.49930000000000002</v>
      </c>
      <c r="H257">
        <v>0.41760000000000003</v>
      </c>
      <c r="I257">
        <v>0.29380000000000001</v>
      </c>
      <c r="J257">
        <v>0.38019999999999998</v>
      </c>
      <c r="K257">
        <v>0.35620000000000002</v>
      </c>
      <c r="L257">
        <v>0.3931</v>
      </c>
      <c r="M257">
        <v>0.35160000000000002</v>
      </c>
      <c r="N257">
        <v>0.42780000000000001</v>
      </c>
      <c r="O257">
        <v>0.69750000000000001</v>
      </c>
      <c r="P257">
        <v>0.93679999999999997</v>
      </c>
      <c r="Q257">
        <v>0.95040000000000002</v>
      </c>
      <c r="R257">
        <v>1.0117</v>
      </c>
      <c r="S257">
        <v>0.82569999999999999</v>
      </c>
      <c r="T257">
        <v>0.82730000000000004</v>
      </c>
      <c r="U257">
        <v>0.63690000000000002</v>
      </c>
      <c r="V257">
        <v>0.46400000000000002</v>
      </c>
      <c r="W257">
        <v>0.18360000000000001</v>
      </c>
    </row>
    <row r="258" spans="1:23" x14ac:dyDescent="0.25">
      <c r="A258" t="str">
        <v>M:FGSIX</v>
      </c>
      <c r="B258" t="str">
        <v>Federated Hermes MDT Mid Cap Growth Fund Inst</v>
      </c>
      <c r="C258" t="str">
        <v>Historical Sortino (3Y)</v>
      </c>
      <c r="D258">
        <v>0.40720000000000001</v>
      </c>
      <c r="E258">
        <v>0.25990000000000002</v>
      </c>
      <c r="F258">
        <v>0.31569999999999998</v>
      </c>
      <c r="G258">
        <v>0.52649999999999997</v>
      </c>
      <c r="H258">
        <v>0.27800000000000002</v>
      </c>
      <c r="I258">
        <v>0.4884</v>
      </c>
      <c r="J258">
        <v>0.79579999999999995</v>
      </c>
      <c r="K258">
        <v>1.514</v>
      </c>
      <c r="L258">
        <v>0.46039999999999998</v>
      </c>
      <c r="M258">
        <v>0.28710000000000002</v>
      </c>
      <c r="N258">
        <v>0.27650000000000002</v>
      </c>
      <c r="O258">
        <v>0.74919999999999998</v>
      </c>
      <c r="P258">
        <v>1.2242999999999999</v>
      </c>
      <c r="Q258">
        <v>0.75880000000000003</v>
      </c>
      <c r="R258">
        <v>0.87239999999999995</v>
      </c>
      <c r="S258">
        <v>0.69230000000000003</v>
      </c>
      <c r="T258">
        <v>0.79039999999999999</v>
      </c>
      <c r="U258">
        <v>0.62439999999999996</v>
      </c>
      <c r="V258">
        <v>0.55940000000000001</v>
      </c>
      <c r="W258">
        <v>0.122</v>
      </c>
    </row>
    <row r="259" spans="1:23" x14ac:dyDescent="0.25">
      <c r="A259" t="str">
        <v>M:FGSIX</v>
      </c>
      <c r="B259" t="str">
        <v>Federated Hermes MDT Mid Cap Growth Fund Inst</v>
      </c>
      <c r="C259" t="str">
        <v>Historical Sortino (5Y)</v>
      </c>
      <c r="D259">
        <v>0.75019999999999998</v>
      </c>
      <c r="E259">
        <v>0.67789999999999995</v>
      </c>
      <c r="F259">
        <v>0.65239999999999998</v>
      </c>
      <c r="G259">
        <v>0.65700000000000003</v>
      </c>
      <c r="H259">
        <v>0.54949999999999999</v>
      </c>
      <c r="I259">
        <v>0.39610000000000001</v>
      </c>
      <c r="J259">
        <v>0.51419999999999999</v>
      </c>
      <c r="K259">
        <v>0.4778</v>
      </c>
      <c r="L259">
        <v>0.51090000000000002</v>
      </c>
      <c r="M259">
        <v>0.44769999999999999</v>
      </c>
      <c r="N259">
        <v>0.51329999999999998</v>
      </c>
      <c r="O259">
        <v>0.80610000000000004</v>
      </c>
      <c r="P259">
        <v>1.0416000000000001</v>
      </c>
      <c r="Q259">
        <v>1.0048999999999999</v>
      </c>
      <c r="R259">
        <v>1.1033999999999999</v>
      </c>
      <c r="S259">
        <v>0.88719999999999999</v>
      </c>
      <c r="T259">
        <v>0.89749999999999996</v>
      </c>
      <c r="U259">
        <v>0.71279999999999999</v>
      </c>
      <c r="V259">
        <v>0.52559999999999996</v>
      </c>
      <c r="W259">
        <v>0.19400000000000001</v>
      </c>
    </row>
    <row r="260" spans="1:23" x14ac:dyDescent="0.25">
      <c r="A260" t="str">
        <v>M:FGSIX</v>
      </c>
      <c r="B260" t="str">
        <v>Federated Hermes MDT Mid Cap Growth Fund Inst</v>
      </c>
      <c r="C260" t="str">
        <v>Alpha (3Y)</v>
      </c>
      <c r="D260">
        <v>-1.3252999999999999</v>
      </c>
      <c r="E260">
        <v>-6.3696999999999999</v>
      </c>
      <c r="F260">
        <v>-3.7320000000000002</v>
      </c>
      <c r="G260">
        <v>-4.3121</v>
      </c>
      <c r="H260">
        <v>-5.3780000000000001</v>
      </c>
      <c r="I260">
        <v>-3.6417999999999999</v>
      </c>
      <c r="J260">
        <v>-4.1471999999999998</v>
      </c>
      <c r="K260">
        <v>-0.3105</v>
      </c>
      <c r="L260">
        <v>-1.8178000000000001</v>
      </c>
      <c r="M260">
        <v>-2.4517000000000002</v>
      </c>
      <c r="N260">
        <v>-5.4869000000000003</v>
      </c>
      <c r="O260">
        <v>-4.0932000000000004</v>
      </c>
      <c r="P260">
        <v>-3.9E-2</v>
      </c>
      <c r="Q260">
        <v>0.1575</v>
      </c>
      <c r="R260">
        <v>-0.49080000000000001</v>
      </c>
      <c r="S260">
        <v>-1.9695</v>
      </c>
      <c r="T260">
        <v>3.2079</v>
      </c>
      <c r="U260">
        <v>1.6456</v>
      </c>
      <c r="V260">
        <v>1.6548</v>
      </c>
      <c r="W260">
        <v>-1.3512999999999999</v>
      </c>
    </row>
    <row r="261" spans="1:23" x14ac:dyDescent="0.25">
      <c r="A261" t="str">
        <v>M:FGSIX</v>
      </c>
      <c r="B261" t="str">
        <v>Federated Hermes MDT Mid Cap Growth Fund Inst</v>
      </c>
      <c r="C261" t="str">
        <v>Alpha (5Y)</v>
      </c>
      <c r="D261">
        <v>-0.1517</v>
      </c>
      <c r="E261">
        <v>-2.9750000000000001</v>
      </c>
      <c r="F261">
        <v>-3.6576</v>
      </c>
      <c r="G261">
        <v>-2.5493000000000001</v>
      </c>
      <c r="H261">
        <v>-2.0994000000000002</v>
      </c>
      <c r="I261">
        <v>-3.6528999999999998</v>
      </c>
      <c r="J261">
        <v>-2.8832</v>
      </c>
      <c r="K261">
        <v>-2.4007999999999998</v>
      </c>
      <c r="L261">
        <v>-1.5548</v>
      </c>
      <c r="M261">
        <v>-0.85340000000000005</v>
      </c>
      <c r="N261">
        <v>-1.9173</v>
      </c>
      <c r="O261">
        <v>-1.7275</v>
      </c>
      <c r="P261">
        <v>0.40870000000000001</v>
      </c>
      <c r="Q261">
        <v>1.7718</v>
      </c>
      <c r="R261">
        <v>2.2866</v>
      </c>
      <c r="S261">
        <v>-0.1734</v>
      </c>
      <c r="T261">
        <v>0.871</v>
      </c>
      <c r="U261">
        <v>-1.3129</v>
      </c>
      <c r="V261">
        <v>-1.4410000000000001</v>
      </c>
      <c r="W261">
        <v>-2.9293999999999998</v>
      </c>
    </row>
    <row r="262" spans="1:23" x14ac:dyDescent="0.25">
      <c r="A262" t="str">
        <v>M:FGSIX</v>
      </c>
      <c r="B262" t="str">
        <v>Federated Hermes MDT Mid Cap Growth Fund Inst</v>
      </c>
      <c r="C262" t="str">
        <v>Beta (3Y)</v>
      </c>
      <c r="D262">
        <v>1.2298</v>
      </c>
      <c r="E262">
        <v>1.1691</v>
      </c>
      <c r="F262">
        <v>1.1816</v>
      </c>
      <c r="G262">
        <v>1.1802999999999999</v>
      </c>
      <c r="H262">
        <v>1.1649</v>
      </c>
      <c r="I262">
        <v>1.1268</v>
      </c>
      <c r="J262">
        <v>1.0953999999999999</v>
      </c>
      <c r="K262">
        <v>1.1351</v>
      </c>
      <c r="L262">
        <v>1.1378999999999999</v>
      </c>
      <c r="M262">
        <v>1.1413</v>
      </c>
      <c r="N262">
        <v>1.1487000000000001</v>
      </c>
      <c r="O262">
        <v>1.1317999999999999</v>
      </c>
      <c r="P262">
        <v>1.1135999999999999</v>
      </c>
      <c r="Q262">
        <v>1.1429</v>
      </c>
      <c r="R262">
        <v>1.1412</v>
      </c>
      <c r="S262">
        <v>1.1414</v>
      </c>
      <c r="T262">
        <v>1.1349</v>
      </c>
      <c r="U262">
        <v>1.1462000000000001</v>
      </c>
      <c r="V262">
        <v>1.1966000000000001</v>
      </c>
      <c r="W262">
        <v>1.1437999999999999</v>
      </c>
    </row>
    <row r="263" spans="1:23" x14ac:dyDescent="0.25">
      <c r="A263" t="str">
        <v>M:FGSIX</v>
      </c>
      <c r="B263" t="str">
        <v>Federated Hermes MDT Mid Cap Growth Fund Inst</v>
      </c>
      <c r="C263" t="str">
        <v>Beta (5Y)</v>
      </c>
      <c r="D263">
        <v>1.1766000000000001</v>
      </c>
      <c r="E263">
        <v>1.1477999999999999</v>
      </c>
      <c r="F263">
        <v>1.1467000000000001</v>
      </c>
      <c r="G263">
        <v>1.1458999999999999</v>
      </c>
      <c r="H263">
        <v>1.1417999999999999</v>
      </c>
      <c r="I263">
        <v>1.1503000000000001</v>
      </c>
      <c r="J263">
        <v>1.1494</v>
      </c>
      <c r="K263">
        <v>1.1499999999999999</v>
      </c>
      <c r="L263">
        <v>1.139</v>
      </c>
      <c r="M263">
        <v>1.1471</v>
      </c>
      <c r="N263">
        <v>1.1574</v>
      </c>
      <c r="O263">
        <v>1.1524000000000001</v>
      </c>
      <c r="P263">
        <v>1.1195999999999999</v>
      </c>
      <c r="Q263">
        <v>1.1385000000000001</v>
      </c>
      <c r="R263">
        <v>1.1347</v>
      </c>
      <c r="S263">
        <v>1.1355999999999999</v>
      </c>
      <c r="T263">
        <v>1.1607000000000001</v>
      </c>
      <c r="U263">
        <v>1.1329</v>
      </c>
      <c r="V263">
        <v>1.1632</v>
      </c>
      <c r="W263">
        <v>1.1152</v>
      </c>
    </row>
    <row r="264" spans="1:23" x14ac:dyDescent="0.25">
      <c r="A264" t="str">
        <v>M:FGSIX</v>
      </c>
      <c r="B264" t="str">
        <v>Federated Hermes MDT Mid Cap Growth Fund Inst</v>
      </c>
      <c r="C264" t="str">
        <v>Annualized Standard Deviation of Monthly Returns (3Y Lookback)</v>
      </c>
      <c r="D264">
        <v>0.20874999999999999</v>
      </c>
      <c r="E264">
        <v>0.211729</v>
      </c>
      <c r="F264">
        <v>0.21560299999999999</v>
      </c>
      <c r="G264">
        <v>0.21892800000000001</v>
      </c>
      <c r="H264">
        <v>0.216196</v>
      </c>
      <c r="I264">
        <v>0.22173100000000001</v>
      </c>
      <c r="J264">
        <v>0.22068499999999999</v>
      </c>
      <c r="K264">
        <v>0.232122</v>
      </c>
      <c r="L264">
        <v>0.28527000000000002</v>
      </c>
      <c r="M264">
        <v>0.27957700000000002</v>
      </c>
      <c r="N264">
        <v>0.26800499999999999</v>
      </c>
      <c r="O264">
        <v>0.25506099999999998</v>
      </c>
      <c r="P264">
        <v>0.24265600000000001</v>
      </c>
      <c r="Q264">
        <v>0.248503</v>
      </c>
      <c r="R264">
        <v>0.25700200000000001</v>
      </c>
      <c r="S264">
        <v>0.25345000000000001</v>
      </c>
      <c r="T264">
        <v>0.25119900000000001</v>
      </c>
      <c r="U264">
        <v>0.245364</v>
      </c>
      <c r="V264">
        <v>0.24310200000000001</v>
      </c>
      <c r="W264">
        <v>0.202349</v>
      </c>
    </row>
    <row r="265" spans="1:23" x14ac:dyDescent="0.25">
      <c r="A265" t="str">
        <v>M:FGSIX</v>
      </c>
      <c r="B265" t="str">
        <v>Federated Hermes MDT Mid Cap Growth Fund Inst</v>
      </c>
      <c r="C265" t="str">
        <v>Annualized Standard Deviation of Monthly Returns (Since Inception)</v>
      </c>
      <c r="D265">
        <v>0.20604700000000001</v>
      </c>
      <c r="E265">
        <v>0.20560200000000001</v>
      </c>
      <c r="F265">
        <v>0.20625299999999999</v>
      </c>
      <c r="G265">
        <v>0.206674</v>
      </c>
      <c r="H265">
        <v>0.20674899999999999</v>
      </c>
      <c r="I265">
        <v>0.20698</v>
      </c>
      <c r="J265">
        <v>0.20715800000000001</v>
      </c>
      <c r="K265">
        <v>0.207625</v>
      </c>
      <c r="L265">
        <v>0.20749300000000001</v>
      </c>
      <c r="M265">
        <v>0.207317</v>
      </c>
      <c r="N265">
        <v>0.206647</v>
      </c>
      <c r="O265">
        <v>0.20572399999999999</v>
      </c>
      <c r="P265">
        <v>0.20508899999999999</v>
      </c>
      <c r="Q265">
        <v>0.20507900000000001</v>
      </c>
      <c r="R265">
        <v>0.20547099999999999</v>
      </c>
      <c r="S265">
        <v>0.20568900000000001</v>
      </c>
      <c r="T265">
        <v>0.205905</v>
      </c>
      <c r="U265">
        <v>0.20578099999999999</v>
      </c>
      <c r="V265">
        <v>0.20610400000000001</v>
      </c>
      <c r="W265">
        <v>0.20319999999999999</v>
      </c>
    </row>
    <row r="266" spans="1:23" x14ac:dyDescent="0.25">
      <c r="A266" t="str">
        <v>M:FRSGX</v>
      </c>
      <c r="B266" t="str">
        <v>Franklin Small-Mid Cap Growth Fund A</v>
      </c>
      <c r="C266" t="str">
        <v>Alpha (1Y)</v>
      </c>
      <c r="D266">
        <v>-18.767900000000001</v>
      </c>
      <c r="E266">
        <v>-25.118600000000001</v>
      </c>
      <c r="F266">
        <v>-15.549099999999999</v>
      </c>
      <c r="G266">
        <v>-16.919599999999999</v>
      </c>
      <c r="H266">
        <v>-4.5270000000000001</v>
      </c>
      <c r="I266">
        <v>-4.3773</v>
      </c>
      <c r="J266">
        <v>-1.9777</v>
      </c>
      <c r="K266">
        <v>-5.7869999999999999</v>
      </c>
      <c r="L266">
        <v>-21.5335</v>
      </c>
      <c r="M266">
        <v>-20.8475</v>
      </c>
      <c r="N266">
        <v>-24.232399999999998</v>
      </c>
      <c r="O266">
        <v>-27.392800000000001</v>
      </c>
      <c r="P266">
        <v>-15.413500000000001</v>
      </c>
      <c r="Q266">
        <v>1.6736</v>
      </c>
      <c r="R266">
        <v>17.613</v>
      </c>
      <c r="S266">
        <v>34.6935</v>
      </c>
      <c r="T266">
        <v>36.083599999999997</v>
      </c>
      <c r="U266">
        <v>26.915299999999998</v>
      </c>
      <c r="V266">
        <v>12.8712</v>
      </c>
      <c r="W266">
        <v>-2.4510999999999998</v>
      </c>
    </row>
    <row r="267" spans="1:23" x14ac:dyDescent="0.25">
      <c r="A267" t="str">
        <v>M:FRSGX</v>
      </c>
      <c r="B267" t="str">
        <v>Franklin Small-Mid Cap Growth Fund A</v>
      </c>
      <c r="C267" t="str">
        <v>Historical Sharpe Ratio (3Y)</v>
      </c>
      <c r="D267">
        <v>-0.2954</v>
      </c>
      <c r="E267">
        <v>-0.3105</v>
      </c>
      <c r="F267">
        <v>-0.26290000000000002</v>
      </c>
      <c r="G267">
        <v>-0.18820000000000001</v>
      </c>
      <c r="H267">
        <v>-0.25209999999999999</v>
      </c>
      <c r="I267">
        <v>-5.96E-2</v>
      </c>
      <c r="J267">
        <v>0.1038</v>
      </c>
      <c r="K267">
        <v>0.55030000000000001</v>
      </c>
      <c r="L267">
        <v>0.20369999999999999</v>
      </c>
      <c r="M267">
        <v>0.17180000000000001</v>
      </c>
      <c r="N267">
        <v>0.1595</v>
      </c>
      <c r="O267">
        <v>0.59630000000000005</v>
      </c>
      <c r="P267">
        <v>1.2030000000000001</v>
      </c>
      <c r="Q267">
        <v>0.89300000000000002</v>
      </c>
      <c r="R267">
        <v>0.97929999999999995</v>
      </c>
      <c r="S267">
        <v>0.88080000000000003</v>
      </c>
      <c r="T267">
        <v>0.9375</v>
      </c>
      <c r="U267">
        <v>0.76800000000000002</v>
      </c>
      <c r="V267">
        <v>0.6421</v>
      </c>
      <c r="W267">
        <v>0.21149999999999999</v>
      </c>
    </row>
    <row r="268" spans="1:23" x14ac:dyDescent="0.25">
      <c r="A268" t="str">
        <v>M:FRSGX</v>
      </c>
      <c r="B268" t="str">
        <v>Franklin Small-Mid Cap Growth Fund A</v>
      </c>
      <c r="C268" t="str">
        <v>Historical Sharpe Ratio (5Y)</v>
      </c>
      <c r="D268">
        <v>0.29509999999999997</v>
      </c>
      <c r="E268">
        <v>0.34310000000000002</v>
      </c>
      <c r="F268">
        <v>0.31509999999999999</v>
      </c>
      <c r="G268">
        <v>0.35849999999999999</v>
      </c>
      <c r="H268">
        <v>0.318</v>
      </c>
      <c r="I268">
        <v>0.24360000000000001</v>
      </c>
      <c r="J268">
        <v>0.29830000000000001</v>
      </c>
      <c r="K268">
        <v>0.28889999999999999</v>
      </c>
      <c r="L268">
        <v>0.28439999999999999</v>
      </c>
      <c r="M268">
        <v>0.25480000000000003</v>
      </c>
      <c r="N268">
        <v>0.32679999999999998</v>
      </c>
      <c r="O268">
        <v>0.63529999999999998</v>
      </c>
      <c r="P268">
        <v>0.93130000000000002</v>
      </c>
      <c r="Q268">
        <v>0.93579999999999997</v>
      </c>
      <c r="R268">
        <v>1.0116000000000001</v>
      </c>
      <c r="S268">
        <v>0.94930000000000003</v>
      </c>
      <c r="T268">
        <v>0.92210000000000003</v>
      </c>
      <c r="U268">
        <v>0.73099999999999998</v>
      </c>
      <c r="V268">
        <v>0.48880000000000001</v>
      </c>
      <c r="W268">
        <v>0.16239999999999999</v>
      </c>
    </row>
    <row r="269" spans="1:23" x14ac:dyDescent="0.25">
      <c r="A269" t="str">
        <v>M:FRSGX</v>
      </c>
      <c r="B269" t="str">
        <v>Franklin Small-Mid Cap Growth Fund A</v>
      </c>
      <c r="C269" t="str">
        <v>Historical Sortino (3Y)</v>
      </c>
      <c r="D269">
        <v>-0.443</v>
      </c>
      <c r="E269">
        <v>-0.45219999999999999</v>
      </c>
      <c r="F269">
        <v>-0.3841</v>
      </c>
      <c r="G269">
        <v>-0.28520000000000001</v>
      </c>
      <c r="H269">
        <v>-0.3861</v>
      </c>
      <c r="I269">
        <v>-9.0499999999999997E-2</v>
      </c>
      <c r="J269">
        <v>0.15440000000000001</v>
      </c>
      <c r="K269">
        <v>0.88529999999999998</v>
      </c>
      <c r="L269">
        <v>0.28960000000000002</v>
      </c>
      <c r="M269">
        <v>0.23669999999999999</v>
      </c>
      <c r="N269">
        <v>0.2104</v>
      </c>
      <c r="O269">
        <v>0.75209999999999999</v>
      </c>
      <c r="P269">
        <v>1.3902000000000001</v>
      </c>
      <c r="Q269">
        <v>1.0291999999999999</v>
      </c>
      <c r="R269">
        <v>1.2033</v>
      </c>
      <c r="S269">
        <v>1.0190999999999999</v>
      </c>
      <c r="T269">
        <v>1.0944</v>
      </c>
      <c r="U269">
        <v>0.8841</v>
      </c>
      <c r="V269">
        <v>0.73899999999999999</v>
      </c>
      <c r="W269">
        <v>0.19839999999999999</v>
      </c>
    </row>
    <row r="270" spans="1:23" x14ac:dyDescent="0.25">
      <c r="A270" t="str">
        <v>M:FRSGX</v>
      </c>
      <c r="B270" t="str">
        <v>Franklin Small-Mid Cap Growth Fund A</v>
      </c>
      <c r="C270" t="str">
        <v>Historical Sortino (5Y)</v>
      </c>
      <c r="D270">
        <v>0.39860000000000001</v>
      </c>
      <c r="E270">
        <v>0.4597</v>
      </c>
      <c r="F270">
        <v>0.42880000000000001</v>
      </c>
      <c r="G270">
        <v>0.48549999999999999</v>
      </c>
      <c r="H270">
        <v>0.43059999999999998</v>
      </c>
      <c r="I270">
        <v>0.33229999999999998</v>
      </c>
      <c r="J270">
        <v>0.41099999999999998</v>
      </c>
      <c r="K270">
        <v>0.39290000000000003</v>
      </c>
      <c r="L270">
        <v>0.38250000000000001</v>
      </c>
      <c r="M270">
        <v>0.33539999999999998</v>
      </c>
      <c r="N270">
        <v>0.40620000000000001</v>
      </c>
      <c r="O270">
        <v>0.76990000000000003</v>
      </c>
      <c r="P270">
        <v>1.0992999999999999</v>
      </c>
      <c r="Q270">
        <v>1.0444</v>
      </c>
      <c r="R270">
        <v>1.1709000000000001</v>
      </c>
      <c r="S270">
        <v>1.0633999999999999</v>
      </c>
      <c r="T270">
        <v>1.0107999999999999</v>
      </c>
      <c r="U270">
        <v>0.84309999999999996</v>
      </c>
      <c r="V270">
        <v>0.57840000000000003</v>
      </c>
      <c r="W270">
        <v>0.1686</v>
      </c>
    </row>
    <row r="271" spans="1:23" x14ac:dyDescent="0.25">
      <c r="A271" t="str">
        <v>M:FRSGX</v>
      </c>
      <c r="B271" t="str">
        <v>Franklin Small-Mid Cap Growth Fund A</v>
      </c>
      <c r="C271" t="str">
        <v>Alpha (3Y)</v>
      </c>
      <c r="D271">
        <v>-11.809200000000001</v>
      </c>
      <c r="E271">
        <v>-16.128</v>
      </c>
      <c r="F271">
        <v>-13.185700000000001</v>
      </c>
      <c r="G271">
        <v>-14.768700000000001</v>
      </c>
      <c r="H271">
        <v>-14.0861</v>
      </c>
      <c r="I271">
        <v>-10.395</v>
      </c>
      <c r="J271">
        <v>-10.969200000000001</v>
      </c>
      <c r="K271">
        <v>-5.5503999999999998</v>
      </c>
      <c r="L271">
        <v>-4.8905000000000003</v>
      </c>
      <c r="M271">
        <v>-3.3008999999999999</v>
      </c>
      <c r="N271">
        <v>-6.6376999999999997</v>
      </c>
      <c r="O271">
        <v>-3.7963</v>
      </c>
      <c r="P271">
        <v>3.863</v>
      </c>
      <c r="Q271">
        <v>6.4809999999999999</v>
      </c>
      <c r="R271">
        <v>6.7103999999999999</v>
      </c>
      <c r="S271">
        <v>5.7828999999999997</v>
      </c>
      <c r="T271">
        <v>9.8707999999999991</v>
      </c>
      <c r="U271">
        <v>7.1685999999999996</v>
      </c>
      <c r="V271">
        <v>5.2000999999999999</v>
      </c>
      <c r="W271">
        <v>0.47599999999999998</v>
      </c>
    </row>
    <row r="272" spans="1:23" x14ac:dyDescent="0.25">
      <c r="A272" t="str">
        <v>M:FRSGX</v>
      </c>
      <c r="B272" t="str">
        <v>Franklin Small-Mid Cap Growth Fund A</v>
      </c>
      <c r="C272" t="str">
        <v>Alpha (5Y)</v>
      </c>
      <c r="D272">
        <v>-5.9356999999999998</v>
      </c>
      <c r="E272">
        <v>-6.3574999999999999</v>
      </c>
      <c r="F272">
        <v>-7.0768000000000004</v>
      </c>
      <c r="G272">
        <v>-4.9531000000000001</v>
      </c>
      <c r="H272">
        <v>-3.6808000000000001</v>
      </c>
      <c r="I272">
        <v>-4.0633999999999997</v>
      </c>
      <c r="J272">
        <v>-3.9849000000000001</v>
      </c>
      <c r="K272">
        <v>-3.2239</v>
      </c>
      <c r="L272">
        <v>-3.2677</v>
      </c>
      <c r="M272">
        <v>-2.4857999999999998</v>
      </c>
      <c r="N272">
        <v>-3.3279000000000001</v>
      </c>
      <c r="O272">
        <v>-1.7585</v>
      </c>
      <c r="P272">
        <v>1.917</v>
      </c>
      <c r="Q272">
        <v>2.8420000000000001</v>
      </c>
      <c r="R272">
        <v>3.6398999999999999</v>
      </c>
      <c r="S272">
        <v>3.4847999999999999</v>
      </c>
      <c r="T272">
        <v>3.2726000000000002</v>
      </c>
      <c r="U272">
        <v>1.1166</v>
      </c>
      <c r="V272">
        <v>-0.66700000000000004</v>
      </c>
      <c r="W272">
        <v>-2.9956</v>
      </c>
    </row>
    <row r="273" spans="1:23" x14ac:dyDescent="0.25">
      <c r="A273" t="str">
        <v>M:FRSGX</v>
      </c>
      <c r="B273" t="str">
        <v>Franklin Small-Mid Cap Growth Fund A</v>
      </c>
      <c r="C273" t="str">
        <v>Beta (3Y)</v>
      </c>
      <c r="D273">
        <v>1.1593</v>
      </c>
      <c r="E273">
        <v>1.1175999999999999</v>
      </c>
      <c r="F273">
        <v>1.1194999999999999</v>
      </c>
      <c r="G273">
        <v>1.1146</v>
      </c>
      <c r="H273">
        <v>1.0927</v>
      </c>
      <c r="I273">
        <v>1.0164</v>
      </c>
      <c r="J273">
        <v>1.0092000000000001</v>
      </c>
      <c r="K273">
        <v>1.0989</v>
      </c>
      <c r="L273">
        <v>1.0761000000000001</v>
      </c>
      <c r="M273">
        <v>1.1016999999999999</v>
      </c>
      <c r="N273">
        <v>1.1138999999999999</v>
      </c>
      <c r="O273">
        <v>1.0888</v>
      </c>
      <c r="P273">
        <v>1.0509999999999999</v>
      </c>
      <c r="Q273">
        <v>1.0886</v>
      </c>
      <c r="R273">
        <v>1.0878000000000001</v>
      </c>
      <c r="S273">
        <v>1.0863</v>
      </c>
      <c r="T273">
        <v>1.0878000000000001</v>
      </c>
      <c r="U273">
        <v>1.1005</v>
      </c>
      <c r="V273">
        <v>1.1553</v>
      </c>
      <c r="W273">
        <v>1.0396000000000001</v>
      </c>
    </row>
    <row r="274" spans="1:23" x14ac:dyDescent="0.25">
      <c r="A274" t="str">
        <v>M:FRSGX</v>
      </c>
      <c r="B274" t="str">
        <v>Franklin Small-Mid Cap Growth Fund A</v>
      </c>
      <c r="C274" t="str">
        <v>Beta (5Y)</v>
      </c>
      <c r="D274">
        <v>1.1155999999999999</v>
      </c>
      <c r="E274">
        <v>1.1017999999999999</v>
      </c>
      <c r="F274">
        <v>1.1021000000000001</v>
      </c>
      <c r="G274">
        <v>1.099</v>
      </c>
      <c r="H274">
        <v>1.0993999999999999</v>
      </c>
      <c r="I274">
        <v>1.0881000000000001</v>
      </c>
      <c r="J274">
        <v>1.0871999999999999</v>
      </c>
      <c r="K274">
        <v>1.0885</v>
      </c>
      <c r="L274">
        <v>1.0759000000000001</v>
      </c>
      <c r="M274">
        <v>1.0936999999999999</v>
      </c>
      <c r="N274">
        <v>1.1003000000000001</v>
      </c>
      <c r="O274">
        <v>1.0944</v>
      </c>
      <c r="P274">
        <v>1.0486</v>
      </c>
      <c r="Q274">
        <v>1.0657000000000001</v>
      </c>
      <c r="R274">
        <v>1.0701000000000001</v>
      </c>
      <c r="S274">
        <v>1.0647</v>
      </c>
      <c r="T274">
        <v>1.1054999999999999</v>
      </c>
      <c r="U274">
        <v>1.0841000000000001</v>
      </c>
      <c r="V274">
        <v>1.1268</v>
      </c>
      <c r="W274">
        <v>1.0253000000000001</v>
      </c>
    </row>
    <row r="275" spans="1:23" x14ac:dyDescent="0.25">
      <c r="A275" t="str">
        <v>M:FRSGX</v>
      </c>
      <c r="B275" t="str">
        <v>Franklin Small-Mid Cap Growth Fund A</v>
      </c>
      <c r="C275" t="str">
        <v>Annualized Standard Deviation of Monthly Returns (3Y Lookback)</v>
      </c>
      <c r="D275">
        <v>0.204898</v>
      </c>
      <c r="E275">
        <v>0.21974399999999999</v>
      </c>
      <c r="F275">
        <v>0.221752</v>
      </c>
      <c r="G275">
        <v>0.22934099999999999</v>
      </c>
      <c r="H275">
        <v>0.22670299999999999</v>
      </c>
      <c r="I275">
        <v>0.231513</v>
      </c>
      <c r="J275">
        <v>0.231352</v>
      </c>
      <c r="K275">
        <v>0.251668</v>
      </c>
      <c r="L275">
        <v>0.30307499999999998</v>
      </c>
      <c r="M275">
        <v>0.29754799999999998</v>
      </c>
      <c r="N275">
        <v>0.28833799999999998</v>
      </c>
      <c r="O275">
        <v>0.26999299999999998</v>
      </c>
      <c r="P275">
        <v>0.25249700000000003</v>
      </c>
      <c r="Q275">
        <v>0.25514599999999998</v>
      </c>
      <c r="R275">
        <v>0.26286500000000002</v>
      </c>
      <c r="S275">
        <v>0.25629099999999999</v>
      </c>
      <c r="T275">
        <v>0.25322800000000001</v>
      </c>
      <c r="U275">
        <v>0.24762000000000001</v>
      </c>
      <c r="V275">
        <v>0.24548800000000001</v>
      </c>
      <c r="W275">
        <v>0.192689</v>
      </c>
    </row>
    <row r="276" spans="1:23" x14ac:dyDescent="0.25">
      <c r="A276" t="str">
        <v>M:FRSGX</v>
      </c>
      <c r="B276" t="str">
        <v>Franklin Small-Mid Cap Growth Fund A</v>
      </c>
      <c r="C276" t="str">
        <v>Annualized Standard Deviation of Monthly Returns (Since Inception)</v>
      </c>
      <c r="D276">
        <v>0.22220300000000001</v>
      </c>
      <c r="E276">
        <v>0.22261400000000001</v>
      </c>
      <c r="F276">
        <v>0.22351699999999999</v>
      </c>
      <c r="G276">
        <v>0.22412899999999999</v>
      </c>
      <c r="H276">
        <v>0.224324</v>
      </c>
      <c r="I276">
        <v>0.224526</v>
      </c>
      <c r="J276">
        <v>0.22490599999999999</v>
      </c>
      <c r="K276">
        <v>0.225579</v>
      </c>
      <c r="L276">
        <v>0.226022</v>
      </c>
      <c r="M276">
        <v>0.225831</v>
      </c>
      <c r="N276">
        <v>0.225303</v>
      </c>
      <c r="O276">
        <v>0.223722</v>
      </c>
      <c r="P276">
        <v>0.22253700000000001</v>
      </c>
      <c r="Q276">
        <v>0.22253700000000001</v>
      </c>
      <c r="R276">
        <v>0.22328000000000001</v>
      </c>
      <c r="S276">
        <v>0.22337899999999999</v>
      </c>
      <c r="T276">
        <v>0.22359299999999999</v>
      </c>
      <c r="U276">
        <v>0.22364400000000001</v>
      </c>
      <c r="V276">
        <v>0.224248</v>
      </c>
      <c r="W276">
        <v>0.219781</v>
      </c>
    </row>
    <row r="277" spans="1:23" x14ac:dyDescent="0.25">
      <c r="A277" t="str">
        <v>M:FRSLX</v>
      </c>
      <c r="B277" t="str">
        <v>Nuveen Mid Cap Growth Opportunities Fund A</v>
      </c>
      <c r="C277" t="str">
        <v>Alpha (1Y)</v>
      </c>
      <c r="D277">
        <v>-21.253900000000002</v>
      </c>
      <c r="E277">
        <v>-31.638100000000001</v>
      </c>
      <c r="F277">
        <v>-17.694600000000001</v>
      </c>
      <c r="G277">
        <v>-17.842500000000001</v>
      </c>
      <c r="H277">
        <v>-7.9367999999999999</v>
      </c>
      <c r="I277">
        <v>-4.7873000000000001</v>
      </c>
      <c r="J277">
        <v>2.5649000000000002</v>
      </c>
      <c r="K277">
        <v>-2.9026999999999998</v>
      </c>
      <c r="L277">
        <v>-18.180700000000002</v>
      </c>
      <c r="M277">
        <v>-20.861000000000001</v>
      </c>
      <c r="N277">
        <v>-25.4481</v>
      </c>
      <c r="O277">
        <v>-27.5931</v>
      </c>
      <c r="P277">
        <v>-23.785699999999999</v>
      </c>
      <c r="Q277">
        <v>-1.1788000000000001</v>
      </c>
      <c r="R277">
        <v>9.6822999999999997</v>
      </c>
      <c r="S277">
        <v>21.035900000000002</v>
      </c>
      <c r="T277">
        <v>26.298999999999999</v>
      </c>
      <c r="U277">
        <v>12.4186</v>
      </c>
      <c r="V277">
        <v>4.7552000000000003</v>
      </c>
      <c r="W277">
        <v>-1.9836</v>
      </c>
    </row>
    <row r="278" spans="1:23" x14ac:dyDescent="0.25">
      <c r="A278" t="str">
        <v>M:FRSLX</v>
      </c>
      <c r="B278" t="str">
        <v>Nuveen Mid Cap Growth Opportunities Fund A</v>
      </c>
      <c r="C278" t="str">
        <v>Historical Sharpe Ratio (3Y)</v>
      </c>
      <c r="D278">
        <v>-0.27929999999999999</v>
      </c>
      <c r="E278">
        <v>-0.3382</v>
      </c>
      <c r="F278">
        <v>-0.27600000000000002</v>
      </c>
      <c r="G278">
        <v>-0.2185</v>
      </c>
      <c r="H278">
        <v>-0.2762</v>
      </c>
      <c r="I278">
        <v>-7.0900000000000005E-2</v>
      </c>
      <c r="J278">
        <v>0.114</v>
      </c>
      <c r="K278">
        <v>0.47499999999999998</v>
      </c>
      <c r="L278">
        <v>0.1249</v>
      </c>
      <c r="M278">
        <v>5.7500000000000002E-2</v>
      </c>
      <c r="N278">
        <v>3.61E-2</v>
      </c>
      <c r="O278">
        <v>0.48459999999999998</v>
      </c>
      <c r="P278">
        <v>1.0513999999999999</v>
      </c>
      <c r="Q278">
        <v>0.70550000000000002</v>
      </c>
      <c r="R278">
        <v>0.77539999999999998</v>
      </c>
      <c r="S278">
        <v>0.70020000000000004</v>
      </c>
      <c r="T278">
        <v>0.77300000000000002</v>
      </c>
      <c r="U278">
        <v>0.5464</v>
      </c>
      <c r="V278">
        <v>0.46970000000000001</v>
      </c>
      <c r="W278">
        <v>0.15379999999999999</v>
      </c>
    </row>
    <row r="279" spans="1:23" x14ac:dyDescent="0.25">
      <c r="A279" t="str">
        <v>M:FRSLX</v>
      </c>
      <c r="B279" t="str">
        <v>Nuveen Mid Cap Growth Opportunities Fund A</v>
      </c>
      <c r="C279" t="str">
        <v>Historical Sharpe Ratio (5Y)</v>
      </c>
      <c r="D279">
        <v>0.20749999999999999</v>
      </c>
      <c r="E279">
        <v>0.23930000000000001</v>
      </c>
      <c r="F279">
        <v>0.26540000000000002</v>
      </c>
      <c r="G279">
        <v>0.28599999999999998</v>
      </c>
      <c r="H279">
        <v>0.24160000000000001</v>
      </c>
      <c r="I279">
        <v>0.14230000000000001</v>
      </c>
      <c r="J279">
        <v>0.21179999999999999</v>
      </c>
      <c r="K279">
        <v>0.20319999999999999</v>
      </c>
      <c r="L279">
        <v>0.2046</v>
      </c>
      <c r="M279">
        <v>0.14460000000000001</v>
      </c>
      <c r="N279">
        <v>0.1996</v>
      </c>
      <c r="O279">
        <v>0.5222</v>
      </c>
      <c r="P279">
        <v>0.79010000000000002</v>
      </c>
      <c r="Q279">
        <v>0.81689999999999996</v>
      </c>
      <c r="R279">
        <v>0.88239999999999996</v>
      </c>
      <c r="S279">
        <v>0.82399999999999995</v>
      </c>
      <c r="T279">
        <v>0.79530000000000001</v>
      </c>
      <c r="U279">
        <v>0.59250000000000003</v>
      </c>
      <c r="V279">
        <v>0.38600000000000001</v>
      </c>
      <c r="W279">
        <v>0.1177</v>
      </c>
    </row>
    <row r="280" spans="1:23" x14ac:dyDescent="0.25">
      <c r="A280" t="str">
        <v>M:FRSLX</v>
      </c>
      <c r="B280" t="str">
        <v>Nuveen Mid Cap Growth Opportunities Fund A</v>
      </c>
      <c r="C280" t="str">
        <v>Historical Sortino (3Y)</v>
      </c>
      <c r="D280">
        <v>-0.40300000000000002</v>
      </c>
      <c r="E280">
        <v>-0.47789999999999999</v>
      </c>
      <c r="F280">
        <v>-0.3926</v>
      </c>
      <c r="G280">
        <v>-0.3145</v>
      </c>
      <c r="H280">
        <v>-0.40300000000000002</v>
      </c>
      <c r="I280">
        <v>-0.10489999999999999</v>
      </c>
      <c r="J280">
        <v>0.1671</v>
      </c>
      <c r="K280">
        <v>0.72960000000000003</v>
      </c>
      <c r="L280">
        <v>0.17249999999999999</v>
      </c>
      <c r="M280">
        <v>7.6999999999999999E-2</v>
      </c>
      <c r="N280">
        <v>4.58E-2</v>
      </c>
      <c r="O280">
        <v>0.59430000000000005</v>
      </c>
      <c r="P280">
        <v>1.1940999999999999</v>
      </c>
      <c r="Q280">
        <v>0.82379999999999998</v>
      </c>
      <c r="R280">
        <v>0.96199999999999997</v>
      </c>
      <c r="S280">
        <v>0.83689999999999998</v>
      </c>
      <c r="T280">
        <v>0.92620000000000002</v>
      </c>
      <c r="U280">
        <v>0.63149999999999995</v>
      </c>
      <c r="V280">
        <v>0.53210000000000002</v>
      </c>
      <c r="W280">
        <v>0.14960000000000001</v>
      </c>
    </row>
    <row r="281" spans="1:23" x14ac:dyDescent="0.25">
      <c r="A281" t="str">
        <v>M:FRSLX</v>
      </c>
      <c r="B281" t="str">
        <v>Nuveen Mid Cap Growth Opportunities Fund A</v>
      </c>
      <c r="C281" t="str">
        <v>Historical Sortino (5Y)</v>
      </c>
      <c r="D281">
        <v>0.27229999999999999</v>
      </c>
      <c r="E281">
        <v>0.31030000000000002</v>
      </c>
      <c r="F281">
        <v>0.34860000000000002</v>
      </c>
      <c r="G281">
        <v>0.37409999999999999</v>
      </c>
      <c r="H281">
        <v>0.31730000000000003</v>
      </c>
      <c r="I281">
        <v>0.19089999999999999</v>
      </c>
      <c r="J281">
        <v>0.2853</v>
      </c>
      <c r="K281">
        <v>0.27239999999999998</v>
      </c>
      <c r="L281">
        <v>0.27379999999999999</v>
      </c>
      <c r="M281">
        <v>0.18990000000000001</v>
      </c>
      <c r="N281">
        <v>0.247</v>
      </c>
      <c r="O281">
        <v>0.63370000000000004</v>
      </c>
      <c r="P281">
        <v>0.9304</v>
      </c>
      <c r="Q281">
        <v>0.91490000000000005</v>
      </c>
      <c r="R281">
        <v>1.0233000000000001</v>
      </c>
      <c r="S281">
        <v>0.93120000000000003</v>
      </c>
      <c r="T281">
        <v>0.87790000000000001</v>
      </c>
      <c r="U281">
        <v>0.67130000000000001</v>
      </c>
      <c r="V281">
        <v>0.44440000000000002</v>
      </c>
      <c r="W281">
        <v>0.1231</v>
      </c>
    </row>
    <row r="282" spans="1:23" x14ac:dyDescent="0.25">
      <c r="A282" t="str">
        <v>M:FRSLX</v>
      </c>
      <c r="B282" t="str">
        <v>Nuveen Mid Cap Growth Opportunities Fund A</v>
      </c>
      <c r="C282" t="str">
        <v>Alpha (3Y)</v>
      </c>
      <c r="D282">
        <v>-11.4244</v>
      </c>
      <c r="E282">
        <v>-16.542999999999999</v>
      </c>
      <c r="F282">
        <v>-13.328200000000001</v>
      </c>
      <c r="G282">
        <v>-15.053900000000001</v>
      </c>
      <c r="H282">
        <v>-14.306100000000001</v>
      </c>
      <c r="I282">
        <v>-10.723000000000001</v>
      </c>
      <c r="J282">
        <v>-10.7768</v>
      </c>
      <c r="K282">
        <v>-7.3868999999999998</v>
      </c>
      <c r="L282">
        <v>-7.2065999999999999</v>
      </c>
      <c r="M282">
        <v>-6.4916</v>
      </c>
      <c r="N282">
        <v>-9.8762000000000008</v>
      </c>
      <c r="O282">
        <v>-6.9394</v>
      </c>
      <c r="P282">
        <v>-1.3487</v>
      </c>
      <c r="Q282">
        <v>1.1129</v>
      </c>
      <c r="R282">
        <v>0.70189999999999997</v>
      </c>
      <c r="S282">
        <v>0.78649999999999998</v>
      </c>
      <c r="T282">
        <v>5.2072000000000003</v>
      </c>
      <c r="U282">
        <v>1.3039000000000001</v>
      </c>
      <c r="V282">
        <v>0.61</v>
      </c>
      <c r="W282">
        <v>-0.75819999999999999</v>
      </c>
    </row>
    <row r="283" spans="1:23" x14ac:dyDescent="0.25">
      <c r="A283" t="str">
        <v>M:FRSLX</v>
      </c>
      <c r="B283" t="str">
        <v>Nuveen Mid Cap Growth Opportunities Fund A</v>
      </c>
      <c r="C283" t="str">
        <v>Alpha (5Y)</v>
      </c>
      <c r="D283">
        <v>-8.1801999999999992</v>
      </c>
      <c r="E283">
        <v>-8.9466999999999999</v>
      </c>
      <c r="F283">
        <v>-8.3691999999999993</v>
      </c>
      <c r="G283">
        <v>-6.8296000000000001</v>
      </c>
      <c r="H283">
        <v>-5.7442000000000002</v>
      </c>
      <c r="I283">
        <v>-6.7206999999999999</v>
      </c>
      <c r="J283">
        <v>-6.3158000000000003</v>
      </c>
      <c r="K283">
        <v>-5.524</v>
      </c>
      <c r="L283">
        <v>-5.5223000000000004</v>
      </c>
      <c r="M283">
        <v>-5.3273000000000001</v>
      </c>
      <c r="N283">
        <v>-6.5910000000000002</v>
      </c>
      <c r="O283">
        <v>-4.7121000000000004</v>
      </c>
      <c r="P283">
        <v>-1.8765000000000001</v>
      </c>
      <c r="Q283">
        <v>-0.40739999999999998</v>
      </c>
      <c r="R283">
        <v>0.1249</v>
      </c>
      <c r="S283">
        <v>0.27589999999999998</v>
      </c>
      <c r="T283">
        <v>6.0499999999999998E-2</v>
      </c>
      <c r="U283">
        <v>-2.2368999999999999</v>
      </c>
      <c r="V283">
        <v>-3.1273</v>
      </c>
      <c r="W283">
        <v>-4.0624000000000002</v>
      </c>
    </row>
    <row r="284" spans="1:23" x14ac:dyDescent="0.25">
      <c r="A284" t="str">
        <v>M:FRSLX</v>
      </c>
      <c r="B284" t="str">
        <v>Nuveen Mid Cap Growth Opportunities Fund A</v>
      </c>
      <c r="C284" t="str">
        <v>Beta (3Y)</v>
      </c>
      <c r="D284">
        <v>1.1459999999999999</v>
      </c>
      <c r="E284">
        <v>1.1007</v>
      </c>
      <c r="F284">
        <v>1.1032999999999999</v>
      </c>
      <c r="G284">
        <v>1.0869</v>
      </c>
      <c r="H284">
        <v>1.0743</v>
      </c>
      <c r="I284">
        <v>1.0246</v>
      </c>
      <c r="J284">
        <v>1.0114000000000001</v>
      </c>
      <c r="K284">
        <v>1.0692999999999999</v>
      </c>
      <c r="L284">
        <v>1.0589</v>
      </c>
      <c r="M284">
        <v>1.0680000000000001</v>
      </c>
      <c r="N284">
        <v>1.0784</v>
      </c>
      <c r="O284">
        <v>1.0678000000000001</v>
      </c>
      <c r="P284">
        <v>1.0762</v>
      </c>
      <c r="Q284">
        <v>1.1080000000000001</v>
      </c>
      <c r="R284">
        <v>1.1091</v>
      </c>
      <c r="S284">
        <v>1.1085</v>
      </c>
      <c r="T284">
        <v>1.1224000000000001</v>
      </c>
      <c r="U284">
        <v>1.1119000000000001</v>
      </c>
      <c r="V284">
        <v>1.1646000000000001</v>
      </c>
      <c r="W284">
        <v>1.1114999999999999</v>
      </c>
    </row>
    <row r="285" spans="1:23" x14ac:dyDescent="0.25">
      <c r="A285" t="str">
        <v>M:FRSLX</v>
      </c>
      <c r="B285" t="str">
        <v>Nuveen Mid Cap Growth Opportunities Fund A</v>
      </c>
      <c r="C285" t="str">
        <v>Beta (5Y)</v>
      </c>
      <c r="D285">
        <v>1.1055999999999999</v>
      </c>
      <c r="E285">
        <v>1.0854999999999999</v>
      </c>
      <c r="F285">
        <v>1.0885</v>
      </c>
      <c r="G285">
        <v>1.0835999999999999</v>
      </c>
      <c r="H285">
        <v>1.0943000000000001</v>
      </c>
      <c r="I285">
        <v>1.0871</v>
      </c>
      <c r="J285">
        <v>1.0859000000000001</v>
      </c>
      <c r="K285">
        <v>1.0875999999999999</v>
      </c>
      <c r="L285">
        <v>1.0905</v>
      </c>
      <c r="M285">
        <v>1.0959000000000001</v>
      </c>
      <c r="N285">
        <v>1.1088</v>
      </c>
      <c r="O285">
        <v>1.1064000000000001</v>
      </c>
      <c r="P285">
        <v>1.0860000000000001</v>
      </c>
      <c r="Q285">
        <v>1.1004</v>
      </c>
      <c r="R285">
        <v>1.107</v>
      </c>
      <c r="S285">
        <v>1.1059000000000001</v>
      </c>
      <c r="T285">
        <v>1.1484000000000001</v>
      </c>
      <c r="U285">
        <v>1.1046</v>
      </c>
      <c r="V285">
        <v>1.1444000000000001</v>
      </c>
      <c r="W285">
        <v>1.089</v>
      </c>
    </row>
    <row r="286" spans="1:23" x14ac:dyDescent="0.25">
      <c r="A286" t="str">
        <v>M:FRSLX</v>
      </c>
      <c r="B286" t="str">
        <v>Nuveen Mid Cap Growth Opportunities Fund A</v>
      </c>
      <c r="C286" t="str">
        <v>Annualized Standard Deviation of Monthly Returns (3Y Lookback)</v>
      </c>
      <c r="D286">
        <v>0.20525499999999999</v>
      </c>
      <c r="E286">
        <v>0.21812999999999999</v>
      </c>
      <c r="F286">
        <v>0.220248</v>
      </c>
      <c r="G286">
        <v>0.22250300000000001</v>
      </c>
      <c r="H286">
        <v>0.219999</v>
      </c>
      <c r="I286">
        <v>0.23055</v>
      </c>
      <c r="J286">
        <v>0.230319</v>
      </c>
      <c r="K286">
        <v>0.24195</v>
      </c>
      <c r="L286">
        <v>0.29474499999999998</v>
      </c>
      <c r="M286">
        <v>0.28931499999999999</v>
      </c>
      <c r="N286">
        <v>0.278034</v>
      </c>
      <c r="O286">
        <v>0.25943699999999997</v>
      </c>
      <c r="P286">
        <v>0.245389</v>
      </c>
      <c r="Q286">
        <v>0.25097799999999998</v>
      </c>
      <c r="R286">
        <v>0.25931900000000002</v>
      </c>
      <c r="S286">
        <v>0.25595400000000001</v>
      </c>
      <c r="T286">
        <v>0.25248900000000002</v>
      </c>
      <c r="U286">
        <v>0.24296200000000001</v>
      </c>
      <c r="V286">
        <v>0.239674</v>
      </c>
      <c r="W286">
        <v>0.20091700000000001</v>
      </c>
    </row>
    <row r="287" spans="1:23" x14ac:dyDescent="0.25">
      <c r="A287" t="str">
        <v>M:FRSLX</v>
      </c>
      <c r="B287" t="str">
        <v>Nuveen Mid Cap Growth Opportunities Fund A</v>
      </c>
      <c r="C287" t="str">
        <v>Annualized Standard Deviation of Monthly Returns (Since Inception)</v>
      </c>
      <c r="D287">
        <v>0.200436</v>
      </c>
      <c r="E287">
        <v>0.20055500000000001</v>
      </c>
      <c r="F287">
        <v>0.20139000000000001</v>
      </c>
      <c r="G287">
        <v>0.20186100000000001</v>
      </c>
      <c r="H287">
        <v>0.201958</v>
      </c>
      <c r="I287">
        <v>0.202019</v>
      </c>
      <c r="J287">
        <v>0.202295</v>
      </c>
      <c r="K287">
        <v>0.202955</v>
      </c>
      <c r="L287">
        <v>0.20351900000000001</v>
      </c>
      <c r="M287">
        <v>0.20315800000000001</v>
      </c>
      <c r="N287">
        <v>0.20219899999999999</v>
      </c>
      <c r="O287">
        <v>0.19993900000000001</v>
      </c>
      <c r="P287">
        <v>0.198603</v>
      </c>
      <c r="Q287">
        <v>0.198076</v>
      </c>
      <c r="R287">
        <v>0.198828</v>
      </c>
      <c r="S287">
        <v>0.199156</v>
      </c>
      <c r="T287">
        <v>0.19916200000000001</v>
      </c>
      <c r="U287">
        <v>0.198381</v>
      </c>
      <c r="V287">
        <v>0.198741</v>
      </c>
      <c r="W287">
        <v>0.19464699999999999</v>
      </c>
    </row>
    <row r="288" spans="1:23" x14ac:dyDescent="0.25">
      <c r="A288" t="str">
        <v>FRTY</v>
      </c>
      <c r="B288" t="str">
        <v>Alger Mid Cap 40 ETF</v>
      </c>
      <c r="C288" t="str">
        <v>Alpha (1Y)</v>
      </c>
      <c r="D288">
        <v>4.1736000000000004</v>
      </c>
      <c r="E288">
        <v>1.0448999999999999</v>
      </c>
      <c r="F288">
        <v>-0.19139999999999999</v>
      </c>
      <c r="G288">
        <v>-4.4504000000000001</v>
      </c>
      <c r="H288">
        <v>-10.152699999999999</v>
      </c>
      <c r="I288">
        <v>-16.125900000000001</v>
      </c>
      <c r="J288">
        <v>-16.538900000000002</v>
      </c>
      <c r="K288">
        <v>-22.3916</v>
      </c>
      <c r="L288">
        <v>-35.501300000000001</v>
      </c>
      <c r="M288">
        <v>-32.317100000000003</v>
      </c>
      <c r="N288">
        <v>-24.355599999999999</v>
      </c>
      <c r="O288">
        <v>-23.7332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t="str">
        <v>FRTY</v>
      </c>
      <c r="B289" t="str">
        <v>Alger Mid Cap 40 ETF</v>
      </c>
      <c r="C289" t="str">
        <v>Historical Sharpe Ratio (3Y)</v>
      </c>
      <c r="D289">
        <v>-0.27210000000000001</v>
      </c>
      <c r="E289">
        <v>-0.46600000000000003</v>
      </c>
      <c r="F289">
        <v>-0.31879999999999997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 t="str">
        <v>FRTY</v>
      </c>
      <c r="B290" t="str">
        <v>Alger Mid Cap 40 ETF</v>
      </c>
      <c r="C290" t="str">
        <v>Historical Sharpe Ratio (5Y)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 t="str">
        <v>FRTY</v>
      </c>
      <c r="B291" t="str">
        <v>Alger Mid Cap 40 ETF</v>
      </c>
      <c r="C291" t="str">
        <v>Historical Sortino (3Y)</v>
      </c>
      <c r="D291">
        <v>-0.42520000000000002</v>
      </c>
      <c r="E291">
        <v>-0.66859999999999997</v>
      </c>
      <c r="F291">
        <v>-0.47320000000000001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 t="str">
        <v>FRTY</v>
      </c>
      <c r="B292" t="str">
        <v>Alger Mid Cap 40 ETF</v>
      </c>
      <c r="C292" t="str">
        <v>Historical Sortino (5Y)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 t="str">
        <v>FRTY</v>
      </c>
      <c r="B293" t="str">
        <v>Alger Mid Cap 40 ETF</v>
      </c>
      <c r="C293" t="str">
        <v>Alpha (3Y)</v>
      </c>
      <c r="D293">
        <v>-11.303000000000001</v>
      </c>
      <c r="E293">
        <v>-18.930900000000001</v>
      </c>
      <c r="F293">
        <v>-14.098599999999999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 t="str">
        <v>FRTY</v>
      </c>
      <c r="B294" t="str">
        <v>Alger Mid Cap 40 ETF</v>
      </c>
      <c r="C294" t="str">
        <v>Alpha (5Y)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 t="str">
        <v>FRTY</v>
      </c>
      <c r="B295" t="str">
        <v>Alger Mid Cap 40 ETF</v>
      </c>
      <c r="C295" t="str">
        <v>Beta (3Y)</v>
      </c>
      <c r="D295">
        <v>1.0443</v>
      </c>
      <c r="E295">
        <v>0.97629999999999995</v>
      </c>
      <c r="F295">
        <v>0.97460000000000002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 t="str">
        <v>FRTY</v>
      </c>
      <c r="B296" t="str">
        <v>Alger Mid Cap 40 ETF</v>
      </c>
      <c r="C296" t="str">
        <v>Beta (5Y)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 t="str">
        <v>FRTY</v>
      </c>
      <c r="B297" t="str">
        <v>Alger Mid Cap 40 ETF</v>
      </c>
      <c r="C297" t="str">
        <v>Annualized Standard Deviation of Monthly Returns (3Y Lookback)</v>
      </c>
      <c r="D297">
        <v>0.224827</v>
      </c>
      <c r="E297">
        <v>0.23180400000000001</v>
      </c>
      <c r="F297">
        <v>0.241422</v>
      </c>
      <c r="G297">
        <v>0.242477</v>
      </c>
      <c r="H297">
        <v>0.227741</v>
      </c>
      <c r="I297">
        <v>0.232485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 t="str">
        <v>FRTY</v>
      </c>
      <c r="B298" t="str">
        <v>Alger Mid Cap 40 ETF</v>
      </c>
      <c r="C298" t="str">
        <v>Annualized Standard Deviation of Monthly Returns (Since Inception)</v>
      </c>
      <c r="D298">
        <v>0.234013</v>
      </c>
      <c r="E298">
        <v>0.228904</v>
      </c>
      <c r="F298">
        <v>0.23727899999999999</v>
      </c>
      <c r="G298">
        <v>0.24190200000000001</v>
      </c>
      <c r="H298">
        <v>0.227741</v>
      </c>
      <c r="I298">
        <v>0.232485</v>
      </c>
      <c r="J298">
        <v>0.23657700000000001</v>
      </c>
      <c r="K298">
        <v>0.246285</v>
      </c>
      <c r="L298">
        <v>0.258517</v>
      </c>
      <c r="M298">
        <v>0.264262</v>
      </c>
      <c r="N298">
        <v>0.26345200000000002</v>
      </c>
      <c r="O298">
        <v>0.251531</v>
      </c>
      <c r="P298">
        <v>0.25346999999999997</v>
      </c>
      <c r="Q298">
        <v>0.18793099999999999</v>
      </c>
      <c r="R298">
        <v>0.18626200000000001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 t="str">
        <v>M:GCSVX</v>
      </c>
      <c r="B299" t="str">
        <v>Geneva SMID Cap Growth Fund Inst</v>
      </c>
      <c r="C299" t="str">
        <v>Alpha (1Y)</v>
      </c>
      <c r="D299">
        <v>-19.1816</v>
      </c>
      <c r="E299">
        <v>-17.133600000000001</v>
      </c>
      <c r="F299">
        <v>-17.3917</v>
      </c>
      <c r="G299">
        <v>-20.885999999999999</v>
      </c>
      <c r="H299">
        <v>-13.4605</v>
      </c>
      <c r="I299">
        <v>-8.6182999999999996</v>
      </c>
      <c r="J299">
        <v>-2.3298999999999999</v>
      </c>
      <c r="K299">
        <v>7.4652000000000003</v>
      </c>
      <c r="L299">
        <v>-5.0850999999999997</v>
      </c>
      <c r="M299">
        <v>-6.7289000000000003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t="str">
        <v>M:GCSVX</v>
      </c>
      <c r="B300" t="str">
        <v>Geneva SMID Cap Growth Fund Inst</v>
      </c>
      <c r="C300" t="str">
        <v>Historical Sharpe Ratio (3Y)</v>
      </c>
      <c r="D300">
        <v>-0.1396</v>
      </c>
      <c r="E300">
        <v>-1.0500000000000001E-2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 t="str">
        <v>M:GCSVX</v>
      </c>
      <c r="B301" t="str">
        <v>Geneva SMID Cap Growth Fund Inst</v>
      </c>
      <c r="C301" t="str">
        <v>Historical Sharpe Ratio (5Y)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 t="str">
        <v>M:GCSVX</v>
      </c>
      <c r="B302" t="str">
        <v>Geneva SMID Cap Growth Fund Inst</v>
      </c>
      <c r="C302" t="str">
        <v>Historical Sortino (3Y)</v>
      </c>
      <c r="D302">
        <v>-0.24970000000000001</v>
      </c>
      <c r="E302">
        <v>-1.7299999999999999E-2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 t="str">
        <v>M:GCSVX</v>
      </c>
      <c r="B303" t="str">
        <v>Geneva SMID Cap Growth Fund Inst</v>
      </c>
      <c r="C303" t="str">
        <v>Historical Sortino (5Y)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 t="str">
        <v>M:GCSVX</v>
      </c>
      <c r="B304" t="str">
        <v>Geneva SMID Cap Growth Fund Inst</v>
      </c>
      <c r="C304" t="str">
        <v>Alpha (3Y)</v>
      </c>
      <c r="D304">
        <v>-8.6818000000000008</v>
      </c>
      <c r="E304">
        <v>-9.5997000000000003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 t="str">
        <v>M:GCSVX</v>
      </c>
      <c r="B305" t="str">
        <v>Geneva SMID Cap Growth Fund Inst</v>
      </c>
      <c r="C305" t="str">
        <v>Alpha (5Y)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 t="str">
        <v>M:GCSVX</v>
      </c>
      <c r="B306" t="str">
        <v>Geneva SMID Cap Growth Fund Inst</v>
      </c>
      <c r="C306" t="str">
        <v>Beta (3Y)</v>
      </c>
      <c r="D306">
        <v>1.1838</v>
      </c>
      <c r="E306">
        <v>1.1261000000000001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 t="str">
        <v>M:GCSVX</v>
      </c>
      <c r="B307" t="str">
        <v>Geneva SMID Cap Growth Fund Inst</v>
      </c>
      <c r="C307" t="str">
        <v>Beta (5Y)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 t="str">
        <v>M:GCSVX</v>
      </c>
      <c r="B308" t="str">
        <v>Geneva SMID Cap Growth Fund Inst</v>
      </c>
      <c r="C308" t="str">
        <v>Annualized Standard Deviation of Monthly Returns (3Y Lookback)</v>
      </c>
      <c r="D308">
        <v>0.20083599999999999</v>
      </c>
      <c r="E308">
        <v>0.211591</v>
      </c>
      <c r="F308">
        <v>0.219134</v>
      </c>
      <c r="G308">
        <v>0.225304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 t="str">
        <v>M:GCSVX</v>
      </c>
      <c r="B309" t="str">
        <v>Geneva SMID Cap Growth Fund Inst</v>
      </c>
      <c r="C309" t="str">
        <v>Annualized Standard Deviation of Monthly Returns (Since Inception)</v>
      </c>
      <c r="D309">
        <v>0.20760400000000001</v>
      </c>
      <c r="E309">
        <v>0.20987900000000001</v>
      </c>
      <c r="F309">
        <v>0.219134</v>
      </c>
      <c r="G309">
        <v>0.225304</v>
      </c>
      <c r="H309">
        <v>0.226054</v>
      </c>
      <c r="I309">
        <v>0.23242599999999999</v>
      </c>
      <c r="J309">
        <v>0.24004500000000001</v>
      </c>
      <c r="K309">
        <v>0.255855</v>
      </c>
      <c r="L309">
        <v>0.267702</v>
      </c>
      <c r="M309">
        <v>0.262988</v>
      </c>
      <c r="N309">
        <v>0.20846100000000001</v>
      </c>
      <c r="O309">
        <v>0.21507399999999999</v>
      </c>
      <c r="P309">
        <v>0.15432899999999999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 t="str">
        <v>M:HIMCX</v>
      </c>
      <c r="B310" t="str">
        <v>Hartford MidCap HLS Fund IA</v>
      </c>
      <c r="C310" t="str">
        <v>Alpha (1Y)</v>
      </c>
      <c r="D310">
        <v>-25.8902</v>
      </c>
      <c r="E310">
        <v>-26.363199999999999</v>
      </c>
      <c r="F310">
        <v>-20.307200000000002</v>
      </c>
      <c r="G310">
        <v>-25.1113</v>
      </c>
      <c r="H310">
        <v>-14.033300000000001</v>
      </c>
      <c r="I310">
        <v>-10.968400000000001</v>
      </c>
      <c r="J310">
        <v>-8.6401000000000003</v>
      </c>
      <c r="K310">
        <v>-1.8829</v>
      </c>
      <c r="L310">
        <v>-7.5407000000000002</v>
      </c>
      <c r="M310">
        <v>-10.9999</v>
      </c>
      <c r="N310">
        <v>-15.8827</v>
      </c>
      <c r="O310">
        <v>-20.650099999999998</v>
      </c>
      <c r="P310">
        <v>-13.9391</v>
      </c>
      <c r="Q310">
        <v>1.23E-2</v>
      </c>
      <c r="R310">
        <v>3.5634999999999999</v>
      </c>
      <c r="S310">
        <v>14.298400000000001</v>
      </c>
      <c r="T310">
        <v>3.3471000000000002</v>
      </c>
      <c r="U310">
        <v>-11.4537</v>
      </c>
      <c r="V310">
        <v>-8.8687000000000005</v>
      </c>
      <c r="W310">
        <v>-8.2440999999999995</v>
      </c>
    </row>
    <row r="311" spans="1:23" x14ac:dyDescent="0.25">
      <c r="A311" t="str">
        <v>M:HIMCX</v>
      </c>
      <c r="B311" t="str">
        <v>Hartford MidCap HLS Fund IA</v>
      </c>
      <c r="C311" t="str">
        <v>Historical Sharpe Ratio (3Y)</v>
      </c>
      <c r="D311">
        <v>-0.34989999999999999</v>
      </c>
      <c r="E311">
        <v>-0.2447</v>
      </c>
      <c r="F311">
        <v>-0.35199999999999998</v>
      </c>
      <c r="G311">
        <v>-0.20380000000000001</v>
      </c>
      <c r="H311">
        <v>-0.20699999999999999</v>
      </c>
      <c r="I311">
        <v>7.0099999999999996E-2</v>
      </c>
      <c r="J311">
        <v>0.2417</v>
      </c>
      <c r="K311">
        <v>0.60950000000000004</v>
      </c>
      <c r="L311">
        <v>0.1118</v>
      </c>
      <c r="M311">
        <v>8.5000000000000006E-3</v>
      </c>
      <c r="N311">
        <v>6.4500000000000002E-2</v>
      </c>
      <c r="O311">
        <v>0.42730000000000001</v>
      </c>
      <c r="P311">
        <v>0.92030000000000001</v>
      </c>
      <c r="Q311">
        <v>0.47799999999999998</v>
      </c>
      <c r="R311">
        <v>0.57669999999999999</v>
      </c>
      <c r="S311">
        <v>0.5877</v>
      </c>
      <c r="T311">
        <v>0.55549999999999999</v>
      </c>
      <c r="U311">
        <v>0.32490000000000002</v>
      </c>
      <c r="V311">
        <v>0.31169999999999998</v>
      </c>
      <c r="W311">
        <v>7.0300000000000001E-2</v>
      </c>
    </row>
    <row r="312" spans="1:23" x14ac:dyDescent="0.25">
      <c r="A312" t="str">
        <v>M:HIMCX</v>
      </c>
      <c r="B312" t="str">
        <v>Hartford MidCap HLS Fund IA</v>
      </c>
      <c r="C312" t="str">
        <v>Historical Sharpe Ratio (5Y)</v>
      </c>
      <c r="D312">
        <v>0.1069</v>
      </c>
      <c r="E312">
        <v>0.17280000000000001</v>
      </c>
      <c r="F312">
        <v>0.18579999999999999</v>
      </c>
      <c r="G312">
        <v>0.2281</v>
      </c>
      <c r="H312">
        <v>0.16320000000000001</v>
      </c>
      <c r="I312">
        <v>0.1013</v>
      </c>
      <c r="J312">
        <v>0.1615</v>
      </c>
      <c r="K312">
        <v>0.18190000000000001</v>
      </c>
      <c r="L312">
        <v>0.2172</v>
      </c>
      <c r="M312">
        <v>0.16370000000000001</v>
      </c>
      <c r="N312">
        <v>0.2576</v>
      </c>
      <c r="O312">
        <v>0.53249999999999997</v>
      </c>
      <c r="P312">
        <v>0.73109999999999997</v>
      </c>
      <c r="Q312">
        <v>0.72529999999999994</v>
      </c>
      <c r="R312">
        <v>0.81210000000000004</v>
      </c>
      <c r="S312">
        <v>0.80669999999999997</v>
      </c>
      <c r="T312">
        <v>0.74970000000000003</v>
      </c>
      <c r="U312">
        <v>0.51570000000000005</v>
      </c>
      <c r="V312">
        <v>0.40510000000000002</v>
      </c>
      <c r="W312">
        <v>0.189</v>
      </c>
    </row>
    <row r="313" spans="1:23" x14ac:dyDescent="0.25">
      <c r="A313" t="str">
        <v>M:HIMCX</v>
      </c>
      <c r="B313" t="str">
        <v>Hartford MidCap HLS Fund IA</v>
      </c>
      <c r="C313" t="str">
        <v>Historical Sortino (3Y)</v>
      </c>
      <c r="D313">
        <v>-0.60289999999999999</v>
      </c>
      <c r="E313">
        <v>-0.41620000000000001</v>
      </c>
      <c r="F313">
        <v>-0.58040000000000003</v>
      </c>
      <c r="G313">
        <v>-0.33250000000000002</v>
      </c>
      <c r="H313">
        <v>-0.32829999999999998</v>
      </c>
      <c r="I313">
        <v>0.1135</v>
      </c>
      <c r="J313">
        <v>0.4</v>
      </c>
      <c r="K313">
        <v>1.0521</v>
      </c>
      <c r="L313">
        <v>0.1361</v>
      </c>
      <c r="M313">
        <v>0.01</v>
      </c>
      <c r="N313">
        <v>7.1999999999999995E-2</v>
      </c>
      <c r="O313">
        <v>0.45319999999999999</v>
      </c>
      <c r="P313">
        <v>0.89470000000000005</v>
      </c>
      <c r="Q313">
        <v>0.48399999999999999</v>
      </c>
      <c r="R313">
        <v>0.60960000000000003</v>
      </c>
      <c r="S313">
        <v>0.60019999999999996</v>
      </c>
      <c r="T313">
        <v>0.58760000000000001</v>
      </c>
      <c r="U313">
        <v>0.33150000000000002</v>
      </c>
      <c r="V313">
        <v>0.30859999999999999</v>
      </c>
      <c r="W313">
        <v>6.1499999999999999E-2</v>
      </c>
    </row>
    <row r="314" spans="1:23" x14ac:dyDescent="0.25">
      <c r="A314" t="str">
        <v>M:HIMCX</v>
      </c>
      <c r="B314" t="str">
        <v>Hartford MidCap HLS Fund IA</v>
      </c>
      <c r="C314" t="str">
        <v>Historical Sortino (5Y)</v>
      </c>
      <c r="D314">
        <v>0.13450000000000001</v>
      </c>
      <c r="E314">
        <v>0.21460000000000001</v>
      </c>
      <c r="F314">
        <v>0.2303</v>
      </c>
      <c r="G314">
        <v>0.28210000000000002</v>
      </c>
      <c r="H314">
        <v>0.20119999999999999</v>
      </c>
      <c r="I314">
        <v>0.12540000000000001</v>
      </c>
      <c r="J314">
        <v>0.20119999999999999</v>
      </c>
      <c r="K314">
        <v>0.2243</v>
      </c>
      <c r="L314">
        <v>0.26240000000000002</v>
      </c>
      <c r="M314">
        <v>0.19259999999999999</v>
      </c>
      <c r="N314">
        <v>0.28739999999999999</v>
      </c>
      <c r="O314">
        <v>0.56859999999999999</v>
      </c>
      <c r="P314">
        <v>0.75129999999999997</v>
      </c>
      <c r="Q314">
        <v>0.7137</v>
      </c>
      <c r="R314">
        <v>0.80430000000000001</v>
      </c>
      <c r="S314">
        <v>0.78859999999999997</v>
      </c>
      <c r="T314">
        <v>0.73140000000000005</v>
      </c>
      <c r="U314">
        <v>0.52969999999999995</v>
      </c>
      <c r="V314">
        <v>0.41070000000000001</v>
      </c>
      <c r="W314">
        <v>0.1807</v>
      </c>
    </row>
    <row r="315" spans="1:23" x14ac:dyDescent="0.25">
      <c r="A315" t="str">
        <v>M:HIMCX</v>
      </c>
      <c r="B315" t="str">
        <v>Hartford MidCap HLS Fund IA</v>
      </c>
      <c r="C315" t="str">
        <v>Alpha (3Y)</v>
      </c>
      <c r="D315">
        <v>-12.186</v>
      </c>
      <c r="E315">
        <v>-13.63</v>
      </c>
      <c r="F315">
        <v>-13.648099999999999</v>
      </c>
      <c r="G315">
        <v>-13.8072</v>
      </c>
      <c r="H315">
        <v>-11.8805</v>
      </c>
      <c r="I315">
        <v>-8.0930999999999997</v>
      </c>
      <c r="J315">
        <v>-8.9833999999999996</v>
      </c>
      <c r="K315">
        <v>-6.3951000000000002</v>
      </c>
      <c r="L315">
        <v>-8.3411000000000008</v>
      </c>
      <c r="M315">
        <v>-8.2249999999999996</v>
      </c>
      <c r="N315">
        <v>-9.5185999999999993</v>
      </c>
      <c r="O315">
        <v>-9.9111999999999991</v>
      </c>
      <c r="P315">
        <v>-6.9839000000000002</v>
      </c>
      <c r="Q315">
        <v>-5.7567000000000004</v>
      </c>
      <c r="R315">
        <v>-5.9847999999999999</v>
      </c>
      <c r="S315">
        <v>-3.5386000000000002</v>
      </c>
      <c r="T315">
        <v>-0.84370000000000001</v>
      </c>
      <c r="U315">
        <v>-4.4377000000000004</v>
      </c>
      <c r="V315">
        <v>-3.4255</v>
      </c>
      <c r="W315">
        <v>-2.6082000000000001</v>
      </c>
    </row>
    <row r="316" spans="1:23" x14ac:dyDescent="0.25">
      <c r="A316" t="str">
        <v>M:HIMCX</v>
      </c>
      <c r="B316" t="str">
        <v>Hartford MidCap HLS Fund IA</v>
      </c>
      <c r="C316" t="str">
        <v>Alpha (5Y)</v>
      </c>
      <c r="D316">
        <v>-11.2003</v>
      </c>
      <c r="E316">
        <v>-11.2349</v>
      </c>
      <c r="F316">
        <v>-11.011100000000001</v>
      </c>
      <c r="G316">
        <v>-9.0236999999999998</v>
      </c>
      <c r="H316">
        <v>-8.2605000000000004</v>
      </c>
      <c r="I316">
        <v>-8.3000000000000007</v>
      </c>
      <c r="J316">
        <v>-8.2660999999999998</v>
      </c>
      <c r="K316">
        <v>-6.7286000000000001</v>
      </c>
      <c r="L316">
        <v>-5.8604000000000003</v>
      </c>
      <c r="M316">
        <v>-5.3776999999999999</v>
      </c>
      <c r="N316">
        <v>-5.8375000000000004</v>
      </c>
      <c r="O316">
        <v>-5.5587999999999997</v>
      </c>
      <c r="P316">
        <v>-4.4904999999999999</v>
      </c>
      <c r="Q316">
        <v>-3.2974999999999999</v>
      </c>
      <c r="R316">
        <v>-2.4268000000000001</v>
      </c>
      <c r="S316">
        <v>-1.1365000000000001</v>
      </c>
      <c r="T316">
        <v>-1.2566999999999999</v>
      </c>
      <c r="U316">
        <v>-4.3624999999999998</v>
      </c>
      <c r="V316">
        <v>-3.0137</v>
      </c>
      <c r="W316">
        <v>-3.0670000000000002</v>
      </c>
    </row>
    <row r="317" spans="1:23" x14ac:dyDescent="0.25">
      <c r="A317" t="str">
        <v>M:HIMCX</v>
      </c>
      <c r="B317" t="str">
        <v>Hartford MidCap HLS Fund IA</v>
      </c>
      <c r="C317" t="str">
        <v>Beta (3Y)</v>
      </c>
      <c r="D317">
        <v>1.131</v>
      </c>
      <c r="E317">
        <v>1.0793999999999999</v>
      </c>
      <c r="F317">
        <v>1.0673999999999999</v>
      </c>
      <c r="G317">
        <v>1.0647</v>
      </c>
      <c r="H317">
        <v>1.0609</v>
      </c>
      <c r="I317">
        <v>1.0642</v>
      </c>
      <c r="J317">
        <v>1.0327999999999999</v>
      </c>
      <c r="K317">
        <v>1.0683</v>
      </c>
      <c r="L317">
        <v>1.1026</v>
      </c>
      <c r="M317">
        <v>1.1063000000000001</v>
      </c>
      <c r="N317">
        <v>1.1024</v>
      </c>
      <c r="O317">
        <v>1.1019000000000001</v>
      </c>
      <c r="P317">
        <v>1.1253</v>
      </c>
      <c r="Q317">
        <v>1.1619999999999999</v>
      </c>
      <c r="R317">
        <v>1.1742999999999999</v>
      </c>
      <c r="S317">
        <v>1.1852</v>
      </c>
      <c r="T317">
        <v>1.1652</v>
      </c>
      <c r="U317">
        <v>1.1460999999999999</v>
      </c>
      <c r="V317">
        <v>1.1910000000000001</v>
      </c>
      <c r="W317">
        <v>1.1693</v>
      </c>
    </row>
    <row r="318" spans="1:23" x14ac:dyDescent="0.25">
      <c r="A318" t="str">
        <v>M:HIMCX</v>
      </c>
      <c r="B318" t="str">
        <v>Hartford MidCap HLS Fund IA</v>
      </c>
      <c r="C318" t="str">
        <v>Beta (5Y)</v>
      </c>
      <c r="D318">
        <v>1.1312</v>
      </c>
      <c r="E318">
        <v>1.1096999999999999</v>
      </c>
      <c r="F318">
        <v>1.1117999999999999</v>
      </c>
      <c r="G318">
        <v>1.1092</v>
      </c>
      <c r="H318">
        <v>1.1167</v>
      </c>
      <c r="I318">
        <v>1.1222000000000001</v>
      </c>
      <c r="J318">
        <v>1.1178999999999999</v>
      </c>
      <c r="K318">
        <v>1.1187</v>
      </c>
      <c r="L318">
        <v>1.1095999999999999</v>
      </c>
      <c r="M318">
        <v>1.115</v>
      </c>
      <c r="N318">
        <v>1.1141000000000001</v>
      </c>
      <c r="O318">
        <v>1.1214</v>
      </c>
      <c r="P318">
        <v>1.1183000000000001</v>
      </c>
      <c r="Q318">
        <v>1.1399999999999999</v>
      </c>
      <c r="R318">
        <v>1.1480999999999999</v>
      </c>
      <c r="S318">
        <v>1.1579999999999999</v>
      </c>
      <c r="T318">
        <v>1.1781999999999999</v>
      </c>
      <c r="U318">
        <v>1.1500999999999999</v>
      </c>
      <c r="V318">
        <v>1.1721999999999999</v>
      </c>
      <c r="W318">
        <v>1.1476999999999999</v>
      </c>
    </row>
    <row r="319" spans="1:23" x14ac:dyDescent="0.25">
      <c r="A319" t="str">
        <v>M:HIMCX</v>
      </c>
      <c r="B319" t="str">
        <v>Hartford MidCap HLS Fund IA</v>
      </c>
      <c r="C319" t="str">
        <v>Annualized Standard Deviation of Monthly Returns (3Y Lookback)</v>
      </c>
      <c r="D319">
        <v>0.18773899999999999</v>
      </c>
      <c r="E319">
        <v>0.189692</v>
      </c>
      <c r="F319">
        <v>0.18851100000000001</v>
      </c>
      <c r="G319">
        <v>0.18761700000000001</v>
      </c>
      <c r="H319">
        <v>0.181335</v>
      </c>
      <c r="I319">
        <v>0.19228500000000001</v>
      </c>
      <c r="J319">
        <v>0.19455900000000001</v>
      </c>
      <c r="K319">
        <v>0.20453099999999999</v>
      </c>
      <c r="L319">
        <v>0.26783000000000001</v>
      </c>
      <c r="M319">
        <v>0.26116200000000001</v>
      </c>
      <c r="N319">
        <v>0.248501</v>
      </c>
      <c r="O319">
        <v>0.23930899999999999</v>
      </c>
      <c r="P319">
        <v>0.232573</v>
      </c>
      <c r="Q319">
        <v>0.24368000000000001</v>
      </c>
      <c r="R319">
        <v>0.25248100000000001</v>
      </c>
      <c r="S319">
        <v>0.25151899999999999</v>
      </c>
      <c r="T319">
        <v>0.25222</v>
      </c>
      <c r="U319">
        <v>0.24327199999999999</v>
      </c>
      <c r="V319">
        <v>0.239457</v>
      </c>
      <c r="W319">
        <v>0.20487</v>
      </c>
    </row>
    <row r="320" spans="1:23" x14ac:dyDescent="0.25">
      <c r="A320" t="str">
        <v>M:HIMCX</v>
      </c>
      <c r="B320" t="str">
        <v>Hartford MidCap HLS Fund IA</v>
      </c>
      <c r="C320" t="str">
        <v>Annualized Standard Deviation of Monthly Returns (Since Inception)</v>
      </c>
      <c r="D320">
        <v>0.19580700000000001</v>
      </c>
      <c r="E320">
        <v>0.19612599999999999</v>
      </c>
      <c r="F320">
        <v>0.19692899999999999</v>
      </c>
      <c r="G320">
        <v>0.197517</v>
      </c>
      <c r="H320">
        <v>0.197659</v>
      </c>
      <c r="I320">
        <v>0.19777500000000001</v>
      </c>
      <c r="J320">
        <v>0.19811400000000001</v>
      </c>
      <c r="K320">
        <v>0.198849</v>
      </c>
      <c r="L320">
        <v>0.19899700000000001</v>
      </c>
      <c r="M320">
        <v>0.198519</v>
      </c>
      <c r="N320">
        <v>0.19736100000000001</v>
      </c>
      <c r="O320">
        <v>0.19642699999999999</v>
      </c>
      <c r="P320">
        <v>0.196048</v>
      </c>
      <c r="Q320">
        <v>0.19649800000000001</v>
      </c>
      <c r="R320">
        <v>0.19742599999999999</v>
      </c>
      <c r="S320">
        <v>0.19819100000000001</v>
      </c>
      <c r="T320">
        <v>0.19882</v>
      </c>
      <c r="U320">
        <v>0.19834499999999999</v>
      </c>
      <c r="V320">
        <v>0.19855200000000001</v>
      </c>
      <c r="W320">
        <v>0.19467699999999999</v>
      </c>
    </row>
    <row r="321" spans="1:23" x14ac:dyDescent="0.25">
      <c r="A321" t="str">
        <v>M:HMDFX</v>
      </c>
      <c r="B321" t="str">
        <v>Hartford MidCap Fund F</v>
      </c>
      <c r="C321" t="str">
        <v>Alpha (1Y)</v>
      </c>
      <c r="D321">
        <v>-25.869499999999999</v>
      </c>
      <c r="E321">
        <v>-26.33</v>
      </c>
      <c r="F321">
        <v>-20.3004</v>
      </c>
      <c r="G321">
        <v>-25.1189</v>
      </c>
      <c r="H321">
        <v>-13.924200000000001</v>
      </c>
      <c r="I321">
        <v>-10.8384</v>
      </c>
      <c r="J321">
        <v>-8.5467999999999993</v>
      </c>
      <c r="K321">
        <v>-1.5926</v>
      </c>
      <c r="L321">
        <v>-7.3540000000000001</v>
      </c>
      <c r="M321">
        <v>-10.786300000000001</v>
      </c>
      <c r="N321">
        <v>-15.6776</v>
      </c>
      <c r="O321">
        <v>-20.694299999999998</v>
      </c>
      <c r="P321">
        <v>-14.065200000000001</v>
      </c>
      <c r="Q321">
        <v>0.1205</v>
      </c>
      <c r="R321">
        <v>3.6772999999999998</v>
      </c>
      <c r="S321">
        <v>14.3002</v>
      </c>
      <c r="T321">
        <v>3.3323999999999998</v>
      </c>
      <c r="U321">
        <v>-11.597200000000001</v>
      </c>
      <c r="V321">
        <v>-8.9741</v>
      </c>
      <c r="W321">
        <v>-8.2226999999999997</v>
      </c>
    </row>
    <row r="322" spans="1:23" x14ac:dyDescent="0.25">
      <c r="A322" t="str">
        <v>M:HMDFX</v>
      </c>
      <c r="B322" t="str">
        <v>Hartford MidCap Fund F</v>
      </c>
      <c r="C322" t="str">
        <v>Historical Sharpe Ratio (3Y)</v>
      </c>
      <c r="D322">
        <v>-0.34670000000000001</v>
      </c>
      <c r="E322">
        <v>-0.23980000000000001</v>
      </c>
      <c r="F322">
        <v>-0.34820000000000001</v>
      </c>
      <c r="G322">
        <v>-0.1993</v>
      </c>
      <c r="H322">
        <v>-0.2006</v>
      </c>
      <c r="I322">
        <v>7.7499999999999999E-2</v>
      </c>
      <c r="J322">
        <v>0.2487</v>
      </c>
      <c r="K322">
        <v>0.61599999999999999</v>
      </c>
      <c r="L322">
        <v>0.1143</v>
      </c>
      <c r="M322">
        <v>1.1900000000000001E-2</v>
      </c>
      <c r="N322">
        <v>6.7900000000000002E-2</v>
      </c>
      <c r="O322">
        <v>0.42749999999999999</v>
      </c>
      <c r="P322">
        <v>0.91969999999999996</v>
      </c>
      <c r="Q322">
        <v>0.47949999999999998</v>
      </c>
      <c r="R322">
        <v>0.57869999999999999</v>
      </c>
      <c r="S322">
        <v>0.5887</v>
      </c>
      <c r="T322">
        <v>0.55710000000000004</v>
      </c>
      <c r="U322">
        <v>0.32500000000000001</v>
      </c>
      <c r="V322">
        <v>0.312</v>
      </c>
      <c r="W322">
        <v>7.1300000000000002E-2</v>
      </c>
    </row>
    <row r="323" spans="1:23" x14ac:dyDescent="0.25">
      <c r="A323" t="str">
        <v>M:HMDFX</v>
      </c>
      <c r="B323" t="str">
        <v>Hartford MidCap Fund F</v>
      </c>
      <c r="C323" t="str">
        <v>Historical Sharpe Ratio (5Y)</v>
      </c>
      <c r="D323">
        <v>0.109</v>
      </c>
      <c r="E323">
        <v>0.17549999999999999</v>
      </c>
      <c r="F323">
        <v>0.1883</v>
      </c>
      <c r="G323">
        <v>0.23050000000000001</v>
      </c>
      <c r="H323">
        <v>0.1658</v>
      </c>
      <c r="I323">
        <v>0.1051</v>
      </c>
      <c r="J323">
        <v>0.16500000000000001</v>
      </c>
      <c r="K323">
        <v>0.1855</v>
      </c>
      <c r="L323">
        <v>0.22</v>
      </c>
      <c r="M323">
        <v>0.16719999999999999</v>
      </c>
      <c r="N323">
        <v>0.2611</v>
      </c>
      <c r="O323">
        <v>0.53349999999999997</v>
      </c>
      <c r="P323">
        <v>0.73219999999999996</v>
      </c>
      <c r="Q323">
        <v>0.7258</v>
      </c>
      <c r="R323">
        <v>0.81200000000000006</v>
      </c>
      <c r="S323">
        <v>0.80569999999999997</v>
      </c>
      <c r="T323">
        <v>0.75029999999999997</v>
      </c>
      <c r="U323">
        <v>0.51470000000000005</v>
      </c>
      <c r="V323">
        <v>0.40699999999999997</v>
      </c>
      <c r="W323">
        <v>0.19109999999999999</v>
      </c>
    </row>
    <row r="324" spans="1:23" x14ac:dyDescent="0.25">
      <c r="A324" t="str">
        <v>M:HMDFX</v>
      </c>
      <c r="B324" t="str">
        <v>Hartford MidCap Fund F</v>
      </c>
      <c r="C324" t="str">
        <v>Historical Sortino (3Y)</v>
      </c>
      <c r="D324">
        <v>-0.59970000000000001</v>
      </c>
      <c r="E324">
        <v>-0.4093</v>
      </c>
      <c r="F324">
        <v>-0.57589999999999997</v>
      </c>
      <c r="G324">
        <v>-0.32600000000000001</v>
      </c>
      <c r="H324">
        <v>-0.31909999999999999</v>
      </c>
      <c r="I324">
        <v>0.12609999999999999</v>
      </c>
      <c r="J324">
        <v>0.41320000000000001</v>
      </c>
      <c r="K324">
        <v>1.0676000000000001</v>
      </c>
      <c r="L324">
        <v>0.13900000000000001</v>
      </c>
      <c r="M324">
        <v>1.38E-2</v>
      </c>
      <c r="N324">
        <v>7.5700000000000003E-2</v>
      </c>
      <c r="O324">
        <v>0.45340000000000003</v>
      </c>
      <c r="P324">
        <v>0.89419999999999999</v>
      </c>
      <c r="Q324">
        <v>0.4854</v>
      </c>
      <c r="R324">
        <v>0.6109</v>
      </c>
      <c r="S324">
        <v>0.60029999999999994</v>
      </c>
      <c r="T324">
        <v>0.58830000000000005</v>
      </c>
      <c r="U324">
        <v>0.33100000000000002</v>
      </c>
      <c r="V324">
        <v>0.30809999999999998</v>
      </c>
      <c r="W324">
        <v>6.2199999999999998E-2</v>
      </c>
    </row>
    <row r="325" spans="1:23" x14ac:dyDescent="0.25">
      <c r="A325" t="str">
        <v>M:HMDFX</v>
      </c>
      <c r="B325" t="str">
        <v>Hartford MidCap Fund F</v>
      </c>
      <c r="C325" t="str">
        <v>Historical Sortino (5Y)</v>
      </c>
      <c r="D325">
        <v>0.13700000000000001</v>
      </c>
      <c r="E325">
        <v>0.21790000000000001</v>
      </c>
      <c r="F325">
        <v>0.23319999999999999</v>
      </c>
      <c r="G325">
        <v>0.28489999999999999</v>
      </c>
      <c r="H325">
        <v>0.20430000000000001</v>
      </c>
      <c r="I325">
        <v>0.13</v>
      </c>
      <c r="J325">
        <v>0.2054</v>
      </c>
      <c r="K325">
        <v>0.22850000000000001</v>
      </c>
      <c r="L325">
        <v>0.26550000000000001</v>
      </c>
      <c r="M325">
        <v>0.19650000000000001</v>
      </c>
      <c r="N325">
        <v>0.29099999999999998</v>
      </c>
      <c r="O325">
        <v>0.56910000000000005</v>
      </c>
      <c r="P325">
        <v>0.75160000000000005</v>
      </c>
      <c r="Q325">
        <v>0.71330000000000005</v>
      </c>
      <c r="R325">
        <v>0.8034</v>
      </c>
      <c r="S325">
        <v>0.78620000000000001</v>
      </c>
      <c r="T325">
        <v>0.73040000000000005</v>
      </c>
      <c r="U325">
        <v>0.52759999999999996</v>
      </c>
      <c r="V325">
        <v>0.41160000000000002</v>
      </c>
      <c r="W325">
        <v>0.1822</v>
      </c>
    </row>
    <row r="326" spans="1:23" x14ac:dyDescent="0.25">
      <c r="A326" t="str">
        <v>M:HMDFX</v>
      </c>
      <c r="B326" t="str">
        <v>Hartford MidCap Fund F</v>
      </c>
      <c r="C326" t="str">
        <v>Alpha (3Y)</v>
      </c>
      <c r="D326">
        <v>-12.1068</v>
      </c>
      <c r="E326">
        <v>-13.516</v>
      </c>
      <c r="F326">
        <v>-13.5586</v>
      </c>
      <c r="G326">
        <v>-13.7066</v>
      </c>
      <c r="H326">
        <v>-11.7561</v>
      </c>
      <c r="I326">
        <v>-7.9444999999999997</v>
      </c>
      <c r="J326">
        <v>-8.8356999999999992</v>
      </c>
      <c r="K326">
        <v>-6.2453000000000003</v>
      </c>
      <c r="L326">
        <v>-8.2751000000000001</v>
      </c>
      <c r="M326">
        <v>-8.1387999999999998</v>
      </c>
      <c r="N326">
        <v>-9.4412000000000003</v>
      </c>
      <c r="O326">
        <v>-9.9258000000000006</v>
      </c>
      <c r="P326">
        <v>-7.0171999999999999</v>
      </c>
      <c r="Q326">
        <v>-5.7159000000000004</v>
      </c>
      <c r="R326">
        <v>-5.9316000000000004</v>
      </c>
      <c r="S326">
        <v>-3.5118</v>
      </c>
      <c r="T326">
        <v>-0.80689999999999995</v>
      </c>
      <c r="U326">
        <v>-4.4329000000000001</v>
      </c>
      <c r="V326">
        <v>-3.4174000000000002</v>
      </c>
      <c r="W326">
        <v>-2.5848</v>
      </c>
    </row>
    <row r="327" spans="1:23" x14ac:dyDescent="0.25">
      <c r="A327" t="str">
        <v>M:HMDFX</v>
      </c>
      <c r="B327" t="str">
        <v>Hartford MidCap Fund F</v>
      </c>
      <c r="C327" t="str">
        <v>Alpha (5Y)</v>
      </c>
      <c r="D327">
        <v>-11.144</v>
      </c>
      <c r="E327">
        <v>-11.164099999999999</v>
      </c>
      <c r="F327">
        <v>-10.947699999999999</v>
      </c>
      <c r="G327">
        <v>-8.9652999999999992</v>
      </c>
      <c r="H327">
        <v>-8.1937999999999995</v>
      </c>
      <c r="I327">
        <v>-8.2033000000000005</v>
      </c>
      <c r="J327">
        <v>-8.1743000000000006</v>
      </c>
      <c r="K327">
        <v>-6.6365999999999996</v>
      </c>
      <c r="L327">
        <v>-5.7919</v>
      </c>
      <c r="M327">
        <v>-5.2953000000000001</v>
      </c>
      <c r="N327">
        <v>-5.7610000000000001</v>
      </c>
      <c r="O327">
        <v>-5.5411999999999999</v>
      </c>
      <c r="P327">
        <v>-4.4740000000000002</v>
      </c>
      <c r="Q327">
        <v>-3.2888999999999999</v>
      </c>
      <c r="R327">
        <v>-2.4285000000000001</v>
      </c>
      <c r="S327">
        <v>-1.1573</v>
      </c>
      <c r="T327">
        <v>-1.2343999999999999</v>
      </c>
      <c r="U327">
        <v>-4.3711000000000002</v>
      </c>
      <c r="V327">
        <v>-2.9653</v>
      </c>
      <c r="W327">
        <v>-3.0188000000000001</v>
      </c>
    </row>
    <row r="328" spans="1:23" x14ac:dyDescent="0.25">
      <c r="A328" t="str">
        <v>M:HMDFX</v>
      </c>
      <c r="B328" t="str">
        <v>Hartford MidCap Fund F</v>
      </c>
      <c r="C328" t="str">
        <v>Beta (3Y)</v>
      </c>
      <c r="D328">
        <v>1.1288</v>
      </c>
      <c r="E328">
        <v>1.0774999999999999</v>
      </c>
      <c r="F328">
        <v>1.0656000000000001</v>
      </c>
      <c r="G328">
        <v>1.0633999999999999</v>
      </c>
      <c r="H328">
        <v>1.0601</v>
      </c>
      <c r="I328">
        <v>1.0636000000000001</v>
      </c>
      <c r="J328">
        <v>1.032</v>
      </c>
      <c r="K328">
        <v>1.0669999999999999</v>
      </c>
      <c r="L328">
        <v>1.1024</v>
      </c>
      <c r="M328">
        <v>1.1064000000000001</v>
      </c>
      <c r="N328">
        <v>1.1029</v>
      </c>
      <c r="O328">
        <v>1.1028</v>
      </c>
      <c r="P328">
        <v>1.1256999999999999</v>
      </c>
      <c r="Q328">
        <v>1.1611</v>
      </c>
      <c r="R328">
        <v>1.1731</v>
      </c>
      <c r="S328">
        <v>1.1839</v>
      </c>
      <c r="T328">
        <v>1.1639999999999999</v>
      </c>
      <c r="U328">
        <v>1.1447000000000001</v>
      </c>
      <c r="V328">
        <v>1.1893</v>
      </c>
      <c r="W328">
        <v>1.1677999999999999</v>
      </c>
    </row>
    <row r="329" spans="1:23" x14ac:dyDescent="0.25">
      <c r="A329" t="str">
        <v>M:HMDFX</v>
      </c>
      <c r="B329" t="str">
        <v>Hartford MidCap Fund F</v>
      </c>
      <c r="C329" t="str">
        <v>Beta (5Y)</v>
      </c>
      <c r="D329">
        <v>1.1303000000000001</v>
      </c>
      <c r="E329">
        <v>1.1088</v>
      </c>
      <c r="F329">
        <v>1.111</v>
      </c>
      <c r="G329">
        <v>1.1086</v>
      </c>
      <c r="H329">
        <v>1.1157999999999999</v>
      </c>
      <c r="I329">
        <v>1.121</v>
      </c>
      <c r="J329">
        <v>1.1166</v>
      </c>
      <c r="K329">
        <v>1.1173999999999999</v>
      </c>
      <c r="L329">
        <v>1.1086</v>
      </c>
      <c r="M329">
        <v>1.1142000000000001</v>
      </c>
      <c r="N329">
        <v>1.1134999999999999</v>
      </c>
      <c r="O329">
        <v>1.1209</v>
      </c>
      <c r="P329">
        <v>1.1176999999999999</v>
      </c>
      <c r="Q329">
        <v>1.139</v>
      </c>
      <c r="R329">
        <v>1.1469</v>
      </c>
      <c r="S329">
        <v>1.1566000000000001</v>
      </c>
      <c r="T329">
        <v>1.1757</v>
      </c>
      <c r="U329">
        <v>1.1471</v>
      </c>
      <c r="V329">
        <v>1.1687000000000001</v>
      </c>
      <c r="W329">
        <v>1.1440999999999999</v>
      </c>
    </row>
    <row r="330" spans="1:23" x14ac:dyDescent="0.25">
      <c r="A330" t="str">
        <v>M:HMDFX</v>
      </c>
      <c r="B330" t="str">
        <v>Hartford MidCap Fund F</v>
      </c>
      <c r="C330" t="str">
        <v>Annualized Standard Deviation of Monthly Returns (3Y Lookback)</v>
      </c>
      <c r="D330">
        <v>0.187532</v>
      </c>
      <c r="E330">
        <v>0.18951699999999999</v>
      </c>
      <c r="F330">
        <v>0.18833800000000001</v>
      </c>
      <c r="G330">
        <v>0.18746599999999999</v>
      </c>
      <c r="H330">
        <v>0.181254</v>
      </c>
      <c r="I330">
        <v>0.19225400000000001</v>
      </c>
      <c r="J330">
        <v>0.19453100000000001</v>
      </c>
      <c r="K330">
        <v>0.20443500000000001</v>
      </c>
      <c r="L330">
        <v>0.267683</v>
      </c>
      <c r="M330">
        <v>0.261021</v>
      </c>
      <c r="N330">
        <v>0.24831400000000001</v>
      </c>
      <c r="O330">
        <v>0.23923</v>
      </c>
      <c r="P330">
        <v>0.23246800000000001</v>
      </c>
      <c r="Q330">
        <v>0.24345</v>
      </c>
      <c r="R330">
        <v>0.25219799999999998</v>
      </c>
      <c r="S330">
        <v>0.25122100000000003</v>
      </c>
      <c r="T330">
        <v>0.25190099999999999</v>
      </c>
      <c r="U330">
        <v>0.242844</v>
      </c>
      <c r="V330">
        <v>0.23897499999999999</v>
      </c>
      <c r="W330">
        <v>0.20453299999999999</v>
      </c>
    </row>
    <row r="331" spans="1:23" x14ac:dyDescent="0.25">
      <c r="A331" t="str">
        <v>M:HMDFX</v>
      </c>
      <c r="B331" t="str">
        <v>Hartford MidCap Fund F</v>
      </c>
      <c r="C331" t="str">
        <v>Annualized Standard Deviation of Monthly Returns (Since Inception)</v>
      </c>
      <c r="D331">
        <v>0.19575000000000001</v>
      </c>
      <c r="E331">
        <v>0.196072</v>
      </c>
      <c r="F331">
        <v>0.19689000000000001</v>
      </c>
      <c r="G331">
        <v>0.197491</v>
      </c>
      <c r="H331">
        <v>0.197632</v>
      </c>
      <c r="I331">
        <v>0.19775000000000001</v>
      </c>
      <c r="J331">
        <v>0.19809499999999999</v>
      </c>
      <c r="K331">
        <v>0.19884399999999999</v>
      </c>
      <c r="L331">
        <v>0.19900699999999999</v>
      </c>
      <c r="M331">
        <v>0.198522</v>
      </c>
      <c r="N331">
        <v>0.19733899999999999</v>
      </c>
      <c r="O331">
        <v>0.19641600000000001</v>
      </c>
      <c r="P331">
        <v>0.19603699999999999</v>
      </c>
      <c r="Q331">
        <v>0.196495</v>
      </c>
      <c r="R331">
        <v>0.19744300000000001</v>
      </c>
      <c r="S331">
        <v>0.19822400000000001</v>
      </c>
      <c r="T331">
        <v>0.19886100000000001</v>
      </c>
      <c r="U331">
        <v>0.198352</v>
      </c>
      <c r="V331">
        <v>0.19855800000000001</v>
      </c>
      <c r="W331">
        <v>0.19461999999999999</v>
      </c>
    </row>
    <row r="332" spans="1:23" x14ac:dyDescent="0.25">
      <c r="A332" t="str">
        <v>M:HRAUX</v>
      </c>
      <c r="B332" t="str">
        <v>Carillon Eagle Mid Cap Growth Fund R-6</v>
      </c>
      <c r="C332" t="str">
        <v>Alpha (1Y)</v>
      </c>
      <c r="D332">
        <v>-18.908100000000001</v>
      </c>
      <c r="E332">
        <v>-23.1387</v>
      </c>
      <c r="F332">
        <v>-14.707599999999999</v>
      </c>
      <c r="G332">
        <v>-16.799099999999999</v>
      </c>
      <c r="H332">
        <v>-11.5069</v>
      </c>
      <c r="I332">
        <v>-9.4251000000000005</v>
      </c>
      <c r="J332">
        <v>-4.6246999999999998</v>
      </c>
      <c r="K332">
        <v>-3.3169</v>
      </c>
      <c r="L332">
        <v>-9.9154</v>
      </c>
      <c r="M332">
        <v>-9.5204000000000004</v>
      </c>
      <c r="N332">
        <v>-13.5413</v>
      </c>
      <c r="O332">
        <v>-18.2453</v>
      </c>
      <c r="P332">
        <v>-15.884399999999999</v>
      </c>
      <c r="Q332">
        <v>-2.2189999999999999</v>
      </c>
      <c r="R332">
        <v>10.561</v>
      </c>
      <c r="S332">
        <v>17.930399999999999</v>
      </c>
      <c r="T332">
        <v>19.784199999999998</v>
      </c>
      <c r="U332">
        <v>10.0755</v>
      </c>
      <c r="V332">
        <v>3.4466000000000001</v>
      </c>
      <c r="W332">
        <v>-0.89249999999999996</v>
      </c>
    </row>
    <row r="333" spans="1:23" x14ac:dyDescent="0.25">
      <c r="A333" t="str">
        <v>M:HRAUX</v>
      </c>
      <c r="B333" t="str">
        <v>Carillon Eagle Mid Cap Growth Fund R-6</v>
      </c>
      <c r="C333" t="str">
        <v>Historical Sharpe Ratio (3Y)</v>
      </c>
      <c r="D333">
        <v>-0.18160000000000001</v>
      </c>
      <c r="E333">
        <v>-0.2001</v>
      </c>
      <c r="F333">
        <v>-0.13969999999999999</v>
      </c>
      <c r="G333">
        <v>-2.5399999999999999E-2</v>
      </c>
      <c r="H333">
        <v>-0.14979999999999999</v>
      </c>
      <c r="I333">
        <v>0.1013</v>
      </c>
      <c r="J333">
        <v>0.30809999999999998</v>
      </c>
      <c r="K333">
        <v>0.68959999999999999</v>
      </c>
      <c r="L333">
        <v>0.27439999999999998</v>
      </c>
      <c r="M333">
        <v>0.2114</v>
      </c>
      <c r="N333">
        <v>0.2324</v>
      </c>
      <c r="O333">
        <v>0.65820000000000001</v>
      </c>
      <c r="P333">
        <v>1.1415999999999999</v>
      </c>
      <c r="Q333">
        <v>0.68940000000000001</v>
      </c>
      <c r="R333">
        <v>0.77239999999999998</v>
      </c>
      <c r="S333">
        <v>0.68979999999999997</v>
      </c>
      <c r="T333">
        <v>0.77600000000000002</v>
      </c>
      <c r="U333">
        <v>0.62870000000000004</v>
      </c>
      <c r="V333">
        <v>0.52669999999999995</v>
      </c>
      <c r="W333">
        <v>0.2394</v>
      </c>
    </row>
    <row r="334" spans="1:23" x14ac:dyDescent="0.25">
      <c r="A334" t="str">
        <v>M:HRAUX</v>
      </c>
      <c r="B334" t="str">
        <v>Carillon Eagle Mid Cap Growth Fund R-6</v>
      </c>
      <c r="C334" t="str">
        <v>Historical Sharpe Ratio (5Y)</v>
      </c>
      <c r="D334">
        <v>0.29959999999999998</v>
      </c>
      <c r="E334">
        <v>0.32229999999999998</v>
      </c>
      <c r="F334">
        <v>0.36670000000000003</v>
      </c>
      <c r="G334">
        <v>0.40460000000000002</v>
      </c>
      <c r="H334">
        <v>0.3246</v>
      </c>
      <c r="I334">
        <v>0.24279999999999999</v>
      </c>
      <c r="J334">
        <v>0.31240000000000001</v>
      </c>
      <c r="K334">
        <v>0.29680000000000001</v>
      </c>
      <c r="L334">
        <v>0.34570000000000001</v>
      </c>
      <c r="M334">
        <v>0.32219999999999999</v>
      </c>
      <c r="N334">
        <v>0.39739999999999998</v>
      </c>
      <c r="O334">
        <v>0.69259999999999999</v>
      </c>
      <c r="P334">
        <v>0.93540000000000001</v>
      </c>
      <c r="Q334">
        <v>0.93920000000000003</v>
      </c>
      <c r="R334">
        <v>0.98660000000000003</v>
      </c>
      <c r="S334">
        <v>0.92469999999999997</v>
      </c>
      <c r="T334">
        <v>0.91020000000000001</v>
      </c>
      <c r="U334">
        <v>0.75670000000000004</v>
      </c>
      <c r="V334">
        <v>0.52110000000000001</v>
      </c>
      <c r="W334">
        <v>0.27229999999999999</v>
      </c>
    </row>
    <row r="335" spans="1:23" x14ac:dyDescent="0.25">
      <c r="A335" t="str">
        <v>M:HRAUX</v>
      </c>
      <c r="B335" t="str">
        <v>Carillon Eagle Mid Cap Growth Fund R-6</v>
      </c>
      <c r="C335" t="str">
        <v>Historical Sortino (3Y)</v>
      </c>
      <c r="D335">
        <v>-0.31109999999999999</v>
      </c>
      <c r="E335">
        <v>-0.32619999999999999</v>
      </c>
      <c r="F335">
        <v>-0.22750000000000001</v>
      </c>
      <c r="G335">
        <v>-4.2000000000000003E-2</v>
      </c>
      <c r="H335">
        <v>-0.2485</v>
      </c>
      <c r="I335">
        <v>0.16839999999999999</v>
      </c>
      <c r="J335">
        <v>0.49990000000000001</v>
      </c>
      <c r="K335">
        <v>1.1801999999999999</v>
      </c>
      <c r="L335">
        <v>0.35489999999999999</v>
      </c>
      <c r="M335">
        <v>0.2631</v>
      </c>
      <c r="N335">
        <v>0.2727</v>
      </c>
      <c r="O335">
        <v>0.72360000000000002</v>
      </c>
      <c r="P335">
        <v>1.1273</v>
      </c>
      <c r="Q335">
        <v>0.70130000000000003</v>
      </c>
      <c r="R335">
        <v>0.84160000000000001</v>
      </c>
      <c r="S335">
        <v>0.71850000000000003</v>
      </c>
      <c r="T335">
        <v>0.81789999999999996</v>
      </c>
      <c r="U335">
        <v>0.65080000000000005</v>
      </c>
      <c r="V335">
        <v>0.5494</v>
      </c>
      <c r="W335">
        <v>0.21510000000000001</v>
      </c>
    </row>
    <row r="336" spans="1:23" x14ac:dyDescent="0.25">
      <c r="A336" t="str">
        <v>M:HRAUX</v>
      </c>
      <c r="B336" t="str">
        <v>Carillon Eagle Mid Cap Growth Fund R-6</v>
      </c>
      <c r="C336" t="str">
        <v>Historical Sortino (5Y)</v>
      </c>
      <c r="D336">
        <v>0.39050000000000001</v>
      </c>
      <c r="E336">
        <v>0.4133</v>
      </c>
      <c r="F336">
        <v>0.46779999999999999</v>
      </c>
      <c r="G336">
        <v>0.51339999999999997</v>
      </c>
      <c r="H336">
        <v>0.4128</v>
      </c>
      <c r="I336">
        <v>0.3145</v>
      </c>
      <c r="J336">
        <v>0.40579999999999999</v>
      </c>
      <c r="K336">
        <v>0.38069999999999998</v>
      </c>
      <c r="L336">
        <v>0.43509999999999999</v>
      </c>
      <c r="M336">
        <v>0.39739999999999998</v>
      </c>
      <c r="N336">
        <v>0.4612</v>
      </c>
      <c r="O336">
        <v>0.76829999999999998</v>
      </c>
      <c r="P336">
        <v>0.97940000000000005</v>
      </c>
      <c r="Q336">
        <v>0.92379999999999995</v>
      </c>
      <c r="R336">
        <v>1.0175000000000001</v>
      </c>
      <c r="S336">
        <v>0.92720000000000002</v>
      </c>
      <c r="T336">
        <v>0.8921</v>
      </c>
      <c r="U336">
        <v>0.78700000000000003</v>
      </c>
      <c r="V336">
        <v>0.5575</v>
      </c>
      <c r="W336">
        <v>0.26550000000000001</v>
      </c>
    </row>
    <row r="337" spans="1:23" x14ac:dyDescent="0.25">
      <c r="A337" t="str">
        <v>M:HRAUX</v>
      </c>
      <c r="B337" t="str">
        <v>Carillon Eagle Mid Cap Growth Fund R-6</v>
      </c>
      <c r="C337" t="str">
        <v>Alpha (3Y)</v>
      </c>
      <c r="D337">
        <v>-9.2357999999999993</v>
      </c>
      <c r="E337">
        <v>-13.104699999999999</v>
      </c>
      <c r="F337">
        <v>-10.044</v>
      </c>
      <c r="G337">
        <v>-10.815200000000001</v>
      </c>
      <c r="H337">
        <v>-11.279299999999999</v>
      </c>
      <c r="I337">
        <v>-7.1154000000000002</v>
      </c>
      <c r="J337">
        <v>-7.2603999999999997</v>
      </c>
      <c r="K337">
        <v>-4.0095000000000001</v>
      </c>
      <c r="L337">
        <v>-3.4196</v>
      </c>
      <c r="M337">
        <v>-2.5958999999999999</v>
      </c>
      <c r="N337">
        <v>-4.9684999999999997</v>
      </c>
      <c r="O337">
        <v>-3.6341999999999999</v>
      </c>
      <c r="P337">
        <v>-8.5999999999999993E-2</v>
      </c>
      <c r="Q337">
        <v>3.61E-2</v>
      </c>
      <c r="R337">
        <v>-1.11E-2</v>
      </c>
      <c r="S337">
        <v>-9.06E-2</v>
      </c>
      <c r="T337">
        <v>5.0224000000000002</v>
      </c>
      <c r="U337">
        <v>3.1621000000000001</v>
      </c>
      <c r="V337">
        <v>1.8931</v>
      </c>
      <c r="W337">
        <v>0.89100000000000001</v>
      </c>
    </row>
    <row r="338" spans="1:23" x14ac:dyDescent="0.25">
      <c r="A338" t="str">
        <v>M:HRAUX</v>
      </c>
      <c r="B338" t="str">
        <v>Carillon Eagle Mid Cap Growth Fund R-6</v>
      </c>
      <c r="C338" t="str">
        <v>Alpha (5Y)</v>
      </c>
      <c r="D338">
        <v>-6.3102</v>
      </c>
      <c r="E338">
        <v>-7.3452000000000002</v>
      </c>
      <c r="F338">
        <v>-6.4058000000000002</v>
      </c>
      <c r="G338">
        <v>-4.5114000000000001</v>
      </c>
      <c r="H338">
        <v>-4.1406000000000001</v>
      </c>
      <c r="I338">
        <v>-4.7454999999999998</v>
      </c>
      <c r="J338">
        <v>-4.4036</v>
      </c>
      <c r="K338">
        <v>-3.7339000000000002</v>
      </c>
      <c r="L338">
        <v>-2.532</v>
      </c>
      <c r="M338">
        <v>-1.4963</v>
      </c>
      <c r="N338">
        <v>-2.4740000000000002</v>
      </c>
      <c r="O338">
        <v>-1.8481000000000001</v>
      </c>
      <c r="P338">
        <v>0.43619999999999998</v>
      </c>
      <c r="Q338">
        <v>1.6978</v>
      </c>
      <c r="R338">
        <v>1.8686</v>
      </c>
      <c r="S338">
        <v>1.9541999999999999</v>
      </c>
      <c r="T338">
        <v>2.2906</v>
      </c>
      <c r="U338">
        <v>0.85189999999999999</v>
      </c>
      <c r="V338">
        <v>-0.57730000000000004</v>
      </c>
      <c r="W338">
        <v>-1.5246999999999999</v>
      </c>
    </row>
    <row r="339" spans="1:23" x14ac:dyDescent="0.25">
      <c r="A339" t="str">
        <v>M:HRAUX</v>
      </c>
      <c r="B339" t="str">
        <v>Carillon Eagle Mid Cap Growth Fund R-6</v>
      </c>
      <c r="C339" t="str">
        <v>Beta (3Y)</v>
      </c>
      <c r="D339">
        <v>1.143</v>
      </c>
      <c r="E339">
        <v>1.0916999999999999</v>
      </c>
      <c r="F339">
        <v>1.0992999999999999</v>
      </c>
      <c r="G339">
        <v>1.0979000000000001</v>
      </c>
      <c r="H339">
        <v>1.0767</v>
      </c>
      <c r="I339">
        <v>1.0402</v>
      </c>
      <c r="J339">
        <v>1.0304</v>
      </c>
      <c r="K339">
        <v>1.0874999999999999</v>
      </c>
      <c r="L339">
        <v>1.0880000000000001</v>
      </c>
      <c r="M339">
        <v>1.1081000000000001</v>
      </c>
      <c r="N339">
        <v>1.1055999999999999</v>
      </c>
      <c r="O339">
        <v>1.1122000000000001</v>
      </c>
      <c r="P339">
        <v>1.0972999999999999</v>
      </c>
      <c r="Q339">
        <v>1.1480999999999999</v>
      </c>
      <c r="R339">
        <v>1.149</v>
      </c>
      <c r="S339">
        <v>1.1517999999999999</v>
      </c>
      <c r="T339">
        <v>1.1580999999999999</v>
      </c>
      <c r="U339">
        <v>1.1662999999999999</v>
      </c>
      <c r="V339">
        <v>1.2253000000000001</v>
      </c>
      <c r="W339">
        <v>1.1746000000000001</v>
      </c>
    </row>
    <row r="340" spans="1:23" x14ac:dyDescent="0.25">
      <c r="A340" t="str">
        <v>M:HRAUX</v>
      </c>
      <c r="B340" t="str">
        <v>Carillon Eagle Mid Cap Growth Fund R-6</v>
      </c>
      <c r="C340" t="str">
        <v>Beta (5Y)</v>
      </c>
      <c r="D340">
        <v>1.1231</v>
      </c>
      <c r="E340">
        <v>1.0999000000000001</v>
      </c>
      <c r="F340">
        <v>1.1047</v>
      </c>
      <c r="G340">
        <v>1.1049</v>
      </c>
      <c r="H340">
        <v>1.1088</v>
      </c>
      <c r="I340">
        <v>1.1227</v>
      </c>
      <c r="J340">
        <v>1.1234999999999999</v>
      </c>
      <c r="K340">
        <v>1.1233</v>
      </c>
      <c r="L340">
        <v>1.1167</v>
      </c>
      <c r="M340">
        <v>1.1346000000000001</v>
      </c>
      <c r="N340">
        <v>1.1392</v>
      </c>
      <c r="O340">
        <v>1.1527000000000001</v>
      </c>
      <c r="P340">
        <v>1.1217999999999999</v>
      </c>
      <c r="Q340">
        <v>1.1372</v>
      </c>
      <c r="R340">
        <v>1.1427</v>
      </c>
      <c r="S340">
        <v>1.1420999999999999</v>
      </c>
      <c r="T340">
        <v>1.1773</v>
      </c>
      <c r="U340">
        <v>1.1648000000000001</v>
      </c>
      <c r="V340">
        <v>1.21</v>
      </c>
      <c r="W340">
        <v>1.1563000000000001</v>
      </c>
    </row>
    <row r="341" spans="1:23" x14ac:dyDescent="0.25">
      <c r="A341" t="str">
        <v>M:HRAUX</v>
      </c>
      <c r="B341" t="str">
        <v>Carillon Eagle Mid Cap Growth Fund R-6</v>
      </c>
      <c r="C341" t="str">
        <v>Annualized Standard Deviation of Monthly Returns (3Y Lookback)</v>
      </c>
      <c r="D341">
        <v>0.19606599999999999</v>
      </c>
      <c r="E341">
        <v>0.200573</v>
      </c>
      <c r="F341">
        <v>0.201876</v>
      </c>
      <c r="G341">
        <v>0.20511599999999999</v>
      </c>
      <c r="H341">
        <v>0.20241500000000001</v>
      </c>
      <c r="I341">
        <v>0.20851700000000001</v>
      </c>
      <c r="J341">
        <v>0.207508</v>
      </c>
      <c r="K341">
        <v>0.220274</v>
      </c>
      <c r="L341">
        <v>0.28302100000000002</v>
      </c>
      <c r="M341">
        <v>0.27754800000000002</v>
      </c>
      <c r="N341">
        <v>0.26614399999999999</v>
      </c>
      <c r="O341">
        <v>0.25354900000000002</v>
      </c>
      <c r="P341">
        <v>0.24171000000000001</v>
      </c>
      <c r="Q341">
        <v>0.24995000000000001</v>
      </c>
      <c r="R341">
        <v>0.26012600000000002</v>
      </c>
      <c r="S341">
        <v>0.256828</v>
      </c>
      <c r="T341">
        <v>0.254969</v>
      </c>
      <c r="U341">
        <v>0.25004799999999999</v>
      </c>
      <c r="V341">
        <v>0.24862100000000001</v>
      </c>
      <c r="W341">
        <v>0.20708599999999999</v>
      </c>
    </row>
    <row r="342" spans="1:23" x14ac:dyDescent="0.25">
      <c r="A342" t="str">
        <v>M:HRAUX</v>
      </c>
      <c r="B342" t="str">
        <v>Carillon Eagle Mid Cap Growth Fund R-6</v>
      </c>
      <c r="C342" t="str">
        <v>Annualized Standard Deviation of Monthly Returns (Since Inception)</v>
      </c>
      <c r="D342">
        <v>0.190744</v>
      </c>
      <c r="E342">
        <v>0.190525</v>
      </c>
      <c r="F342">
        <v>0.19208900000000001</v>
      </c>
      <c r="G342">
        <v>0.19314700000000001</v>
      </c>
      <c r="H342">
        <v>0.19345799999999999</v>
      </c>
      <c r="I342">
        <v>0.193772</v>
      </c>
      <c r="J342">
        <v>0.19439100000000001</v>
      </c>
      <c r="K342">
        <v>0.19567399999999999</v>
      </c>
      <c r="L342">
        <v>0.196048</v>
      </c>
      <c r="M342">
        <v>0.19522800000000001</v>
      </c>
      <c r="N342">
        <v>0.19270899999999999</v>
      </c>
      <c r="O342">
        <v>0.18903800000000001</v>
      </c>
      <c r="P342">
        <v>0.186277</v>
      </c>
      <c r="Q342">
        <v>0.186249</v>
      </c>
      <c r="R342">
        <v>0.18808900000000001</v>
      </c>
      <c r="S342">
        <v>0.18871199999999999</v>
      </c>
      <c r="T342">
        <v>0.18900600000000001</v>
      </c>
      <c r="U342">
        <v>0.18848100000000001</v>
      </c>
      <c r="V342">
        <v>0.18993499999999999</v>
      </c>
      <c r="W342">
        <v>0.174618</v>
      </c>
    </row>
    <row r="343" spans="1:23" x14ac:dyDescent="0.25">
      <c r="A343" t="str">
        <v>M:IAXIX</v>
      </c>
      <c r="B343" t="str">
        <v>VY T Rowe Price Diversified Mid Cap Gr Port Inl</v>
      </c>
      <c r="C343" t="str">
        <v>Alpha (1Y)</v>
      </c>
      <c r="D343">
        <v>-9.7032000000000007</v>
      </c>
      <c r="E343">
        <v>-17.307300000000001</v>
      </c>
      <c r="F343">
        <v>-13.291700000000001</v>
      </c>
      <c r="G343">
        <v>-14.948</v>
      </c>
      <c r="H343">
        <v>-8.2626000000000008</v>
      </c>
      <c r="I343">
        <v>-4.9097</v>
      </c>
      <c r="J343">
        <v>3.2488999999999999</v>
      </c>
      <c r="K343">
        <v>0.9798</v>
      </c>
      <c r="L343">
        <v>-9.3069000000000006</v>
      </c>
      <c r="M343">
        <v>-10.027799999999999</v>
      </c>
      <c r="N343">
        <v>-15.4702</v>
      </c>
      <c r="O343">
        <v>-19.806000000000001</v>
      </c>
      <c r="P343">
        <v>-12.354799999999999</v>
      </c>
      <c r="Q343">
        <v>2.6488</v>
      </c>
      <c r="R343">
        <v>9.0135000000000005</v>
      </c>
      <c r="S343">
        <v>15.658300000000001</v>
      </c>
      <c r="T343">
        <v>11.773400000000001</v>
      </c>
      <c r="U343">
        <v>2.5627</v>
      </c>
      <c r="V343">
        <v>1.141</v>
      </c>
      <c r="W343">
        <v>-2.0838000000000001</v>
      </c>
    </row>
    <row r="344" spans="1:23" x14ac:dyDescent="0.25">
      <c r="A344" t="str">
        <v>M:IAXIX</v>
      </c>
      <c r="B344" t="str">
        <v>VY T Rowe Price Diversified Mid Cap Gr Port Inl</v>
      </c>
      <c r="C344" t="str">
        <v>Historical Sharpe Ratio (3Y)</v>
      </c>
      <c r="D344">
        <v>1.5900000000000001E-2</v>
      </c>
      <c r="E344">
        <v>-2.64E-2</v>
      </c>
      <c r="F344">
        <v>-2.7400000000000001E-2</v>
      </c>
      <c r="G344">
        <v>0.04</v>
      </c>
      <c r="H344">
        <v>-4.7699999999999999E-2</v>
      </c>
      <c r="I344">
        <v>0.1618</v>
      </c>
      <c r="J344">
        <v>0.33689999999999998</v>
      </c>
      <c r="K344">
        <v>0.67549999999999999</v>
      </c>
      <c r="L344">
        <v>0.23169999999999999</v>
      </c>
      <c r="M344">
        <v>0.17</v>
      </c>
      <c r="N344">
        <v>0.15790000000000001</v>
      </c>
      <c r="O344">
        <v>0.56759999999999999</v>
      </c>
      <c r="P344">
        <v>1.1261000000000001</v>
      </c>
      <c r="Q344">
        <v>0.76070000000000004</v>
      </c>
      <c r="R344">
        <v>0.8427</v>
      </c>
      <c r="S344">
        <v>0.75249999999999995</v>
      </c>
      <c r="T344">
        <v>0.80300000000000005</v>
      </c>
      <c r="U344">
        <v>0.61219999999999997</v>
      </c>
      <c r="V344">
        <v>0.56679999999999997</v>
      </c>
      <c r="W344">
        <v>0.25779999999999997</v>
      </c>
    </row>
    <row r="345" spans="1:23" x14ac:dyDescent="0.25">
      <c r="A345" t="str">
        <v>M:IAXIX</v>
      </c>
      <c r="B345" t="str">
        <v>VY T Rowe Price Diversified Mid Cap Gr Port Inl</v>
      </c>
      <c r="C345" t="str">
        <v>Historical Sharpe Ratio (5Y)</v>
      </c>
      <c r="D345">
        <v>0.37019999999999997</v>
      </c>
      <c r="E345">
        <v>0.39079999999999998</v>
      </c>
      <c r="F345">
        <v>0.38150000000000001</v>
      </c>
      <c r="G345">
        <v>0.42049999999999998</v>
      </c>
      <c r="H345">
        <v>0.35</v>
      </c>
      <c r="I345">
        <v>0.29509999999999997</v>
      </c>
      <c r="J345">
        <v>0.37159999999999999</v>
      </c>
      <c r="K345">
        <v>0.3468</v>
      </c>
      <c r="L345">
        <v>0.37480000000000002</v>
      </c>
      <c r="M345">
        <v>0.32290000000000002</v>
      </c>
      <c r="N345">
        <v>0.37580000000000002</v>
      </c>
      <c r="O345">
        <v>0.66490000000000005</v>
      </c>
      <c r="P345">
        <v>0.94099999999999995</v>
      </c>
      <c r="Q345">
        <v>0.92700000000000005</v>
      </c>
      <c r="R345">
        <v>0.97529999999999994</v>
      </c>
      <c r="S345">
        <v>0.90110000000000001</v>
      </c>
      <c r="T345">
        <v>0.9052</v>
      </c>
      <c r="U345">
        <v>0.73089999999999999</v>
      </c>
      <c r="V345">
        <v>0.54620000000000002</v>
      </c>
      <c r="W345">
        <v>0.2898</v>
      </c>
    </row>
    <row r="346" spans="1:23" x14ac:dyDescent="0.25">
      <c r="A346" t="str">
        <v>M:IAXIX</v>
      </c>
      <c r="B346" t="str">
        <v>VY T Rowe Price Diversified Mid Cap Gr Port Inl</v>
      </c>
      <c r="C346" t="str">
        <v>Historical Sortino (3Y)</v>
      </c>
      <c r="D346">
        <v>2.5899999999999999E-2</v>
      </c>
      <c r="E346">
        <v>-4.0399999999999998E-2</v>
      </c>
      <c r="F346">
        <v>-4.2500000000000003E-2</v>
      </c>
      <c r="G346">
        <v>6.3600000000000004E-2</v>
      </c>
      <c r="H346">
        <v>-7.6899999999999996E-2</v>
      </c>
      <c r="I346">
        <v>0.26269999999999999</v>
      </c>
      <c r="J346">
        <v>0.54079999999999995</v>
      </c>
      <c r="K346">
        <v>1.1420999999999999</v>
      </c>
      <c r="L346">
        <v>0.30559999999999998</v>
      </c>
      <c r="M346">
        <v>0.2165</v>
      </c>
      <c r="N346">
        <v>0.18970000000000001</v>
      </c>
      <c r="O346">
        <v>0.63929999999999998</v>
      </c>
      <c r="P346">
        <v>1.1459999999999999</v>
      </c>
      <c r="Q346">
        <v>0.78680000000000005</v>
      </c>
      <c r="R346">
        <v>0.93189999999999995</v>
      </c>
      <c r="S346">
        <v>0.78400000000000003</v>
      </c>
      <c r="T346">
        <v>0.84119999999999995</v>
      </c>
      <c r="U346">
        <v>0.62360000000000004</v>
      </c>
      <c r="V346">
        <v>0.56659999999999999</v>
      </c>
      <c r="W346">
        <v>0.223</v>
      </c>
    </row>
    <row r="347" spans="1:23" x14ac:dyDescent="0.25">
      <c r="A347" t="str">
        <v>M:IAXIX</v>
      </c>
      <c r="B347" t="str">
        <v>VY T Rowe Price Diversified Mid Cap Gr Port Inl</v>
      </c>
      <c r="C347" t="str">
        <v>Historical Sortino (5Y)</v>
      </c>
      <c r="D347">
        <v>0.47499999999999998</v>
      </c>
      <c r="E347">
        <v>0.4919</v>
      </c>
      <c r="F347">
        <v>0.48659999999999998</v>
      </c>
      <c r="G347">
        <v>0.53369999999999995</v>
      </c>
      <c r="H347">
        <v>0.44500000000000001</v>
      </c>
      <c r="I347">
        <v>0.37830000000000003</v>
      </c>
      <c r="J347">
        <v>0.47989999999999999</v>
      </c>
      <c r="K347">
        <v>0.44440000000000002</v>
      </c>
      <c r="L347">
        <v>0.47289999999999999</v>
      </c>
      <c r="M347">
        <v>0.39800000000000002</v>
      </c>
      <c r="N347">
        <v>0.43419999999999997</v>
      </c>
      <c r="O347">
        <v>0.73340000000000005</v>
      </c>
      <c r="P347">
        <v>0.98609999999999998</v>
      </c>
      <c r="Q347">
        <v>0.91620000000000001</v>
      </c>
      <c r="R347">
        <v>1.0087999999999999</v>
      </c>
      <c r="S347">
        <v>0.90559999999999996</v>
      </c>
      <c r="T347">
        <v>0.89410000000000001</v>
      </c>
      <c r="U347">
        <v>0.75609999999999999</v>
      </c>
      <c r="V347">
        <v>0.57240000000000002</v>
      </c>
      <c r="W347">
        <v>0.28120000000000001</v>
      </c>
    </row>
    <row r="348" spans="1:23" x14ac:dyDescent="0.25">
      <c r="A348" t="str">
        <v>M:IAXIX</v>
      </c>
      <c r="B348" t="str">
        <v>VY T Rowe Price Diversified Mid Cap Gr Port Inl</v>
      </c>
      <c r="C348" t="str">
        <v>Alpha (3Y)</v>
      </c>
      <c r="D348">
        <v>-5.3086000000000002</v>
      </c>
      <c r="E348">
        <v>-9.4780999999999995</v>
      </c>
      <c r="F348">
        <v>-7.6355000000000004</v>
      </c>
      <c r="G348">
        <v>-9.2004000000000001</v>
      </c>
      <c r="H348">
        <v>-9.0177999999999994</v>
      </c>
      <c r="I348">
        <v>-5.5533000000000001</v>
      </c>
      <c r="J348">
        <v>-6.0004</v>
      </c>
      <c r="K348">
        <v>-3.1972999999999998</v>
      </c>
      <c r="L348">
        <v>-4.4046000000000003</v>
      </c>
      <c r="M348">
        <v>-3.5184000000000002</v>
      </c>
      <c r="N348">
        <v>-6.7866</v>
      </c>
      <c r="O348">
        <v>-5.6848000000000001</v>
      </c>
      <c r="P348">
        <v>-0.4304</v>
      </c>
      <c r="Q348">
        <v>2.1280000000000001</v>
      </c>
      <c r="R348">
        <v>1.8915999999999999</v>
      </c>
      <c r="S348">
        <v>1.5390999999999999</v>
      </c>
      <c r="T348">
        <v>5.3181000000000003</v>
      </c>
      <c r="U348">
        <v>2.4914000000000001</v>
      </c>
      <c r="V348">
        <v>2.621</v>
      </c>
      <c r="W348">
        <v>1.1348</v>
      </c>
    </row>
    <row r="349" spans="1:23" x14ac:dyDescent="0.25">
      <c r="A349" t="str">
        <v>M:IAXIX</v>
      </c>
      <c r="B349" t="str">
        <v>VY T Rowe Price Diversified Mid Cap Gr Port Inl</v>
      </c>
      <c r="C349" t="str">
        <v>Alpha (5Y)</v>
      </c>
      <c r="D349">
        <v>-4.5048000000000004</v>
      </c>
      <c r="E349">
        <v>-5.6037999999999997</v>
      </c>
      <c r="F349">
        <v>-5.8532000000000002</v>
      </c>
      <c r="G349">
        <v>-3.9339</v>
      </c>
      <c r="H349">
        <v>-3.2955000000000001</v>
      </c>
      <c r="I349">
        <v>-3.1053999999999999</v>
      </c>
      <c r="J349">
        <v>-2.6082999999999998</v>
      </c>
      <c r="K349">
        <v>-2.1766000000000001</v>
      </c>
      <c r="L349">
        <v>-1.5262</v>
      </c>
      <c r="M349">
        <v>-1.1899</v>
      </c>
      <c r="N349">
        <v>-2.6739000000000002</v>
      </c>
      <c r="O349">
        <v>-2.0794999999999999</v>
      </c>
      <c r="P349">
        <v>0.64380000000000004</v>
      </c>
      <c r="Q349">
        <v>1.4391</v>
      </c>
      <c r="R349">
        <v>1.5948</v>
      </c>
      <c r="S349">
        <v>1.3863000000000001</v>
      </c>
      <c r="T349">
        <v>1.9195</v>
      </c>
      <c r="U349">
        <v>7.7700000000000005E-2</v>
      </c>
      <c r="V349">
        <v>-0.16930000000000001</v>
      </c>
      <c r="W349">
        <v>-1.2156</v>
      </c>
    </row>
    <row r="350" spans="1:23" x14ac:dyDescent="0.25">
      <c r="A350" t="str">
        <v>M:IAXIX</v>
      </c>
      <c r="B350" t="str">
        <v>VY T Rowe Price Diversified Mid Cap Gr Port Inl</v>
      </c>
      <c r="C350" t="str">
        <v>Beta (3Y)</v>
      </c>
      <c r="D350">
        <v>1.1311</v>
      </c>
      <c r="E350">
        <v>1.0747</v>
      </c>
      <c r="F350">
        <v>1.0778000000000001</v>
      </c>
      <c r="G350">
        <v>1.0692999999999999</v>
      </c>
      <c r="H350">
        <v>1.0490999999999999</v>
      </c>
      <c r="I350">
        <v>1.0141</v>
      </c>
      <c r="J350">
        <v>0.9909</v>
      </c>
      <c r="K350">
        <v>1.0318000000000001</v>
      </c>
      <c r="L350">
        <v>1.0548999999999999</v>
      </c>
      <c r="M350">
        <v>1.0680000000000001</v>
      </c>
      <c r="N350">
        <v>1.0803</v>
      </c>
      <c r="O350">
        <v>1.0792999999999999</v>
      </c>
      <c r="P350">
        <v>1.0622</v>
      </c>
      <c r="Q350">
        <v>1.0752999999999999</v>
      </c>
      <c r="R350">
        <v>1.0761000000000001</v>
      </c>
      <c r="S350">
        <v>1.0737000000000001</v>
      </c>
      <c r="T350">
        <v>1.0799000000000001</v>
      </c>
      <c r="U350">
        <v>1.0795999999999999</v>
      </c>
      <c r="V350">
        <v>1.1324000000000001</v>
      </c>
      <c r="W350">
        <v>1.0920000000000001</v>
      </c>
    </row>
    <row r="351" spans="1:23" x14ac:dyDescent="0.25">
      <c r="A351" t="str">
        <v>M:IAXIX</v>
      </c>
      <c r="B351" t="str">
        <v>VY T Rowe Price Diversified Mid Cap Gr Port Inl</v>
      </c>
      <c r="C351" t="str">
        <v>Beta (5Y)</v>
      </c>
      <c r="D351">
        <v>1.0991</v>
      </c>
      <c r="E351">
        <v>1.0749</v>
      </c>
      <c r="F351">
        <v>1.0764</v>
      </c>
      <c r="G351">
        <v>1.0724</v>
      </c>
      <c r="H351">
        <v>1.0708</v>
      </c>
      <c r="I351">
        <v>1.0642</v>
      </c>
      <c r="J351">
        <v>1.0639000000000001</v>
      </c>
      <c r="K351">
        <v>1.0613999999999999</v>
      </c>
      <c r="L351">
        <v>1.0558000000000001</v>
      </c>
      <c r="M351">
        <v>1.0649999999999999</v>
      </c>
      <c r="N351">
        <v>1.0736000000000001</v>
      </c>
      <c r="O351">
        <v>1.0803</v>
      </c>
      <c r="P351">
        <v>1.0492999999999999</v>
      </c>
      <c r="Q351">
        <v>1.0612999999999999</v>
      </c>
      <c r="R351">
        <v>1.0662</v>
      </c>
      <c r="S351">
        <v>1.0633999999999999</v>
      </c>
      <c r="T351">
        <v>1.1034999999999999</v>
      </c>
      <c r="U351">
        <v>1.0882000000000001</v>
      </c>
      <c r="V351">
        <v>1.127</v>
      </c>
      <c r="W351">
        <v>1.0882000000000001</v>
      </c>
    </row>
    <row r="352" spans="1:23" x14ac:dyDescent="0.25">
      <c r="A352" t="str">
        <v>M:IAXIX</v>
      </c>
      <c r="B352" t="str">
        <v>VY T Rowe Price Diversified Mid Cap Gr Port Inl</v>
      </c>
      <c r="C352" t="str">
        <v>Annualized Standard Deviation of Monthly Returns (3Y Lookback)</v>
      </c>
      <c r="D352">
        <v>0.19433900000000001</v>
      </c>
      <c r="E352">
        <v>0.20058799999999999</v>
      </c>
      <c r="F352">
        <v>0.20225699999999999</v>
      </c>
      <c r="G352">
        <v>0.20677100000000001</v>
      </c>
      <c r="H352">
        <v>0.205649</v>
      </c>
      <c r="I352">
        <v>0.212732</v>
      </c>
      <c r="J352">
        <v>0.21160699999999999</v>
      </c>
      <c r="K352">
        <v>0.22233900000000001</v>
      </c>
      <c r="L352">
        <v>0.27804899999999999</v>
      </c>
      <c r="M352">
        <v>0.27280500000000002</v>
      </c>
      <c r="N352">
        <v>0.26036300000000001</v>
      </c>
      <c r="O352">
        <v>0.247336</v>
      </c>
      <c r="P352">
        <v>0.23414499999999999</v>
      </c>
      <c r="Q352">
        <v>0.23969799999999999</v>
      </c>
      <c r="R352">
        <v>0.24588299999999999</v>
      </c>
      <c r="S352">
        <v>0.24102399999999999</v>
      </c>
      <c r="T352">
        <v>0.237674</v>
      </c>
      <c r="U352">
        <v>0.23058200000000001</v>
      </c>
      <c r="V352">
        <v>0.22889999999999999</v>
      </c>
      <c r="W352">
        <v>0.190692</v>
      </c>
    </row>
    <row r="353" spans="1:23" x14ac:dyDescent="0.25">
      <c r="A353" t="str">
        <v>M:IAXIX</v>
      </c>
      <c r="B353" t="str">
        <v>VY T Rowe Price Diversified Mid Cap Gr Port Inl</v>
      </c>
      <c r="C353" t="str">
        <v>Annualized Standard Deviation of Monthly Returns (Since Inception)</v>
      </c>
      <c r="D353">
        <v>0.197356</v>
      </c>
      <c r="E353">
        <v>0.197098</v>
      </c>
      <c r="F353">
        <v>0.19823499999999999</v>
      </c>
      <c r="G353">
        <v>0.198933</v>
      </c>
      <c r="H353">
        <v>0.199157</v>
      </c>
      <c r="I353">
        <v>0.19947400000000001</v>
      </c>
      <c r="J353">
        <v>0.199822</v>
      </c>
      <c r="K353">
        <v>0.20070199999999999</v>
      </c>
      <c r="L353">
        <v>0.201211</v>
      </c>
      <c r="M353">
        <v>0.200822</v>
      </c>
      <c r="N353">
        <v>0.19941400000000001</v>
      </c>
      <c r="O353">
        <v>0.19775100000000001</v>
      </c>
      <c r="P353">
        <v>0.19634699999999999</v>
      </c>
      <c r="Q353">
        <v>0.19647700000000001</v>
      </c>
      <c r="R353">
        <v>0.19741700000000001</v>
      </c>
      <c r="S353">
        <v>0.19766700000000001</v>
      </c>
      <c r="T353">
        <v>0.197822</v>
      </c>
      <c r="U353">
        <v>0.197383</v>
      </c>
      <c r="V353">
        <v>0.198189</v>
      </c>
      <c r="W353">
        <v>0.192833</v>
      </c>
    </row>
    <row r="354" spans="1:23" x14ac:dyDescent="0.25">
      <c r="A354" t="str">
        <v>M:IIMOX</v>
      </c>
      <c r="B354" t="str">
        <v>Voya MidCap Opportunities Portfolio I</v>
      </c>
      <c r="C354" t="str">
        <v>Alpha (1Y)</v>
      </c>
      <c r="D354">
        <v>-17.3339</v>
      </c>
      <c r="E354">
        <v>-24.945</v>
      </c>
      <c r="F354">
        <v>-11.6877</v>
      </c>
      <c r="G354">
        <v>-8.6736000000000004</v>
      </c>
      <c r="H354">
        <v>-4.8655999999999997</v>
      </c>
      <c r="I354">
        <v>-2.5636999999999999</v>
      </c>
      <c r="J354">
        <v>5.6154000000000002</v>
      </c>
      <c r="K354">
        <v>-1.9863999999999999</v>
      </c>
      <c r="L354">
        <v>-10.404299999999999</v>
      </c>
      <c r="M354">
        <v>-13.4513</v>
      </c>
      <c r="N354">
        <v>-19.086600000000001</v>
      </c>
      <c r="O354">
        <v>-20.299800000000001</v>
      </c>
      <c r="P354">
        <v>-14.502700000000001</v>
      </c>
      <c r="Q354">
        <v>8.3775999999999993</v>
      </c>
      <c r="R354">
        <v>18.626899999999999</v>
      </c>
      <c r="S354">
        <v>26.9588</v>
      </c>
      <c r="T354">
        <v>23.897300000000001</v>
      </c>
      <c r="U354">
        <v>11.469900000000001</v>
      </c>
      <c r="V354">
        <v>3.7995000000000001</v>
      </c>
      <c r="W354">
        <v>-0.70889999999999997</v>
      </c>
    </row>
    <row r="355" spans="1:23" x14ac:dyDescent="0.25">
      <c r="A355" t="str">
        <v>M:IIMOX</v>
      </c>
      <c r="B355" t="str">
        <v>Voya MidCap Opportunities Portfolio I</v>
      </c>
      <c r="C355" t="str">
        <v>Historical Sharpe Ratio (3Y)</v>
      </c>
      <c r="D355">
        <v>-7.8899999999999998E-2</v>
      </c>
      <c r="E355">
        <v>-0.1812</v>
      </c>
      <c r="F355">
        <v>-7.3599999999999999E-2</v>
      </c>
      <c r="G355">
        <v>3.0499999999999999E-2</v>
      </c>
      <c r="H355">
        <v>-1.2200000000000001E-2</v>
      </c>
      <c r="I355">
        <v>0.1913</v>
      </c>
      <c r="J355">
        <v>0.37</v>
      </c>
      <c r="K355">
        <v>0.62439999999999996</v>
      </c>
      <c r="L355">
        <v>0.28660000000000002</v>
      </c>
      <c r="M355">
        <v>0.22900000000000001</v>
      </c>
      <c r="N355">
        <v>0.1958</v>
      </c>
      <c r="O355">
        <v>0.64480000000000004</v>
      </c>
      <c r="P355">
        <v>1.1577</v>
      </c>
      <c r="Q355">
        <v>0.80759999999999998</v>
      </c>
      <c r="R355">
        <v>0.85650000000000004</v>
      </c>
      <c r="S355">
        <v>0.73540000000000005</v>
      </c>
      <c r="T355">
        <v>0.76790000000000003</v>
      </c>
      <c r="U355">
        <v>0.5927</v>
      </c>
      <c r="V355">
        <v>0.44990000000000002</v>
      </c>
      <c r="W355">
        <v>0.15210000000000001</v>
      </c>
    </row>
    <row r="356" spans="1:23" x14ac:dyDescent="0.25">
      <c r="A356" t="str">
        <v>M:IIMOX</v>
      </c>
      <c r="B356" t="str">
        <v>Voya MidCap Opportunities Portfolio I</v>
      </c>
      <c r="C356" t="str">
        <v>Historical Sharpe Ratio (5Y)</v>
      </c>
      <c r="D356">
        <v>0.36599999999999999</v>
      </c>
      <c r="E356">
        <v>0.37480000000000002</v>
      </c>
      <c r="F356">
        <v>0.40200000000000002</v>
      </c>
      <c r="G356">
        <v>0.45519999999999999</v>
      </c>
      <c r="H356">
        <v>0.36280000000000001</v>
      </c>
      <c r="I356">
        <v>0.28360000000000002</v>
      </c>
      <c r="J356">
        <v>0.34239999999999998</v>
      </c>
      <c r="K356">
        <v>0.28870000000000001</v>
      </c>
      <c r="L356">
        <v>0.33150000000000002</v>
      </c>
      <c r="M356">
        <v>0.29310000000000003</v>
      </c>
      <c r="N356">
        <v>0.31130000000000002</v>
      </c>
      <c r="O356">
        <v>0.61890000000000001</v>
      </c>
      <c r="P356">
        <v>0.90090000000000003</v>
      </c>
      <c r="Q356">
        <v>0.92459999999999998</v>
      </c>
      <c r="R356">
        <v>0.94159999999999999</v>
      </c>
      <c r="S356">
        <v>0.87739999999999996</v>
      </c>
      <c r="T356">
        <v>0.88980000000000004</v>
      </c>
      <c r="U356">
        <v>0.71489999999999998</v>
      </c>
      <c r="V356">
        <v>0.48709999999999998</v>
      </c>
      <c r="W356">
        <v>0.2334</v>
      </c>
    </row>
    <row r="357" spans="1:23" x14ac:dyDescent="0.25">
      <c r="A357" t="str">
        <v>M:IIMOX</v>
      </c>
      <c r="B357" t="str">
        <v>Voya MidCap Opportunities Portfolio I</v>
      </c>
      <c r="C357" t="str">
        <v>Historical Sortino (3Y)</v>
      </c>
      <c r="D357">
        <v>-0.1235</v>
      </c>
      <c r="E357">
        <v>-0.2707</v>
      </c>
      <c r="F357">
        <v>-0.1084</v>
      </c>
      <c r="G357">
        <v>4.65E-2</v>
      </c>
      <c r="H357">
        <v>-1.9E-2</v>
      </c>
      <c r="I357">
        <v>0.29670000000000002</v>
      </c>
      <c r="J357">
        <v>0.56240000000000001</v>
      </c>
      <c r="K357">
        <v>0.97370000000000001</v>
      </c>
      <c r="L357">
        <v>0.37240000000000001</v>
      </c>
      <c r="M357">
        <v>0.28760000000000002</v>
      </c>
      <c r="N357">
        <v>0.23050000000000001</v>
      </c>
      <c r="O357">
        <v>0.7157</v>
      </c>
      <c r="P357">
        <v>1.1729000000000001</v>
      </c>
      <c r="Q357">
        <v>0.82909999999999995</v>
      </c>
      <c r="R357">
        <v>0.94269999999999998</v>
      </c>
      <c r="S357">
        <v>0.76200000000000001</v>
      </c>
      <c r="T357">
        <v>0.81179999999999997</v>
      </c>
      <c r="U357">
        <v>0.6089</v>
      </c>
      <c r="V357">
        <v>0.46339999999999998</v>
      </c>
      <c r="W357">
        <v>0.13739999999999999</v>
      </c>
    </row>
    <row r="358" spans="1:23" x14ac:dyDescent="0.25">
      <c r="A358" t="str">
        <v>M:IIMOX</v>
      </c>
      <c r="B358" t="str">
        <v>Voya MidCap Opportunities Portfolio I</v>
      </c>
      <c r="C358" t="str">
        <v>Historical Sortino (5Y)</v>
      </c>
      <c r="D358">
        <v>0.47099999999999997</v>
      </c>
      <c r="E358">
        <v>0.47349999999999998</v>
      </c>
      <c r="F358">
        <v>0.505</v>
      </c>
      <c r="G358">
        <v>0.56659999999999999</v>
      </c>
      <c r="H358">
        <v>0.45190000000000002</v>
      </c>
      <c r="I358">
        <v>0.3569</v>
      </c>
      <c r="J358">
        <v>0.43569999999999998</v>
      </c>
      <c r="K358">
        <v>0.36349999999999999</v>
      </c>
      <c r="L358">
        <v>0.41220000000000001</v>
      </c>
      <c r="M358">
        <v>0.35720000000000002</v>
      </c>
      <c r="N358">
        <v>0.35539999999999999</v>
      </c>
      <c r="O358">
        <v>0.68879999999999997</v>
      </c>
      <c r="P358">
        <v>0.96550000000000002</v>
      </c>
      <c r="Q358">
        <v>0.93479999999999996</v>
      </c>
      <c r="R358">
        <v>0.9909</v>
      </c>
      <c r="S358">
        <v>0.89659999999999995</v>
      </c>
      <c r="T358">
        <v>0.89059999999999995</v>
      </c>
      <c r="U358">
        <v>0.74590000000000001</v>
      </c>
      <c r="V358">
        <v>0.51659999999999995</v>
      </c>
      <c r="W358">
        <v>0.22989999999999999</v>
      </c>
    </row>
    <row r="359" spans="1:23" x14ac:dyDescent="0.25">
      <c r="A359" t="str">
        <v>M:IIMOX</v>
      </c>
      <c r="B359" t="str">
        <v>Voya MidCap Opportunities Portfolio I</v>
      </c>
      <c r="C359" t="str">
        <v>Alpha (3Y)</v>
      </c>
      <c r="D359">
        <v>-7.0212000000000003</v>
      </c>
      <c r="E359">
        <v>-12.387499999999999</v>
      </c>
      <c r="F359">
        <v>-8.3058999999999994</v>
      </c>
      <c r="G359">
        <v>-8.9844000000000008</v>
      </c>
      <c r="H359">
        <v>-8.1591000000000005</v>
      </c>
      <c r="I359">
        <v>-4.4081999999999999</v>
      </c>
      <c r="J359">
        <v>-4.5655999999999999</v>
      </c>
      <c r="K359">
        <v>-3.0442999999999998</v>
      </c>
      <c r="L359">
        <v>-2.0531999999999999</v>
      </c>
      <c r="M359">
        <v>-1.2737000000000001</v>
      </c>
      <c r="N359">
        <v>-4.8474000000000004</v>
      </c>
      <c r="O359">
        <v>-2.0125999999999999</v>
      </c>
      <c r="P359">
        <v>2.8576000000000001</v>
      </c>
      <c r="Q359">
        <v>3.8572000000000002</v>
      </c>
      <c r="R359">
        <v>3.1543000000000001</v>
      </c>
      <c r="S359">
        <v>1.8887</v>
      </c>
      <c r="T359">
        <v>5.1688999999999998</v>
      </c>
      <c r="U359">
        <v>2.6063000000000001</v>
      </c>
      <c r="V359">
        <v>0.54390000000000005</v>
      </c>
      <c r="W359">
        <v>-0.65920000000000001</v>
      </c>
    </row>
    <row r="360" spans="1:23" x14ac:dyDescent="0.25">
      <c r="A360" t="str">
        <v>M:IIMOX</v>
      </c>
      <c r="B360" t="str">
        <v>Voya MidCap Opportunities Portfolio I</v>
      </c>
      <c r="C360" t="str">
        <v>Alpha (5Y)</v>
      </c>
      <c r="D360">
        <v>-3.6305000000000001</v>
      </c>
      <c r="E360">
        <v>-4.8448000000000002</v>
      </c>
      <c r="F360">
        <v>-4.2093999999999996</v>
      </c>
      <c r="G360">
        <v>-2.0619000000000001</v>
      </c>
      <c r="H360">
        <v>-2.2018</v>
      </c>
      <c r="I360">
        <v>-2.7806000000000002</v>
      </c>
      <c r="J360">
        <v>-2.5687000000000002</v>
      </c>
      <c r="K360">
        <v>-2.9178000000000002</v>
      </c>
      <c r="L360">
        <v>-1.9083000000000001</v>
      </c>
      <c r="M360">
        <v>-1.3314999999999999</v>
      </c>
      <c r="N360">
        <v>-3.3704999999999998</v>
      </c>
      <c r="O360">
        <v>-2.1113</v>
      </c>
      <c r="P360">
        <v>0.96289999999999998</v>
      </c>
      <c r="Q360">
        <v>2.2795999999999998</v>
      </c>
      <c r="R360">
        <v>1.7797000000000001</v>
      </c>
      <c r="S360">
        <v>1.6677</v>
      </c>
      <c r="T360">
        <v>2.5684</v>
      </c>
      <c r="U360">
        <v>0.51249999999999996</v>
      </c>
      <c r="V360">
        <v>-0.71509999999999996</v>
      </c>
      <c r="W360">
        <v>-1.8329</v>
      </c>
    </row>
    <row r="361" spans="1:23" x14ac:dyDescent="0.25">
      <c r="A361" t="str">
        <v>M:IIMOX</v>
      </c>
      <c r="B361" t="str">
        <v>Voya MidCap Opportunities Portfolio I</v>
      </c>
      <c r="C361" t="str">
        <v>Beta (3Y)</v>
      </c>
      <c r="D361">
        <v>1.0923</v>
      </c>
      <c r="E361">
        <v>1.0295000000000001</v>
      </c>
      <c r="F361">
        <v>1.0286</v>
      </c>
      <c r="G361">
        <v>1.0286999999999999</v>
      </c>
      <c r="H361">
        <v>1.0307999999999999</v>
      </c>
      <c r="I361">
        <v>0.97389999999999999</v>
      </c>
      <c r="J361">
        <v>0.96250000000000002</v>
      </c>
      <c r="K361">
        <v>0.97860000000000003</v>
      </c>
      <c r="L361">
        <v>0.9748</v>
      </c>
      <c r="M361">
        <v>0.98570000000000002</v>
      </c>
      <c r="N361">
        <v>0.98550000000000004</v>
      </c>
      <c r="O361">
        <v>0.96020000000000005</v>
      </c>
      <c r="P361">
        <v>0.92149999999999999</v>
      </c>
      <c r="Q361">
        <v>0.98119999999999996</v>
      </c>
      <c r="R361">
        <v>0.9879</v>
      </c>
      <c r="S361">
        <v>0.98060000000000003</v>
      </c>
      <c r="T361">
        <v>0.97970000000000002</v>
      </c>
      <c r="U361">
        <v>0.98499999999999999</v>
      </c>
      <c r="V361">
        <v>1.0251999999999999</v>
      </c>
      <c r="W361">
        <v>1.0061</v>
      </c>
    </row>
    <row r="362" spans="1:23" x14ac:dyDescent="0.25">
      <c r="A362" t="str">
        <v>M:IIMOX</v>
      </c>
      <c r="B362" t="str">
        <v>Voya MidCap Opportunities Portfolio I</v>
      </c>
      <c r="C362" t="str">
        <v>Beta (5Y)</v>
      </c>
      <c r="D362">
        <v>1.022</v>
      </c>
      <c r="E362">
        <v>0.99519999999999997</v>
      </c>
      <c r="F362">
        <v>0.99099999999999999</v>
      </c>
      <c r="G362">
        <v>0.98680000000000001</v>
      </c>
      <c r="H362">
        <v>0.9919</v>
      </c>
      <c r="I362">
        <v>0.99729999999999996</v>
      </c>
      <c r="J362">
        <v>0.99629999999999996</v>
      </c>
      <c r="K362">
        <v>0.99450000000000005</v>
      </c>
      <c r="L362">
        <v>0.98929999999999996</v>
      </c>
      <c r="M362">
        <v>0.99770000000000003</v>
      </c>
      <c r="N362">
        <v>1.0012000000000001</v>
      </c>
      <c r="O362">
        <v>1.0026999999999999</v>
      </c>
      <c r="P362">
        <v>0.96419999999999995</v>
      </c>
      <c r="Q362">
        <v>0.97719999999999996</v>
      </c>
      <c r="R362">
        <v>0.98780000000000001</v>
      </c>
      <c r="S362">
        <v>0.97799999999999998</v>
      </c>
      <c r="T362">
        <v>0.99939999999999996</v>
      </c>
      <c r="U362">
        <v>0.98599999999999999</v>
      </c>
      <c r="V362">
        <v>1.0190999999999999</v>
      </c>
      <c r="W362">
        <v>1.0002</v>
      </c>
    </row>
    <row r="363" spans="1:23" x14ac:dyDescent="0.25">
      <c r="A363" t="str">
        <v>M:IIMOX</v>
      </c>
      <c r="B363" t="str">
        <v>Voya MidCap Opportunities Portfolio I</v>
      </c>
      <c r="C363" t="str">
        <v>Annualized Standard Deviation of Monthly Returns (3Y Lookback)</v>
      </c>
      <c r="D363">
        <v>0.20244500000000001</v>
      </c>
      <c r="E363">
        <v>0.21049100000000001</v>
      </c>
      <c r="F363">
        <v>0.21024799999999999</v>
      </c>
      <c r="G363">
        <v>0.21665699999999999</v>
      </c>
      <c r="H363">
        <v>0.21480299999999999</v>
      </c>
      <c r="I363">
        <v>0.22117600000000001</v>
      </c>
      <c r="J363">
        <v>0.221274</v>
      </c>
      <c r="K363">
        <v>0.227938</v>
      </c>
      <c r="L363">
        <v>0.27802300000000002</v>
      </c>
      <c r="M363">
        <v>0.27302399999999999</v>
      </c>
      <c r="N363">
        <v>0.260237</v>
      </c>
      <c r="O363">
        <v>0.24088200000000001</v>
      </c>
      <c r="P363">
        <v>0.22548299999999999</v>
      </c>
      <c r="Q363">
        <v>0.229744</v>
      </c>
      <c r="R363">
        <v>0.238645</v>
      </c>
      <c r="S363">
        <v>0.231795</v>
      </c>
      <c r="T363">
        <v>0.229962</v>
      </c>
      <c r="U363">
        <v>0.222917</v>
      </c>
      <c r="V363">
        <v>0.22045400000000001</v>
      </c>
      <c r="W363">
        <v>0.18570500000000001</v>
      </c>
    </row>
    <row r="364" spans="1:23" x14ac:dyDescent="0.25">
      <c r="A364" t="str">
        <v>M:IIMOX</v>
      </c>
      <c r="B364" t="str">
        <v>Voya MidCap Opportunities Portfolio I</v>
      </c>
      <c r="C364" t="str">
        <v>Annualized Standard Deviation of Monthly Returns (Since Inception)</v>
      </c>
      <c r="D364">
        <v>0.19699800000000001</v>
      </c>
      <c r="E364">
        <v>0.19669900000000001</v>
      </c>
      <c r="F364">
        <v>0.197542</v>
      </c>
      <c r="G364">
        <v>0.198183</v>
      </c>
      <c r="H364">
        <v>0.198383</v>
      </c>
      <c r="I364">
        <v>0.198681</v>
      </c>
      <c r="J364">
        <v>0.19911300000000001</v>
      </c>
      <c r="K364">
        <v>0.19970599999999999</v>
      </c>
      <c r="L364">
        <v>0.20017399999999999</v>
      </c>
      <c r="M364">
        <v>0.19985900000000001</v>
      </c>
      <c r="N364">
        <v>0.19848399999999999</v>
      </c>
      <c r="O364">
        <v>0.19614999999999999</v>
      </c>
      <c r="P364">
        <v>0.194796</v>
      </c>
      <c r="Q364">
        <v>0.19478899999999999</v>
      </c>
      <c r="R364">
        <v>0.19563700000000001</v>
      </c>
      <c r="S364">
        <v>0.195495</v>
      </c>
      <c r="T364">
        <v>0.19583200000000001</v>
      </c>
      <c r="U364">
        <v>0.19531299999999999</v>
      </c>
      <c r="V364">
        <v>0.19586200000000001</v>
      </c>
      <c r="W364">
        <v>0.19154299999999999</v>
      </c>
    </row>
    <row r="365" spans="1:23" x14ac:dyDescent="0.25">
      <c r="A365" t="str">
        <v>M:IMIDX</v>
      </c>
      <c r="B365" t="str">
        <v>Congress Mid Cap Growth Inst</v>
      </c>
      <c r="C365" t="str">
        <v>Alpha (1Y)</v>
      </c>
      <c r="D365">
        <v>-24.265699999999999</v>
      </c>
      <c r="E365">
        <v>-26.728999999999999</v>
      </c>
      <c r="F365">
        <v>-16.867799999999999</v>
      </c>
      <c r="G365">
        <v>-20.008800000000001</v>
      </c>
      <c r="H365">
        <v>-11.6302</v>
      </c>
      <c r="I365">
        <v>-8.8978000000000002</v>
      </c>
      <c r="J365">
        <v>-6.4593999999999996</v>
      </c>
      <c r="K365">
        <v>-1.9901</v>
      </c>
      <c r="L365">
        <v>-12.2051</v>
      </c>
      <c r="M365">
        <v>-10.6625</v>
      </c>
      <c r="N365">
        <v>-9.3503000000000007</v>
      </c>
      <c r="O365">
        <v>-12.436199999999999</v>
      </c>
      <c r="P365">
        <v>1.2463</v>
      </c>
      <c r="Q365">
        <v>15.863200000000001</v>
      </c>
      <c r="R365">
        <v>19.6737</v>
      </c>
      <c r="S365">
        <v>29.602799999999998</v>
      </c>
      <c r="T365">
        <v>12.3156</v>
      </c>
      <c r="U365">
        <v>5.6249000000000002</v>
      </c>
      <c r="V365">
        <v>2.5154000000000001</v>
      </c>
      <c r="W365">
        <v>-0.88929999999999998</v>
      </c>
    </row>
    <row r="366" spans="1:23" x14ac:dyDescent="0.25">
      <c r="A366" t="str">
        <v>M:IMIDX</v>
      </c>
      <c r="B366" t="str">
        <v>Congress Mid Cap Growth Inst</v>
      </c>
      <c r="C366" t="str">
        <v>Historical Sharpe Ratio (3Y)</v>
      </c>
      <c r="D366">
        <v>-0.44019999999999998</v>
      </c>
      <c r="E366">
        <v>-0.25740000000000002</v>
      </c>
      <c r="F366">
        <v>-0.1258</v>
      </c>
      <c r="G366">
        <v>6.59E-2</v>
      </c>
      <c r="H366">
        <v>0.04</v>
      </c>
      <c r="I366">
        <v>0.25390000000000001</v>
      </c>
      <c r="J366">
        <v>0.49619999999999997</v>
      </c>
      <c r="K366">
        <v>0.83389999999999997</v>
      </c>
      <c r="L366">
        <v>0.36930000000000002</v>
      </c>
      <c r="M366">
        <v>0.30270000000000002</v>
      </c>
      <c r="N366">
        <v>0.40060000000000001</v>
      </c>
      <c r="O366">
        <v>0.81489999999999996</v>
      </c>
      <c r="P366">
        <v>1.4388000000000001</v>
      </c>
      <c r="Q366">
        <v>0.99219999999999997</v>
      </c>
      <c r="R366">
        <v>1.0104</v>
      </c>
      <c r="S366">
        <v>0.88900000000000001</v>
      </c>
      <c r="T366">
        <v>0.76539999999999997</v>
      </c>
      <c r="U366">
        <v>0.55049999999999999</v>
      </c>
      <c r="V366">
        <v>0.42949999999999999</v>
      </c>
      <c r="W366">
        <v>0.1032</v>
      </c>
    </row>
    <row r="367" spans="1:23" x14ac:dyDescent="0.25">
      <c r="A367" t="str">
        <v>M:IMIDX</v>
      </c>
      <c r="B367" t="str">
        <v>Congress Mid Cap Growth Inst</v>
      </c>
      <c r="C367" t="str">
        <v>Historical Sharpe Ratio (5Y)</v>
      </c>
      <c r="D367">
        <v>0.27700000000000002</v>
      </c>
      <c r="E367">
        <v>0.38240000000000002</v>
      </c>
      <c r="F367">
        <v>0.4461</v>
      </c>
      <c r="G367">
        <v>0.46789999999999998</v>
      </c>
      <c r="H367">
        <v>0.39639999999999997</v>
      </c>
      <c r="I367">
        <v>0.37280000000000002</v>
      </c>
      <c r="J367">
        <v>0.4622</v>
      </c>
      <c r="K367">
        <v>0.43049999999999999</v>
      </c>
      <c r="L367">
        <v>0.4249</v>
      </c>
      <c r="M367">
        <v>0.36199999999999999</v>
      </c>
      <c r="N367">
        <v>0.4556</v>
      </c>
      <c r="O367">
        <v>0.73260000000000003</v>
      </c>
      <c r="P367">
        <v>1.0237000000000001</v>
      </c>
      <c r="Q367">
        <v>0.99939999999999996</v>
      </c>
      <c r="R367">
        <v>0.95820000000000005</v>
      </c>
      <c r="S367">
        <v>0.91090000000000004</v>
      </c>
      <c r="T367">
        <v>0.86240000000000006</v>
      </c>
      <c r="U367">
        <v>0.71150000000000002</v>
      </c>
      <c r="V367">
        <v>0.50529999999999997</v>
      </c>
      <c r="W367">
        <v>0.25840000000000002</v>
      </c>
    </row>
    <row r="368" spans="1:23" x14ac:dyDescent="0.25">
      <c r="A368" t="str">
        <v>M:IMIDX</v>
      </c>
      <c r="B368" t="str">
        <v>Congress Mid Cap Growth Inst</v>
      </c>
      <c r="C368" t="str">
        <v>Historical Sortino (3Y)</v>
      </c>
      <c r="D368">
        <v>-0.71379999999999999</v>
      </c>
      <c r="E368">
        <v>-0.41539999999999999</v>
      </c>
      <c r="F368">
        <v>-0.2089</v>
      </c>
      <c r="G368">
        <v>0.10920000000000001</v>
      </c>
      <c r="H368">
        <v>6.6000000000000003E-2</v>
      </c>
      <c r="I368">
        <v>0.40679999999999999</v>
      </c>
      <c r="J368">
        <v>0.81169999999999998</v>
      </c>
      <c r="K368">
        <v>1.4256</v>
      </c>
      <c r="L368">
        <v>0.47349999999999998</v>
      </c>
      <c r="M368">
        <v>0.3725</v>
      </c>
      <c r="N368">
        <v>0.4617</v>
      </c>
      <c r="O368">
        <v>0.88959999999999995</v>
      </c>
      <c r="P368">
        <v>1.3988</v>
      </c>
      <c r="Q368">
        <v>0.97460000000000002</v>
      </c>
      <c r="R368">
        <v>1.0684</v>
      </c>
      <c r="S368">
        <v>0.90590000000000004</v>
      </c>
      <c r="T368">
        <v>0.81830000000000003</v>
      </c>
      <c r="U368">
        <v>0.58030000000000004</v>
      </c>
      <c r="V368">
        <v>0.43809999999999999</v>
      </c>
      <c r="W368">
        <v>9.1800000000000007E-2</v>
      </c>
    </row>
    <row r="369" spans="1:23" x14ac:dyDescent="0.25">
      <c r="A369" t="str">
        <v>M:IMIDX</v>
      </c>
      <c r="B369" t="str">
        <v>Congress Mid Cap Growth Inst</v>
      </c>
      <c r="C369" t="str">
        <v>Historical Sortino (5Y)</v>
      </c>
      <c r="D369">
        <v>0.36230000000000001</v>
      </c>
      <c r="E369">
        <v>0.49640000000000001</v>
      </c>
      <c r="F369">
        <v>0.57909999999999995</v>
      </c>
      <c r="G369">
        <v>0.60770000000000002</v>
      </c>
      <c r="H369">
        <v>0.51280000000000003</v>
      </c>
      <c r="I369">
        <v>0.47620000000000001</v>
      </c>
      <c r="J369">
        <v>0.59509999999999996</v>
      </c>
      <c r="K369">
        <v>0.54690000000000005</v>
      </c>
      <c r="L369">
        <v>0.53049999999999997</v>
      </c>
      <c r="M369">
        <v>0.44080000000000003</v>
      </c>
      <c r="N369">
        <v>0.52569999999999995</v>
      </c>
      <c r="O369">
        <v>0.80610000000000004</v>
      </c>
      <c r="P369">
        <v>1.0789</v>
      </c>
      <c r="Q369">
        <v>1.0013000000000001</v>
      </c>
      <c r="R369">
        <v>1.0161</v>
      </c>
      <c r="S369">
        <v>0.94640000000000002</v>
      </c>
      <c r="T369">
        <v>0.89090000000000003</v>
      </c>
      <c r="U369">
        <v>0.7702</v>
      </c>
      <c r="V369">
        <v>0.53990000000000005</v>
      </c>
      <c r="W369">
        <v>0.25769999999999998</v>
      </c>
    </row>
    <row r="370" spans="1:23" x14ac:dyDescent="0.25">
      <c r="A370" t="str">
        <v>M:IMIDX</v>
      </c>
      <c r="B370" t="str">
        <v>Congress Mid Cap Growth Inst</v>
      </c>
      <c r="C370" t="str">
        <v>Alpha (3Y)</v>
      </c>
      <c r="D370">
        <v>-13.101599999999999</v>
      </c>
      <c r="E370">
        <v>-13.540900000000001</v>
      </c>
      <c r="F370">
        <v>-9.3896999999999995</v>
      </c>
      <c r="G370">
        <v>-8.5937999999999999</v>
      </c>
      <c r="H370">
        <v>-7.2523999999999997</v>
      </c>
      <c r="I370">
        <v>-4.0586000000000002</v>
      </c>
      <c r="J370">
        <v>-3.5207000000000002</v>
      </c>
      <c r="K370">
        <v>-0.55049999999999999</v>
      </c>
      <c r="L370">
        <v>-1.1228</v>
      </c>
      <c r="M370">
        <v>-0.3916</v>
      </c>
      <c r="N370">
        <v>-0.79569999999999996</v>
      </c>
      <c r="O370">
        <v>-0.32569999999999999</v>
      </c>
      <c r="P370">
        <v>5.5810000000000004</v>
      </c>
      <c r="Q370">
        <v>6.5328999999999997</v>
      </c>
      <c r="R370">
        <v>5.2065000000000001</v>
      </c>
      <c r="S370">
        <v>4.1467999999999998</v>
      </c>
      <c r="T370">
        <v>4.2869000000000002</v>
      </c>
      <c r="U370">
        <v>1.0385</v>
      </c>
      <c r="V370">
        <v>-0.46850000000000003</v>
      </c>
      <c r="W370">
        <v>-1.7275</v>
      </c>
    </row>
    <row r="371" spans="1:23" x14ac:dyDescent="0.25">
      <c r="A371" t="str">
        <v>M:IMIDX</v>
      </c>
      <c r="B371" t="str">
        <v>Congress Mid Cap Growth Inst</v>
      </c>
      <c r="C371" t="str">
        <v>Alpha (5Y)</v>
      </c>
      <c r="D371">
        <v>-6.5002000000000004</v>
      </c>
      <c r="E371">
        <v>-5.8162000000000003</v>
      </c>
      <c r="F371">
        <v>-4.5365000000000002</v>
      </c>
      <c r="G371">
        <v>-3.0659000000000001</v>
      </c>
      <c r="H371">
        <v>-2.3696000000000002</v>
      </c>
      <c r="I371">
        <v>-1.6084000000000001</v>
      </c>
      <c r="J371">
        <v>-0.87370000000000003</v>
      </c>
      <c r="K371">
        <v>-0.58320000000000005</v>
      </c>
      <c r="L371">
        <v>-0.79600000000000004</v>
      </c>
      <c r="M371">
        <v>-0.67759999999999998</v>
      </c>
      <c r="N371">
        <v>-1.1771</v>
      </c>
      <c r="O371">
        <v>-0.99509999999999998</v>
      </c>
      <c r="P371">
        <v>1.5719000000000001</v>
      </c>
      <c r="Q371">
        <v>2.3433000000000002</v>
      </c>
      <c r="R371">
        <v>0.94689999999999996</v>
      </c>
      <c r="S371">
        <v>1.2374000000000001</v>
      </c>
      <c r="T371">
        <v>1.5032000000000001</v>
      </c>
      <c r="U371">
        <v>-0.14380000000000001</v>
      </c>
      <c r="V371">
        <v>-0.80689999999999995</v>
      </c>
      <c r="W371">
        <v>-1.6253</v>
      </c>
    </row>
    <row r="372" spans="1:23" x14ac:dyDescent="0.25">
      <c r="A372" t="str">
        <v>M:IMIDX</v>
      </c>
      <c r="B372" t="str">
        <v>Congress Mid Cap Growth Inst</v>
      </c>
      <c r="C372" t="str">
        <v>Beta (3Y)</v>
      </c>
      <c r="D372">
        <v>1.0505</v>
      </c>
      <c r="E372">
        <v>1.0468999999999999</v>
      </c>
      <c r="F372">
        <v>1.0613999999999999</v>
      </c>
      <c r="G372">
        <v>1.0523</v>
      </c>
      <c r="H372">
        <v>1.0464</v>
      </c>
      <c r="I372">
        <v>1.0121</v>
      </c>
      <c r="J372">
        <v>1.0024</v>
      </c>
      <c r="K372">
        <v>1.0113000000000001</v>
      </c>
      <c r="L372">
        <v>1.0232000000000001</v>
      </c>
      <c r="M372">
        <v>1.0371999999999999</v>
      </c>
      <c r="N372">
        <v>1.0137</v>
      </c>
      <c r="O372">
        <v>1.0194000000000001</v>
      </c>
      <c r="P372">
        <v>0.99560000000000004</v>
      </c>
      <c r="Q372">
        <v>1.0138</v>
      </c>
      <c r="R372">
        <v>1.0115000000000001</v>
      </c>
      <c r="S372">
        <v>1.0168999999999999</v>
      </c>
      <c r="T372">
        <v>1.0105</v>
      </c>
      <c r="U372">
        <v>1.0270999999999999</v>
      </c>
      <c r="V372">
        <v>1.0563</v>
      </c>
      <c r="W372">
        <v>1.0376000000000001</v>
      </c>
    </row>
    <row r="373" spans="1:23" x14ac:dyDescent="0.25">
      <c r="A373" t="str">
        <v>M:IMIDX</v>
      </c>
      <c r="B373" t="str">
        <v>Congress Mid Cap Growth Inst</v>
      </c>
      <c r="C373" t="str">
        <v>Beta (5Y)</v>
      </c>
      <c r="D373">
        <v>1.0370999999999999</v>
      </c>
      <c r="E373">
        <v>1.0322</v>
      </c>
      <c r="F373">
        <v>1.0388999999999999</v>
      </c>
      <c r="G373">
        <v>1.034</v>
      </c>
      <c r="H373">
        <v>1.026</v>
      </c>
      <c r="I373">
        <v>1.0325</v>
      </c>
      <c r="J373">
        <v>1.0328999999999999</v>
      </c>
      <c r="K373">
        <v>1.0301</v>
      </c>
      <c r="L373">
        <v>1.0246999999999999</v>
      </c>
      <c r="M373">
        <v>1.0329999999999999</v>
      </c>
      <c r="N373">
        <v>1.0189999999999999</v>
      </c>
      <c r="O373">
        <v>1.0198</v>
      </c>
      <c r="P373">
        <v>1.0071000000000001</v>
      </c>
      <c r="Q373">
        <v>1.0148999999999999</v>
      </c>
      <c r="R373">
        <v>1.0163</v>
      </c>
      <c r="S373">
        <v>1.0199</v>
      </c>
      <c r="T373">
        <v>1.0197000000000001</v>
      </c>
      <c r="U373">
        <v>1.018</v>
      </c>
      <c r="V373">
        <v>1.0383</v>
      </c>
      <c r="W373">
        <v>1.0184</v>
      </c>
    </row>
    <row r="374" spans="1:23" x14ac:dyDescent="0.25">
      <c r="A374" t="str">
        <v>M:IMIDX</v>
      </c>
      <c r="B374" t="str">
        <v>Congress Mid Cap Growth Inst</v>
      </c>
      <c r="C374" t="str">
        <v>Annualized Standard Deviation of Monthly Returns (3Y Lookback)</v>
      </c>
      <c r="D374">
        <v>0.179114</v>
      </c>
      <c r="E374">
        <v>0.18739800000000001</v>
      </c>
      <c r="F374">
        <v>0.192131</v>
      </c>
      <c r="G374">
        <v>0.193192</v>
      </c>
      <c r="H374">
        <v>0.19094800000000001</v>
      </c>
      <c r="I374">
        <v>0.19376699999999999</v>
      </c>
      <c r="J374">
        <v>0.19672899999999999</v>
      </c>
      <c r="K374">
        <v>0.207507</v>
      </c>
      <c r="L374">
        <v>0.25444800000000001</v>
      </c>
      <c r="M374">
        <v>0.2487</v>
      </c>
      <c r="N374">
        <v>0.235432</v>
      </c>
      <c r="O374">
        <v>0.224606</v>
      </c>
      <c r="P374">
        <v>0.21334600000000001</v>
      </c>
      <c r="Q374">
        <v>0.21887400000000001</v>
      </c>
      <c r="R374">
        <v>0.22667799999999999</v>
      </c>
      <c r="S374">
        <v>0.223464</v>
      </c>
      <c r="T374">
        <v>0.22431699999999999</v>
      </c>
      <c r="U374">
        <v>0.219773</v>
      </c>
      <c r="V374">
        <v>0.213944</v>
      </c>
      <c r="W374">
        <v>0.18071799999999999</v>
      </c>
    </row>
    <row r="375" spans="1:23" x14ac:dyDescent="0.25">
      <c r="A375" t="str">
        <v>M:IMIDX</v>
      </c>
      <c r="B375" t="str">
        <v>Congress Mid Cap Growth Inst</v>
      </c>
      <c r="C375" t="str">
        <v>Annualized Standard Deviation of Monthly Returns (Since Inception)</v>
      </c>
      <c r="D375">
        <v>0.16630600000000001</v>
      </c>
      <c r="E375">
        <v>0.16727</v>
      </c>
      <c r="F375">
        <v>0.16899700000000001</v>
      </c>
      <c r="G375">
        <v>0.16958000000000001</v>
      </c>
      <c r="H375">
        <v>0.16980200000000001</v>
      </c>
      <c r="I375">
        <v>0.169764</v>
      </c>
      <c r="J375">
        <v>0.17011599999999999</v>
      </c>
      <c r="K375">
        <v>0.17149900000000001</v>
      </c>
      <c r="L375">
        <v>0.17088300000000001</v>
      </c>
      <c r="M375">
        <v>0.169404</v>
      </c>
      <c r="N375">
        <v>0.165135</v>
      </c>
      <c r="O375">
        <v>0.160804</v>
      </c>
      <c r="P375">
        <v>0.157664</v>
      </c>
      <c r="Q375">
        <v>0.157669</v>
      </c>
      <c r="R375">
        <v>0.15906100000000001</v>
      </c>
      <c r="S375">
        <v>0.15945300000000001</v>
      </c>
      <c r="T375">
        <v>0.16034399999999999</v>
      </c>
      <c r="U375">
        <v>0.15982199999999999</v>
      </c>
      <c r="V375">
        <v>0.15860299999999999</v>
      </c>
      <c r="W375">
        <v>0.14449999999999999</v>
      </c>
    </row>
    <row r="376" spans="1:23" x14ac:dyDescent="0.25">
      <c r="A376" t="str">
        <v>M:IYMIX</v>
      </c>
      <c r="B376" t="str">
        <v>Delaware Ivy Mid Cap Growth Fund I</v>
      </c>
      <c r="C376" t="str">
        <v>Alpha (1Y)</v>
      </c>
      <c r="D376">
        <v>-29.245200000000001</v>
      </c>
      <c r="E376">
        <v>-28.3401</v>
      </c>
      <c r="F376">
        <v>-26.002800000000001</v>
      </c>
      <c r="G376">
        <v>-30.270800000000001</v>
      </c>
      <c r="H376">
        <v>-13.731299999999999</v>
      </c>
      <c r="I376">
        <v>-7.5862999999999996</v>
      </c>
      <c r="J376">
        <v>1.2609999999999999</v>
      </c>
      <c r="K376">
        <v>-0.60929999999999995</v>
      </c>
      <c r="L376">
        <v>-13.0442</v>
      </c>
      <c r="M376">
        <v>-13.0458</v>
      </c>
      <c r="N376">
        <v>-17.670500000000001</v>
      </c>
      <c r="O376">
        <v>-21.360399999999998</v>
      </c>
      <c r="P376">
        <v>-6.7085999999999997</v>
      </c>
      <c r="Q376">
        <v>3.5962999999999998</v>
      </c>
      <c r="R376">
        <v>11.0182</v>
      </c>
      <c r="S376">
        <v>25.382200000000001</v>
      </c>
      <c r="T376">
        <v>28.232600000000001</v>
      </c>
      <c r="U376">
        <v>17.706099999999999</v>
      </c>
      <c r="V376">
        <v>13.1373</v>
      </c>
      <c r="W376">
        <v>0.49349999999999999</v>
      </c>
    </row>
    <row r="377" spans="1:23" x14ac:dyDescent="0.25">
      <c r="A377" t="str">
        <v>M:IYMIX</v>
      </c>
      <c r="B377" t="str">
        <v>Delaware Ivy Mid Cap Growth Fund I</v>
      </c>
      <c r="C377" t="str">
        <v>Historical Sharpe Ratio (3Y)</v>
      </c>
      <c r="D377">
        <v>-0.41410000000000002</v>
      </c>
      <c r="E377">
        <v>-0.25069999999999998</v>
      </c>
      <c r="F377">
        <v>-0.21970000000000001</v>
      </c>
      <c r="G377">
        <v>-0.12590000000000001</v>
      </c>
      <c r="H377">
        <v>-0.18140000000000001</v>
      </c>
      <c r="I377">
        <v>4.6600000000000003E-2</v>
      </c>
      <c r="J377">
        <v>0.31950000000000001</v>
      </c>
      <c r="K377">
        <v>0.7117</v>
      </c>
      <c r="L377">
        <v>0.29799999999999999</v>
      </c>
      <c r="M377">
        <v>0.2402</v>
      </c>
      <c r="N377">
        <v>0.29060000000000002</v>
      </c>
      <c r="O377">
        <v>0.73419999999999996</v>
      </c>
      <c r="P377">
        <v>1.3874</v>
      </c>
      <c r="Q377">
        <v>0.92230000000000001</v>
      </c>
      <c r="R377">
        <v>1.0202</v>
      </c>
      <c r="S377">
        <v>0.98399999999999999</v>
      </c>
      <c r="T377">
        <v>1.0330999999999999</v>
      </c>
      <c r="U377">
        <v>0.86060000000000003</v>
      </c>
      <c r="V377">
        <v>0.78600000000000003</v>
      </c>
      <c r="W377">
        <v>0.45569999999999999</v>
      </c>
    </row>
    <row r="378" spans="1:23" x14ac:dyDescent="0.25">
      <c r="A378" t="str">
        <v>M:IYMIX</v>
      </c>
      <c r="B378" t="str">
        <v>Delaware Ivy Mid Cap Growth Fund I</v>
      </c>
      <c r="C378" t="str">
        <v>Historical Sharpe Ratio (5Y)</v>
      </c>
      <c r="D378">
        <v>0.2324</v>
      </c>
      <c r="E378">
        <v>0.34449999999999997</v>
      </c>
      <c r="F378">
        <v>0.39140000000000003</v>
      </c>
      <c r="G378">
        <v>0.3987</v>
      </c>
      <c r="H378">
        <v>0.35520000000000002</v>
      </c>
      <c r="I378">
        <v>0.30969999999999998</v>
      </c>
      <c r="J378">
        <v>0.42349999999999999</v>
      </c>
      <c r="K378">
        <v>0.43149999999999999</v>
      </c>
      <c r="L378">
        <v>0.45129999999999998</v>
      </c>
      <c r="M378">
        <v>0.41110000000000002</v>
      </c>
      <c r="N378">
        <v>0.50380000000000003</v>
      </c>
      <c r="O378">
        <v>0.84630000000000005</v>
      </c>
      <c r="P378">
        <v>1.1507000000000001</v>
      </c>
      <c r="Q378">
        <v>1.1128</v>
      </c>
      <c r="R378">
        <v>1.1532</v>
      </c>
      <c r="S378">
        <v>1.0913999999999999</v>
      </c>
      <c r="T378">
        <v>1.0624</v>
      </c>
      <c r="U378">
        <v>0.86209999999999998</v>
      </c>
      <c r="V378">
        <v>0.61539999999999995</v>
      </c>
      <c r="W378">
        <v>0.32200000000000001</v>
      </c>
    </row>
    <row r="379" spans="1:23" x14ac:dyDescent="0.25">
      <c r="A379" t="str">
        <v>M:IYMIX</v>
      </c>
      <c r="B379" t="str">
        <v>Delaware Ivy Mid Cap Growth Fund I</v>
      </c>
      <c r="C379" t="str">
        <v>Historical Sortino (3Y)</v>
      </c>
      <c r="D379">
        <v>-0.73009999999999997</v>
      </c>
      <c r="E379">
        <v>-0.42609999999999998</v>
      </c>
      <c r="F379">
        <v>-0.37059999999999998</v>
      </c>
      <c r="G379">
        <v>-0.21540000000000001</v>
      </c>
      <c r="H379">
        <v>-0.309</v>
      </c>
      <c r="I379">
        <v>7.6999999999999999E-2</v>
      </c>
      <c r="J379">
        <v>0.52249999999999996</v>
      </c>
      <c r="K379">
        <v>1.2396</v>
      </c>
      <c r="L379">
        <v>0.42659999999999998</v>
      </c>
      <c r="M379">
        <v>0.33210000000000001</v>
      </c>
      <c r="N379">
        <v>0.36969999999999997</v>
      </c>
      <c r="O379">
        <v>0.88339999999999996</v>
      </c>
      <c r="P379">
        <v>1.5192000000000001</v>
      </c>
      <c r="Q379">
        <v>1.0412999999999999</v>
      </c>
      <c r="R379">
        <v>1.2265999999999999</v>
      </c>
      <c r="S379">
        <v>1.1275999999999999</v>
      </c>
      <c r="T379">
        <v>1.1833</v>
      </c>
      <c r="U379">
        <v>0.96350000000000002</v>
      </c>
      <c r="V379">
        <v>0.85109999999999997</v>
      </c>
      <c r="W379">
        <v>0.40760000000000002</v>
      </c>
    </row>
    <row r="380" spans="1:23" x14ac:dyDescent="0.25">
      <c r="A380" t="str">
        <v>M:IYMIX</v>
      </c>
      <c r="B380" t="str">
        <v>Delaware Ivy Mid Cap Growth Fund I</v>
      </c>
      <c r="C380" t="str">
        <v>Historical Sortino (5Y)</v>
      </c>
      <c r="D380">
        <v>0.33829999999999999</v>
      </c>
      <c r="E380">
        <v>0.4965</v>
      </c>
      <c r="F380">
        <v>0.55759999999999998</v>
      </c>
      <c r="G380">
        <v>0.56930000000000003</v>
      </c>
      <c r="H380">
        <v>0.50249999999999995</v>
      </c>
      <c r="I380">
        <v>0.4355</v>
      </c>
      <c r="J380">
        <v>0.59530000000000005</v>
      </c>
      <c r="K380">
        <v>0.59909999999999997</v>
      </c>
      <c r="L380">
        <v>0.61099999999999999</v>
      </c>
      <c r="M380">
        <v>0.54459999999999997</v>
      </c>
      <c r="N380">
        <v>0.62280000000000002</v>
      </c>
      <c r="O380">
        <v>0.98950000000000005</v>
      </c>
      <c r="P380">
        <v>1.292</v>
      </c>
      <c r="Q380">
        <v>1.1839</v>
      </c>
      <c r="R380">
        <v>1.2934000000000001</v>
      </c>
      <c r="S380">
        <v>1.1898</v>
      </c>
      <c r="T380">
        <v>1.1375</v>
      </c>
      <c r="U380">
        <v>0.96779999999999999</v>
      </c>
      <c r="V380">
        <v>0.69410000000000005</v>
      </c>
      <c r="W380">
        <v>0.33110000000000001</v>
      </c>
    </row>
    <row r="381" spans="1:23" x14ac:dyDescent="0.25">
      <c r="A381" t="str">
        <v>M:IYMIX</v>
      </c>
      <c r="B381" t="str">
        <v>Delaware Ivy Mid Cap Growth Fund I</v>
      </c>
      <c r="C381" t="str">
        <v>Alpha (3Y)</v>
      </c>
      <c r="D381">
        <v>-15.1683</v>
      </c>
      <c r="E381">
        <v>-15.847</v>
      </c>
      <c r="F381">
        <v>-13.0047</v>
      </c>
      <c r="G381">
        <v>-14.2296</v>
      </c>
      <c r="H381">
        <v>-13.121</v>
      </c>
      <c r="I381">
        <v>-9.0654000000000003</v>
      </c>
      <c r="J381">
        <v>-7.6351000000000004</v>
      </c>
      <c r="K381">
        <v>-3.5078</v>
      </c>
      <c r="L381">
        <v>-2.9630000000000001</v>
      </c>
      <c r="M381">
        <v>-1.9529000000000001</v>
      </c>
      <c r="N381">
        <v>-3.7772999999999999</v>
      </c>
      <c r="O381">
        <v>-1.8835999999999999</v>
      </c>
      <c r="P381">
        <v>5.5167000000000002</v>
      </c>
      <c r="Q381">
        <v>5.8079000000000001</v>
      </c>
      <c r="R381">
        <v>6.1303000000000001</v>
      </c>
      <c r="S381">
        <v>7.1852999999999998</v>
      </c>
      <c r="T381">
        <v>11.287800000000001</v>
      </c>
      <c r="U381">
        <v>8.8078000000000003</v>
      </c>
      <c r="V381">
        <v>8.1585999999999999</v>
      </c>
      <c r="W381">
        <v>5.0876999999999999</v>
      </c>
    </row>
    <row r="382" spans="1:23" x14ac:dyDescent="0.25">
      <c r="A382" t="str">
        <v>M:IYMIX</v>
      </c>
      <c r="B382" t="str">
        <v>Delaware Ivy Mid Cap Growth Fund I</v>
      </c>
      <c r="C382" t="str">
        <v>Alpha (5Y)</v>
      </c>
      <c r="D382">
        <v>-8.3736999999999995</v>
      </c>
      <c r="E382">
        <v>-7.2565999999999997</v>
      </c>
      <c r="F382">
        <v>-6.2915000000000001</v>
      </c>
      <c r="G382">
        <v>-5.0061999999999998</v>
      </c>
      <c r="H382">
        <v>-3.6145</v>
      </c>
      <c r="I382">
        <v>-3.2086000000000001</v>
      </c>
      <c r="J382">
        <v>-1.7529999999999999</v>
      </c>
      <c r="K382">
        <v>-0.44319999999999998</v>
      </c>
      <c r="L382">
        <v>3.6700000000000003E-2</v>
      </c>
      <c r="M382">
        <v>0.63759999999999994</v>
      </c>
      <c r="N382">
        <v>-8.0399999999999999E-2</v>
      </c>
      <c r="O382">
        <v>1.716</v>
      </c>
      <c r="P382">
        <v>4.9870000000000001</v>
      </c>
      <c r="Q382">
        <v>5.1680000000000001</v>
      </c>
      <c r="R382">
        <v>5.2107999999999999</v>
      </c>
      <c r="S382">
        <v>5.2176999999999998</v>
      </c>
      <c r="T382">
        <v>5.1223999999999998</v>
      </c>
      <c r="U382">
        <v>3.1511</v>
      </c>
      <c r="V382">
        <v>1.4876</v>
      </c>
      <c r="W382">
        <v>-0.50749999999999995</v>
      </c>
    </row>
    <row r="383" spans="1:23" x14ac:dyDescent="0.25">
      <c r="A383" t="str">
        <v>M:IYMIX</v>
      </c>
      <c r="B383" t="str">
        <v>Delaware Ivy Mid Cap Growth Fund I</v>
      </c>
      <c r="C383" t="str">
        <v>Beta (3Y)</v>
      </c>
      <c r="D383">
        <v>1.2479</v>
      </c>
      <c r="E383">
        <v>1.2142999999999999</v>
      </c>
      <c r="F383">
        <v>1.2138</v>
      </c>
      <c r="G383">
        <v>1.2069000000000001</v>
      </c>
      <c r="H383">
        <v>1.1788000000000001</v>
      </c>
      <c r="I383">
        <v>1.1425000000000001</v>
      </c>
      <c r="J383">
        <v>1.1233</v>
      </c>
      <c r="K383">
        <v>1.1758999999999999</v>
      </c>
      <c r="L383">
        <v>1.1355999999999999</v>
      </c>
      <c r="M383">
        <v>1.1556</v>
      </c>
      <c r="N383">
        <v>1.1543000000000001</v>
      </c>
      <c r="O383">
        <v>1.1355999999999999</v>
      </c>
      <c r="P383">
        <v>1.1003000000000001</v>
      </c>
      <c r="Q383">
        <v>1.1416999999999999</v>
      </c>
      <c r="R383">
        <v>1.1476999999999999</v>
      </c>
      <c r="S383">
        <v>1.1500999999999999</v>
      </c>
      <c r="T383">
        <v>1.1539999999999999</v>
      </c>
      <c r="U383">
        <v>1.1506000000000001</v>
      </c>
      <c r="V383">
        <v>1.1876</v>
      </c>
      <c r="W383">
        <v>1.1125</v>
      </c>
    </row>
    <row r="384" spans="1:23" x14ac:dyDescent="0.25">
      <c r="A384" t="str">
        <v>M:IYMIX</v>
      </c>
      <c r="B384" t="str">
        <v>Delaware Ivy Mid Cap Growth Fund I</v>
      </c>
      <c r="C384" t="str">
        <v>Beta (5Y)</v>
      </c>
      <c r="D384">
        <v>1.1826000000000001</v>
      </c>
      <c r="E384">
        <v>1.1685000000000001</v>
      </c>
      <c r="F384">
        <v>1.18</v>
      </c>
      <c r="G384">
        <v>1.1773</v>
      </c>
      <c r="H384">
        <v>1.1702999999999999</v>
      </c>
      <c r="I384">
        <v>1.1674</v>
      </c>
      <c r="J384">
        <v>1.163</v>
      </c>
      <c r="K384">
        <v>1.1608000000000001</v>
      </c>
      <c r="L384">
        <v>1.1460999999999999</v>
      </c>
      <c r="M384">
        <v>1.1626000000000001</v>
      </c>
      <c r="N384">
        <v>1.1586000000000001</v>
      </c>
      <c r="O384">
        <v>1.1452</v>
      </c>
      <c r="P384">
        <v>1.1012999999999999</v>
      </c>
      <c r="Q384">
        <v>1.1217999999999999</v>
      </c>
      <c r="R384">
        <v>1.1316999999999999</v>
      </c>
      <c r="S384">
        <v>1.1316999999999999</v>
      </c>
      <c r="T384">
        <v>1.18</v>
      </c>
      <c r="U384">
        <v>1.1435</v>
      </c>
      <c r="V384">
        <v>1.1765000000000001</v>
      </c>
      <c r="W384">
        <v>1.1072</v>
      </c>
    </row>
    <row r="385" spans="1:23" x14ac:dyDescent="0.25">
      <c r="A385" t="str">
        <v>M:IYMIX</v>
      </c>
      <c r="B385" t="str">
        <v>Delaware Ivy Mid Cap Growth Fund I</v>
      </c>
      <c r="C385" t="str">
        <v>Annualized Standard Deviation of Monthly Returns (3Y Lookback)</v>
      </c>
      <c r="D385">
        <v>0.21665000000000001</v>
      </c>
      <c r="E385">
        <v>0.22880700000000001</v>
      </c>
      <c r="F385">
        <v>0.228906</v>
      </c>
      <c r="G385">
        <v>0.23142099999999999</v>
      </c>
      <c r="H385">
        <v>0.22550100000000001</v>
      </c>
      <c r="I385">
        <v>0.229574</v>
      </c>
      <c r="J385">
        <v>0.22689400000000001</v>
      </c>
      <c r="K385">
        <v>0.24243500000000001</v>
      </c>
      <c r="L385">
        <v>0.29237400000000002</v>
      </c>
      <c r="M385">
        <v>0.28608699999999998</v>
      </c>
      <c r="N385">
        <v>0.27079199999999998</v>
      </c>
      <c r="O385">
        <v>0.256992</v>
      </c>
      <c r="P385">
        <v>0.23982400000000001</v>
      </c>
      <c r="Q385">
        <v>0.24838299999999999</v>
      </c>
      <c r="R385">
        <v>0.256911</v>
      </c>
      <c r="S385">
        <v>0.25367899999999999</v>
      </c>
      <c r="T385">
        <v>0.25167499999999998</v>
      </c>
      <c r="U385">
        <v>0.246311</v>
      </c>
      <c r="V385">
        <v>0.24194599999999999</v>
      </c>
      <c r="W385">
        <v>0.19616700000000001</v>
      </c>
    </row>
    <row r="386" spans="1:23" x14ac:dyDescent="0.25">
      <c r="A386" t="str">
        <v>M:IYMIX</v>
      </c>
      <c r="B386" t="str">
        <v>Delaware Ivy Mid Cap Growth Fund I</v>
      </c>
      <c r="C386" t="str">
        <v>Annualized Standard Deviation of Monthly Returns (Since Inception)</v>
      </c>
      <c r="D386">
        <v>0.19489400000000001</v>
      </c>
      <c r="E386">
        <v>0.19544300000000001</v>
      </c>
      <c r="F386">
        <v>0.1963</v>
      </c>
      <c r="G386">
        <v>0.19681000000000001</v>
      </c>
      <c r="H386">
        <v>0.19644500000000001</v>
      </c>
      <c r="I386">
        <v>0.196238</v>
      </c>
      <c r="J386">
        <v>0.19611500000000001</v>
      </c>
      <c r="K386">
        <v>0.196714</v>
      </c>
      <c r="L386">
        <v>0.19645399999999999</v>
      </c>
      <c r="M386">
        <v>0.19583400000000001</v>
      </c>
      <c r="N386">
        <v>0.19381200000000001</v>
      </c>
      <c r="O386">
        <v>0.19186700000000001</v>
      </c>
      <c r="P386">
        <v>0.18998399999999999</v>
      </c>
      <c r="Q386">
        <v>0.19008700000000001</v>
      </c>
      <c r="R386">
        <v>0.191025</v>
      </c>
      <c r="S386">
        <v>0.19125200000000001</v>
      </c>
      <c r="T386">
        <v>0.191467</v>
      </c>
      <c r="U386">
        <v>0.19098200000000001</v>
      </c>
      <c r="V386">
        <v>0.19104699999999999</v>
      </c>
      <c r="W386">
        <v>0.18384900000000001</v>
      </c>
    </row>
    <row r="387" spans="1:23" x14ac:dyDescent="0.25">
      <c r="A387" t="str">
        <v>M:JACFX</v>
      </c>
      <c r="B387" t="str">
        <v>John Hancock Mid Cap Growth Fund NAV</v>
      </c>
      <c r="C387" t="str">
        <v>Alpha (1Y)</v>
      </c>
      <c r="D387">
        <v>-10.1782</v>
      </c>
      <c r="E387">
        <v>-23.7089</v>
      </c>
      <c r="F387">
        <v>-19.614100000000001</v>
      </c>
      <c r="G387">
        <v>-19.657800000000002</v>
      </c>
      <c r="H387">
        <v>-11.454700000000001</v>
      </c>
      <c r="I387">
        <v>-7.4534000000000002</v>
      </c>
      <c r="J387">
        <v>3.8090000000000002</v>
      </c>
      <c r="K387">
        <v>-7.0385999999999997</v>
      </c>
      <c r="L387">
        <v>-19.1709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 t="str">
        <v>M:JACFX</v>
      </c>
      <c r="B388" t="str">
        <v>John Hancock Mid Cap Growth Fund NAV</v>
      </c>
      <c r="C388" t="str">
        <v>Historical Sharpe Ratio (3Y)</v>
      </c>
      <c r="D388">
        <v>-0.2019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 t="str">
        <v>M:JACFX</v>
      </c>
      <c r="B389" t="str">
        <v>John Hancock Mid Cap Growth Fund NAV</v>
      </c>
      <c r="C389" t="str">
        <v>Historical Sharpe Ratio (5Y)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 t="str">
        <v>M:JACFX</v>
      </c>
      <c r="B390" t="str">
        <v>John Hancock Mid Cap Growth Fund NAV</v>
      </c>
      <c r="C390" t="str">
        <v>Historical Sortino (3Y)</v>
      </c>
      <c r="D390">
        <v>-0.2863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 t="str">
        <v>M:JACFX</v>
      </c>
      <c r="B391" t="str">
        <v>John Hancock Mid Cap Growth Fund NAV</v>
      </c>
      <c r="C391" t="str">
        <v>Historical Sortino (5Y)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 t="str">
        <v>M:JACFX</v>
      </c>
      <c r="B392" t="str">
        <v>John Hancock Mid Cap Growth Fund NAV</v>
      </c>
      <c r="C392" t="str">
        <v>Alpha (3Y)</v>
      </c>
      <c r="D392">
        <v>-11.259499999999999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 t="str">
        <v>M:JACFX</v>
      </c>
      <c r="B393" t="str">
        <v>John Hancock Mid Cap Growth Fund NAV</v>
      </c>
      <c r="C393" t="str">
        <v>Alpha (5Y)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5">
      <c r="A394" t="str">
        <v>M:JACFX</v>
      </c>
      <c r="B394" t="str">
        <v>John Hancock Mid Cap Growth Fund NAV</v>
      </c>
      <c r="C394" t="str">
        <v>Beta (3Y)</v>
      </c>
      <c r="D394">
        <v>1.3005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5">
      <c r="A395" t="str">
        <v>M:JACFX</v>
      </c>
      <c r="B395" t="str">
        <v>John Hancock Mid Cap Growth Fund NAV</v>
      </c>
      <c r="C395" t="str">
        <v>Beta (5Y)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 t="str">
        <v>M:JACFX</v>
      </c>
      <c r="B396" t="str">
        <v>John Hancock Mid Cap Growth Fund NAV</v>
      </c>
      <c r="C396" t="str">
        <v>Annualized Standard Deviation of Monthly Returns (3Y Lookback)</v>
      </c>
      <c r="D396">
        <v>0.23774500000000001</v>
      </c>
      <c r="E396">
        <v>0.24176300000000001</v>
      </c>
      <c r="F396">
        <v>0.25379200000000002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 t="str">
        <v>M:JACFX</v>
      </c>
      <c r="B397" t="str">
        <v>John Hancock Mid Cap Growth Fund NAV</v>
      </c>
      <c r="C397" t="str">
        <v>Annualized Standard Deviation of Monthly Returns (Since Inception)</v>
      </c>
      <c r="D397">
        <v>0.246618</v>
      </c>
      <c r="E397">
        <v>0.24176300000000001</v>
      </c>
      <c r="F397">
        <v>0.25379200000000002</v>
      </c>
      <c r="G397">
        <v>0.26371</v>
      </c>
      <c r="H397">
        <v>0.26350200000000001</v>
      </c>
      <c r="I397">
        <v>0.272978</v>
      </c>
      <c r="J397">
        <v>0.28108100000000003</v>
      </c>
      <c r="K397">
        <v>0.295736</v>
      </c>
      <c r="L397">
        <v>0.317243</v>
      </c>
      <c r="M397">
        <v>0.312502</v>
      </c>
      <c r="N397">
        <v>0.26284200000000002</v>
      </c>
      <c r="O397">
        <v>0.20876500000000001</v>
      </c>
      <c r="P397">
        <v>0.15215100000000001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 t="str">
        <v>M:JMGMX</v>
      </c>
      <c r="B398" t="str">
        <v>JPMorgan Mid Cap Growth Fund R6</v>
      </c>
      <c r="C398" t="str">
        <v>Alpha (1Y)</v>
      </c>
      <c r="D398">
        <v>-16.8674</v>
      </c>
      <c r="E398">
        <v>-22.9603</v>
      </c>
      <c r="F398">
        <v>-13.6113</v>
      </c>
      <c r="G398">
        <v>-13.5131</v>
      </c>
      <c r="H398">
        <v>-5.7222</v>
      </c>
      <c r="I398">
        <v>-3.4864000000000002</v>
      </c>
      <c r="J398">
        <v>0.88590000000000002</v>
      </c>
      <c r="K398">
        <v>-3.1575000000000002</v>
      </c>
      <c r="L398">
        <v>-13.2394</v>
      </c>
      <c r="M398">
        <v>-13.1477</v>
      </c>
      <c r="N398">
        <v>-18.3765</v>
      </c>
      <c r="O398">
        <v>-20.520600000000002</v>
      </c>
      <c r="P398">
        <v>-12.4674</v>
      </c>
      <c r="Q398">
        <v>-0.34689999999999999</v>
      </c>
      <c r="R398">
        <v>7.9143999999999997</v>
      </c>
      <c r="S398">
        <v>20.9709</v>
      </c>
      <c r="T398">
        <v>29.1525</v>
      </c>
      <c r="U398">
        <v>20.2896</v>
      </c>
      <c r="V398">
        <v>12.711399999999999</v>
      </c>
      <c r="W398">
        <v>3.7046000000000001</v>
      </c>
    </row>
    <row r="399" spans="1:23" x14ac:dyDescent="0.25">
      <c r="A399" t="str">
        <v>M:JMGMX</v>
      </c>
      <c r="B399" t="str">
        <v>JPMorgan Mid Cap Growth Fund R6</v>
      </c>
      <c r="C399" t="str">
        <v>Historical Sharpe Ratio (3Y)</v>
      </c>
      <c r="D399">
        <v>-0.14949999999999999</v>
      </c>
      <c r="E399">
        <v>-0.1444</v>
      </c>
      <c r="F399">
        <v>-0.1366</v>
      </c>
      <c r="G399">
        <v>-7.0400000000000004E-2</v>
      </c>
      <c r="H399">
        <v>-0.1177</v>
      </c>
      <c r="I399">
        <v>8.1699999999999995E-2</v>
      </c>
      <c r="J399">
        <v>0.28410000000000002</v>
      </c>
      <c r="K399">
        <v>0.64259999999999995</v>
      </c>
      <c r="L399">
        <v>0.3004</v>
      </c>
      <c r="M399">
        <v>0.2676</v>
      </c>
      <c r="N399">
        <v>0.27300000000000002</v>
      </c>
      <c r="O399">
        <v>0.73919999999999997</v>
      </c>
      <c r="P399">
        <v>1.3504</v>
      </c>
      <c r="Q399">
        <v>0.90890000000000004</v>
      </c>
      <c r="R399">
        <v>1.0178</v>
      </c>
      <c r="S399">
        <v>0.94820000000000004</v>
      </c>
      <c r="T399">
        <v>0.98980000000000001</v>
      </c>
      <c r="U399">
        <v>0.7863</v>
      </c>
      <c r="V399">
        <v>0.72870000000000001</v>
      </c>
      <c r="W399">
        <v>0.44429999999999997</v>
      </c>
    </row>
    <row r="400" spans="1:23" x14ac:dyDescent="0.25">
      <c r="A400" t="str">
        <v>M:JMGMX</v>
      </c>
      <c r="B400" t="str">
        <v>JPMorgan Mid Cap Growth Fund R6</v>
      </c>
      <c r="C400" t="str">
        <v>Historical Sharpe Ratio (5Y)</v>
      </c>
      <c r="D400">
        <v>0.37290000000000001</v>
      </c>
      <c r="E400">
        <v>0.43169999999999997</v>
      </c>
      <c r="F400">
        <v>0.4451</v>
      </c>
      <c r="G400">
        <v>0.48349999999999999</v>
      </c>
      <c r="H400">
        <v>0.43930000000000002</v>
      </c>
      <c r="I400">
        <v>0.3448</v>
      </c>
      <c r="J400">
        <v>0.41920000000000002</v>
      </c>
      <c r="K400">
        <v>0.3876</v>
      </c>
      <c r="L400">
        <v>0.41810000000000003</v>
      </c>
      <c r="M400">
        <v>0.36830000000000002</v>
      </c>
      <c r="N400">
        <v>0.45800000000000002</v>
      </c>
      <c r="O400">
        <v>0.80130000000000001</v>
      </c>
      <c r="P400">
        <v>1.0866</v>
      </c>
      <c r="Q400">
        <v>1.0555000000000001</v>
      </c>
      <c r="R400">
        <v>1.1208</v>
      </c>
      <c r="S400">
        <v>1.0561</v>
      </c>
      <c r="T400">
        <v>0.98909999999999998</v>
      </c>
      <c r="U400">
        <v>0.78539999999999999</v>
      </c>
      <c r="V400">
        <v>0.55800000000000005</v>
      </c>
      <c r="W400">
        <v>0.34060000000000001</v>
      </c>
    </row>
    <row r="401" spans="1:23" x14ac:dyDescent="0.25">
      <c r="A401" t="str">
        <v>M:JMGMX</v>
      </c>
      <c r="B401" t="str">
        <v>JPMorgan Mid Cap Growth Fund R6</v>
      </c>
      <c r="C401" t="str">
        <v>Historical Sortino (3Y)</v>
      </c>
      <c r="D401">
        <v>-0.2306</v>
      </c>
      <c r="E401">
        <v>-0.215</v>
      </c>
      <c r="F401">
        <v>-0.20169999999999999</v>
      </c>
      <c r="G401">
        <v>-0.1055</v>
      </c>
      <c r="H401">
        <v>-0.17910000000000001</v>
      </c>
      <c r="I401">
        <v>0.12520000000000001</v>
      </c>
      <c r="J401">
        <v>0.43309999999999998</v>
      </c>
      <c r="K401">
        <v>1.0273000000000001</v>
      </c>
      <c r="L401">
        <v>0.41110000000000002</v>
      </c>
      <c r="M401">
        <v>0.35580000000000001</v>
      </c>
      <c r="N401">
        <v>0.34520000000000001</v>
      </c>
      <c r="O401">
        <v>0.8972</v>
      </c>
      <c r="P401">
        <v>1.5155000000000001</v>
      </c>
      <c r="Q401">
        <v>1.0472999999999999</v>
      </c>
      <c r="R401">
        <v>1.2486999999999999</v>
      </c>
      <c r="S401">
        <v>1.1113</v>
      </c>
      <c r="T401">
        <v>1.1742999999999999</v>
      </c>
      <c r="U401">
        <v>0.90869999999999995</v>
      </c>
      <c r="V401">
        <v>0.82</v>
      </c>
      <c r="W401">
        <v>0.4269</v>
      </c>
    </row>
    <row r="402" spans="1:23" x14ac:dyDescent="0.25">
      <c r="A402" t="str">
        <v>M:JMGMX</v>
      </c>
      <c r="B402" t="str">
        <v>JPMorgan Mid Cap Growth Fund R6</v>
      </c>
      <c r="C402" t="str">
        <v>Historical Sortino (5Y)</v>
      </c>
      <c r="D402">
        <v>0.49690000000000001</v>
      </c>
      <c r="E402">
        <v>0.56869999999999998</v>
      </c>
      <c r="F402">
        <v>0.59109999999999996</v>
      </c>
      <c r="G402">
        <v>0.64059999999999995</v>
      </c>
      <c r="H402">
        <v>0.58430000000000004</v>
      </c>
      <c r="I402">
        <v>0.46589999999999998</v>
      </c>
      <c r="J402">
        <v>0.57130000000000003</v>
      </c>
      <c r="K402">
        <v>0.52480000000000004</v>
      </c>
      <c r="L402">
        <v>0.55930000000000002</v>
      </c>
      <c r="M402">
        <v>0.48370000000000002</v>
      </c>
      <c r="N402">
        <v>0.56679999999999997</v>
      </c>
      <c r="O402">
        <v>0.96089999999999998</v>
      </c>
      <c r="P402">
        <v>1.2632000000000001</v>
      </c>
      <c r="Q402">
        <v>1.1665000000000001</v>
      </c>
      <c r="R402">
        <v>1.2961</v>
      </c>
      <c r="S402">
        <v>1.1938</v>
      </c>
      <c r="T402">
        <v>1.1063000000000001</v>
      </c>
      <c r="U402">
        <v>0.90039999999999998</v>
      </c>
      <c r="V402">
        <v>0.65190000000000003</v>
      </c>
      <c r="W402">
        <v>0.36009999999999998</v>
      </c>
    </row>
    <row r="403" spans="1:23" x14ac:dyDescent="0.25">
      <c r="A403" t="str">
        <v>M:JMGMX</v>
      </c>
      <c r="B403" t="str">
        <v>JPMorgan Mid Cap Growth Fund R6</v>
      </c>
      <c r="C403" t="str">
        <v>Alpha (3Y)</v>
      </c>
      <c r="D403">
        <v>-8.4130000000000003</v>
      </c>
      <c r="E403">
        <v>-11.7722</v>
      </c>
      <c r="F403">
        <v>-9.7361000000000004</v>
      </c>
      <c r="G403">
        <v>-11.264799999999999</v>
      </c>
      <c r="H403">
        <v>-10.317500000000001</v>
      </c>
      <c r="I403">
        <v>-7.2015000000000002</v>
      </c>
      <c r="J403">
        <v>-7.2333999999999996</v>
      </c>
      <c r="K403">
        <v>-4.2215999999999996</v>
      </c>
      <c r="L403">
        <v>-2.3037999999999998</v>
      </c>
      <c r="M403">
        <v>-0.71830000000000005</v>
      </c>
      <c r="N403">
        <v>-3.4750999999999999</v>
      </c>
      <c r="O403">
        <v>-0.70499999999999996</v>
      </c>
      <c r="P403">
        <v>5.5034000000000001</v>
      </c>
      <c r="Q403">
        <v>5.7554999999999996</v>
      </c>
      <c r="R403">
        <v>6.5705999999999998</v>
      </c>
      <c r="S403">
        <v>6.5522</v>
      </c>
      <c r="T403">
        <v>10.2142</v>
      </c>
      <c r="U403">
        <v>7.0101000000000004</v>
      </c>
      <c r="V403">
        <v>6.8948999999999998</v>
      </c>
      <c r="W403">
        <v>5.0132000000000003</v>
      </c>
    </row>
    <row r="404" spans="1:23" x14ac:dyDescent="0.25">
      <c r="A404" t="str">
        <v>M:JMGMX</v>
      </c>
      <c r="B404" t="str">
        <v>JPMorgan Mid Cap Growth Fund R6</v>
      </c>
      <c r="C404" t="str">
        <v>Alpha (5Y)</v>
      </c>
      <c r="D404">
        <v>-4.1432000000000002</v>
      </c>
      <c r="E404">
        <v>-4.3372999999999999</v>
      </c>
      <c r="F404">
        <v>-4.0716999999999999</v>
      </c>
      <c r="G404">
        <v>-2.1425999999999998</v>
      </c>
      <c r="H404">
        <v>-1.0161</v>
      </c>
      <c r="I404">
        <v>-1.7755000000000001</v>
      </c>
      <c r="J404">
        <v>-1.2245999999999999</v>
      </c>
      <c r="K404">
        <v>-1.0223</v>
      </c>
      <c r="L404">
        <v>-0.32229999999999998</v>
      </c>
      <c r="M404">
        <v>4.2500000000000003E-2</v>
      </c>
      <c r="N404">
        <v>-0.53449999999999998</v>
      </c>
      <c r="O404">
        <v>1.2754000000000001</v>
      </c>
      <c r="P404">
        <v>4.0960000000000001</v>
      </c>
      <c r="Q404">
        <v>4.3147000000000002</v>
      </c>
      <c r="R404">
        <v>4.8723999999999998</v>
      </c>
      <c r="S404">
        <v>4.7312000000000003</v>
      </c>
      <c r="T404">
        <v>3.8279999999999998</v>
      </c>
      <c r="U404">
        <v>1.9373</v>
      </c>
      <c r="V404">
        <v>0.63670000000000004</v>
      </c>
      <c r="W404">
        <v>7.8200000000000006E-2</v>
      </c>
    </row>
    <row r="405" spans="1:23" x14ac:dyDescent="0.25">
      <c r="A405" t="str">
        <v>M:JMGMX</v>
      </c>
      <c r="B405" t="str">
        <v>JPMorgan Mid Cap Growth Fund R6</v>
      </c>
      <c r="C405" t="str">
        <v>Beta (3Y)</v>
      </c>
      <c r="D405">
        <v>1.1074999999999999</v>
      </c>
      <c r="E405">
        <v>1.0607</v>
      </c>
      <c r="F405">
        <v>1.0572999999999999</v>
      </c>
      <c r="G405">
        <v>1.0458000000000001</v>
      </c>
      <c r="H405">
        <v>1.0324</v>
      </c>
      <c r="I405">
        <v>1.0073000000000001</v>
      </c>
      <c r="J405">
        <v>1.0027999999999999</v>
      </c>
      <c r="K405">
        <v>1.0571999999999999</v>
      </c>
      <c r="L405">
        <v>1.0334000000000001</v>
      </c>
      <c r="M405">
        <v>1.0508</v>
      </c>
      <c r="N405">
        <v>1.0535000000000001</v>
      </c>
      <c r="O405">
        <v>1.0303</v>
      </c>
      <c r="P405">
        <v>1.0223</v>
      </c>
      <c r="Q405">
        <v>1.0643</v>
      </c>
      <c r="R405">
        <v>1.0703</v>
      </c>
      <c r="S405">
        <v>1.0777000000000001</v>
      </c>
      <c r="T405">
        <v>1.0845</v>
      </c>
      <c r="U405">
        <v>1.0759000000000001</v>
      </c>
      <c r="V405">
        <v>1.1056999999999999</v>
      </c>
      <c r="W405">
        <v>1.0505</v>
      </c>
    </row>
    <row r="406" spans="1:23" x14ac:dyDescent="0.25">
      <c r="A406" t="str">
        <v>M:JMGMX</v>
      </c>
      <c r="B406" t="str">
        <v>JPMorgan Mid Cap Growth Fund R6</v>
      </c>
      <c r="C406" t="str">
        <v>Beta (5Y)</v>
      </c>
      <c r="D406">
        <v>1.0689</v>
      </c>
      <c r="E406">
        <v>1.0522</v>
      </c>
      <c r="F406">
        <v>1.0548999999999999</v>
      </c>
      <c r="G406">
        <v>1.0490999999999999</v>
      </c>
      <c r="H406">
        <v>1.0568</v>
      </c>
      <c r="I406">
        <v>1.0546</v>
      </c>
      <c r="J406">
        <v>1.0552999999999999</v>
      </c>
      <c r="K406">
        <v>1.0575000000000001</v>
      </c>
      <c r="L406">
        <v>1.0545</v>
      </c>
      <c r="M406">
        <v>1.0641</v>
      </c>
      <c r="N406">
        <v>1.0683</v>
      </c>
      <c r="O406">
        <v>1.0650999999999999</v>
      </c>
      <c r="P406">
        <v>1.0389999999999999</v>
      </c>
      <c r="Q406">
        <v>1.0598000000000001</v>
      </c>
      <c r="R406">
        <v>1.0681</v>
      </c>
      <c r="S406">
        <v>1.0737000000000001</v>
      </c>
      <c r="T406">
        <v>1.1236999999999999</v>
      </c>
      <c r="U406">
        <v>1.0860000000000001</v>
      </c>
      <c r="V406">
        <v>1.1233</v>
      </c>
      <c r="W406">
        <v>1.0713999999999999</v>
      </c>
    </row>
    <row r="407" spans="1:23" x14ac:dyDescent="0.25">
      <c r="A407" t="str">
        <v>M:JMGMX</v>
      </c>
      <c r="B407" t="str">
        <v>JPMorgan Mid Cap Growth Fund R6</v>
      </c>
      <c r="C407" t="str">
        <v>Annualized Standard Deviation of Monthly Returns (3Y Lookback)</v>
      </c>
      <c r="D407">
        <v>0.19478999999999999</v>
      </c>
      <c r="E407">
        <v>0.20357600000000001</v>
      </c>
      <c r="F407">
        <v>0.20411899999999999</v>
      </c>
      <c r="G407">
        <v>0.20724300000000001</v>
      </c>
      <c r="H407">
        <v>0.20465800000000001</v>
      </c>
      <c r="I407">
        <v>0.212368</v>
      </c>
      <c r="J407">
        <v>0.21309900000000001</v>
      </c>
      <c r="K407">
        <v>0.22475800000000001</v>
      </c>
      <c r="L407">
        <v>0.27701599999999998</v>
      </c>
      <c r="M407">
        <v>0.272982</v>
      </c>
      <c r="N407">
        <v>0.26203399999999999</v>
      </c>
      <c r="O407">
        <v>0.24516399999999999</v>
      </c>
      <c r="P407">
        <v>0.23172200000000001</v>
      </c>
      <c r="Q407">
        <v>0.23872099999999999</v>
      </c>
      <c r="R407">
        <v>0.24854000000000001</v>
      </c>
      <c r="S407">
        <v>0.24478800000000001</v>
      </c>
      <c r="T407">
        <v>0.24287800000000001</v>
      </c>
      <c r="U407">
        <v>0.23647199999999999</v>
      </c>
      <c r="V407">
        <v>0.233349</v>
      </c>
      <c r="W407">
        <v>0.194712</v>
      </c>
    </row>
    <row r="408" spans="1:23" x14ac:dyDescent="0.25">
      <c r="A408" t="str">
        <v>M:JMGMX</v>
      </c>
      <c r="B408" t="str">
        <v>JPMorgan Mid Cap Growth Fund R6</v>
      </c>
      <c r="C408" t="str">
        <v>Annualized Standard Deviation of Monthly Returns (Since Inception)</v>
      </c>
      <c r="D408">
        <v>0.20025799999999999</v>
      </c>
      <c r="E408">
        <v>0.200374</v>
      </c>
      <c r="F408">
        <v>0.201011</v>
      </c>
      <c r="G408">
        <v>0.20149400000000001</v>
      </c>
      <c r="H408">
        <v>0.201655</v>
      </c>
      <c r="I408">
        <v>0.201819</v>
      </c>
      <c r="J408">
        <v>0.20210900000000001</v>
      </c>
      <c r="K408">
        <v>0.20264499999999999</v>
      </c>
      <c r="L408">
        <v>0.20296700000000001</v>
      </c>
      <c r="M408">
        <v>0.202789</v>
      </c>
      <c r="N408">
        <v>0.202067</v>
      </c>
      <c r="O408">
        <v>0.20063700000000001</v>
      </c>
      <c r="P408">
        <v>0.19978699999999999</v>
      </c>
      <c r="Q408">
        <v>0.19983300000000001</v>
      </c>
      <c r="R408">
        <v>0.200493</v>
      </c>
      <c r="S408">
        <v>0.20077200000000001</v>
      </c>
      <c r="T408">
        <v>0.200956</v>
      </c>
      <c r="U408">
        <v>0.20074</v>
      </c>
      <c r="V408">
        <v>0.20107800000000001</v>
      </c>
      <c r="W408">
        <v>0.197854</v>
      </c>
    </row>
    <row r="409" spans="1:23" x14ac:dyDescent="0.25">
      <c r="A409" t="str">
        <v>M:JMGRX</v>
      </c>
      <c r="B409" t="str">
        <v>Janus Henderson Enterprise Fund I</v>
      </c>
      <c r="C409" t="str">
        <v>Alpha (1Y)</v>
      </c>
      <c r="D409">
        <v>-11.4055</v>
      </c>
      <c r="E409">
        <v>-16.527200000000001</v>
      </c>
      <c r="F409">
        <v>-13.148899999999999</v>
      </c>
      <c r="G409">
        <v>-20.194199999999999</v>
      </c>
      <c r="H409">
        <v>-9.4593000000000007</v>
      </c>
      <c r="I409">
        <v>-3.6968000000000001</v>
      </c>
      <c r="J409">
        <v>-0.54049999999999998</v>
      </c>
      <c r="K409">
        <v>5.3316999999999997</v>
      </c>
      <c r="L409">
        <v>1.2151000000000001</v>
      </c>
      <c r="M409">
        <v>-5.1435000000000004</v>
      </c>
      <c r="N409">
        <v>-6.0114999999999998</v>
      </c>
      <c r="O409">
        <v>-8.1408000000000005</v>
      </c>
      <c r="P409">
        <v>-7.0133000000000001</v>
      </c>
      <c r="Q409">
        <v>1.8214999999999999</v>
      </c>
      <c r="R409">
        <v>0.79749999999999999</v>
      </c>
      <c r="S409">
        <v>7.5843999999999996</v>
      </c>
      <c r="T409">
        <v>-0.93100000000000005</v>
      </c>
      <c r="U409">
        <v>-10.9628</v>
      </c>
      <c r="V409">
        <v>-8.6057000000000006</v>
      </c>
      <c r="W409">
        <v>-5.0224000000000002</v>
      </c>
    </row>
    <row r="410" spans="1:23" x14ac:dyDescent="0.25">
      <c r="A410" t="str">
        <v>M:JMGRX</v>
      </c>
      <c r="B410" t="str">
        <v>Janus Henderson Enterprise Fund I</v>
      </c>
      <c r="C410" t="str">
        <v>Historical Sharpe Ratio (3Y)</v>
      </c>
      <c r="D410">
        <v>3.3500000000000002E-2</v>
      </c>
      <c r="E410">
        <v>0.17860000000000001</v>
      </c>
      <c r="F410">
        <v>7.5600000000000001E-2</v>
      </c>
      <c r="G410">
        <v>0.24349999999999999</v>
      </c>
      <c r="H410">
        <v>0.14580000000000001</v>
      </c>
      <c r="I410">
        <v>0.44390000000000002</v>
      </c>
      <c r="J410">
        <v>0.68100000000000005</v>
      </c>
      <c r="K410">
        <v>1.0336000000000001</v>
      </c>
      <c r="L410">
        <v>0.30609999999999998</v>
      </c>
      <c r="M410">
        <v>0.17299999999999999</v>
      </c>
      <c r="N410">
        <v>0.26129999999999998</v>
      </c>
      <c r="O410">
        <v>0.63180000000000003</v>
      </c>
      <c r="P410">
        <v>1.06</v>
      </c>
      <c r="Q410">
        <v>0.65359999999999996</v>
      </c>
      <c r="R410">
        <v>0.72640000000000005</v>
      </c>
      <c r="S410">
        <v>0.67959999999999998</v>
      </c>
      <c r="T410">
        <v>0.6704</v>
      </c>
      <c r="U410">
        <v>0.46879999999999999</v>
      </c>
      <c r="V410">
        <v>0.442</v>
      </c>
      <c r="W410">
        <v>0.2407</v>
      </c>
    </row>
    <row r="411" spans="1:23" x14ac:dyDescent="0.25">
      <c r="A411" t="str">
        <v>M:JMGRX</v>
      </c>
      <c r="B411" t="str">
        <v>Janus Henderson Enterprise Fund I</v>
      </c>
      <c r="C411" t="str">
        <v>Historical Sharpe Ratio (5Y)</v>
      </c>
      <c r="D411">
        <v>0.36209999999999998</v>
      </c>
      <c r="E411">
        <v>0.43190000000000001</v>
      </c>
      <c r="F411">
        <v>0.4294</v>
      </c>
      <c r="G411">
        <v>0.4536</v>
      </c>
      <c r="H411">
        <v>0.39350000000000002</v>
      </c>
      <c r="I411">
        <v>0.35549999999999998</v>
      </c>
      <c r="J411">
        <v>0.43459999999999999</v>
      </c>
      <c r="K411">
        <v>0.42280000000000001</v>
      </c>
      <c r="L411">
        <v>0.45269999999999999</v>
      </c>
      <c r="M411">
        <v>0.37630000000000002</v>
      </c>
      <c r="N411">
        <v>0.4955</v>
      </c>
      <c r="O411">
        <v>0.76339999999999997</v>
      </c>
      <c r="P411">
        <v>0.95240000000000002</v>
      </c>
      <c r="Q411">
        <v>0.89219999999999999</v>
      </c>
      <c r="R411">
        <v>0.94579999999999997</v>
      </c>
      <c r="S411">
        <v>0.92049999999999998</v>
      </c>
      <c r="T411">
        <v>0.88700000000000001</v>
      </c>
      <c r="U411">
        <v>0.71889999999999998</v>
      </c>
      <c r="V411">
        <v>0.55500000000000005</v>
      </c>
      <c r="W411">
        <v>0.34639999999999999</v>
      </c>
    </row>
    <row r="412" spans="1:23" x14ac:dyDescent="0.25">
      <c r="A412" t="str">
        <v>M:JMGRX</v>
      </c>
      <c r="B412" t="str">
        <v>Janus Henderson Enterprise Fund I</v>
      </c>
      <c r="C412" t="str">
        <v>Historical Sortino (3Y)</v>
      </c>
      <c r="D412">
        <v>5.7200000000000001E-2</v>
      </c>
      <c r="E412">
        <v>0.31219999999999998</v>
      </c>
      <c r="F412">
        <v>0.13320000000000001</v>
      </c>
      <c r="G412">
        <v>0.42120000000000002</v>
      </c>
      <c r="H412">
        <v>0.24160000000000001</v>
      </c>
      <c r="I412">
        <v>0.72770000000000001</v>
      </c>
      <c r="J412">
        <v>1.1233</v>
      </c>
      <c r="K412">
        <v>1.8069</v>
      </c>
      <c r="L412">
        <v>0.33169999999999999</v>
      </c>
      <c r="M412">
        <v>0.17960000000000001</v>
      </c>
      <c r="N412">
        <v>0.25819999999999999</v>
      </c>
      <c r="O412">
        <v>0.58350000000000002</v>
      </c>
      <c r="P412">
        <v>0.89939999999999998</v>
      </c>
      <c r="Q412">
        <v>0.57620000000000005</v>
      </c>
      <c r="R412">
        <v>0.68669999999999998</v>
      </c>
      <c r="S412">
        <v>0.63549999999999995</v>
      </c>
      <c r="T412">
        <v>0.66120000000000001</v>
      </c>
      <c r="U412">
        <v>0.45090000000000002</v>
      </c>
      <c r="V412">
        <v>0.40910000000000002</v>
      </c>
      <c r="W412">
        <v>0.19700000000000001</v>
      </c>
    </row>
    <row r="413" spans="1:23" x14ac:dyDescent="0.25">
      <c r="A413" t="str">
        <v>M:JMGRX</v>
      </c>
      <c r="B413" t="str">
        <v>Janus Henderson Enterprise Fund I</v>
      </c>
      <c r="C413" t="str">
        <v>Historical Sortino (5Y)</v>
      </c>
      <c r="D413">
        <v>0.4042</v>
      </c>
      <c r="E413">
        <v>0.47820000000000001</v>
      </c>
      <c r="F413">
        <v>0.4859</v>
      </c>
      <c r="G413">
        <v>0.50900000000000001</v>
      </c>
      <c r="H413">
        <v>0.44330000000000003</v>
      </c>
      <c r="I413">
        <v>0.39989999999999998</v>
      </c>
      <c r="J413">
        <v>0.49419999999999997</v>
      </c>
      <c r="K413">
        <v>0.47720000000000001</v>
      </c>
      <c r="L413">
        <v>0.50009999999999999</v>
      </c>
      <c r="M413">
        <v>0.40550000000000003</v>
      </c>
      <c r="N413">
        <v>0.49880000000000002</v>
      </c>
      <c r="O413">
        <v>0.72809999999999997</v>
      </c>
      <c r="P413">
        <v>0.86599999999999999</v>
      </c>
      <c r="Q413">
        <v>0.77370000000000005</v>
      </c>
      <c r="R413">
        <v>0.85040000000000004</v>
      </c>
      <c r="S413">
        <v>0.81889999999999996</v>
      </c>
      <c r="T413">
        <v>0.7923</v>
      </c>
      <c r="U413">
        <v>0.67979999999999996</v>
      </c>
      <c r="V413">
        <v>0.52239999999999998</v>
      </c>
      <c r="W413">
        <v>0.31059999999999999</v>
      </c>
    </row>
    <row r="414" spans="1:23" x14ac:dyDescent="0.25">
      <c r="A414" t="str">
        <v>M:JMGRX</v>
      </c>
      <c r="B414" t="str">
        <v>Janus Henderson Enterprise Fund I</v>
      </c>
      <c r="C414" t="str">
        <v>Alpha (3Y)</v>
      </c>
      <c r="D414">
        <v>-4.4104999999999999</v>
      </c>
      <c r="E414">
        <v>-5.0335999999999999</v>
      </c>
      <c r="F414">
        <v>-5.0465</v>
      </c>
      <c r="G414">
        <v>-4.9577999999999998</v>
      </c>
      <c r="H414">
        <v>-5.01</v>
      </c>
      <c r="I414">
        <v>-1.1662999999999999</v>
      </c>
      <c r="J414">
        <v>-1.1339999999999999</v>
      </c>
      <c r="K414">
        <v>1.1666000000000001</v>
      </c>
      <c r="L414">
        <v>-3.1012</v>
      </c>
      <c r="M414">
        <v>-3.7061000000000002</v>
      </c>
      <c r="N414">
        <v>-4.5293999999999999</v>
      </c>
      <c r="O414">
        <v>-4.9915000000000003</v>
      </c>
      <c r="P414">
        <v>-3.8681000000000001</v>
      </c>
      <c r="Q414">
        <v>-1.1808000000000001</v>
      </c>
      <c r="R414">
        <v>-2.024</v>
      </c>
      <c r="S414">
        <v>-1.0927</v>
      </c>
      <c r="T414">
        <v>2.1074000000000002</v>
      </c>
      <c r="U414">
        <v>-0.57179999999999997</v>
      </c>
      <c r="V414">
        <v>8.3299999999999999E-2</v>
      </c>
      <c r="W414">
        <v>0.94640000000000002</v>
      </c>
    </row>
    <row r="415" spans="1:23" x14ac:dyDescent="0.25">
      <c r="A415" t="str">
        <v>M:JMGRX</v>
      </c>
      <c r="B415" t="str">
        <v>Janus Henderson Enterprise Fund I</v>
      </c>
      <c r="C415" t="str">
        <v>Alpha (5Y)</v>
      </c>
      <c r="D415">
        <v>-5.0701999999999998</v>
      </c>
      <c r="E415">
        <v>-5.1101000000000001</v>
      </c>
      <c r="F415">
        <v>-5.2244000000000002</v>
      </c>
      <c r="G415">
        <v>-3.6671</v>
      </c>
      <c r="H415">
        <v>-2.7178</v>
      </c>
      <c r="I415">
        <v>-2.1150000000000002</v>
      </c>
      <c r="J415">
        <v>-1.6511</v>
      </c>
      <c r="K415">
        <v>-0.95740000000000003</v>
      </c>
      <c r="L415">
        <v>-0.41710000000000003</v>
      </c>
      <c r="M415">
        <v>-0.45550000000000002</v>
      </c>
      <c r="N415">
        <v>-0.60450000000000004</v>
      </c>
      <c r="O415">
        <v>-0.72189999999999999</v>
      </c>
      <c r="P415">
        <v>-6.4199999999999993E-2</v>
      </c>
      <c r="Q415">
        <v>5.0500000000000003E-2</v>
      </c>
      <c r="R415">
        <v>0.14779999999999999</v>
      </c>
      <c r="S415">
        <v>1.0397000000000001</v>
      </c>
      <c r="T415">
        <v>1.7056</v>
      </c>
      <c r="U415">
        <v>0.13850000000000001</v>
      </c>
      <c r="V415">
        <v>0.36220000000000002</v>
      </c>
      <c r="W415">
        <v>-6.5799999999999997E-2</v>
      </c>
    </row>
    <row r="416" spans="1:23" x14ac:dyDescent="0.25">
      <c r="A416" t="str">
        <v>M:JMGRX</v>
      </c>
      <c r="B416" t="str">
        <v>Janus Henderson Enterprise Fund I</v>
      </c>
      <c r="C416" t="str">
        <v>Beta (3Y)</v>
      </c>
      <c r="D416">
        <v>1.0001</v>
      </c>
      <c r="E416">
        <v>0.96830000000000005</v>
      </c>
      <c r="F416">
        <v>0.96209999999999996</v>
      </c>
      <c r="G416">
        <v>0.9647</v>
      </c>
      <c r="H416">
        <v>0.96079999999999999</v>
      </c>
      <c r="I416">
        <v>0.96189999999999998</v>
      </c>
      <c r="J416">
        <v>0.94310000000000005</v>
      </c>
      <c r="K416">
        <v>0.96909999999999996</v>
      </c>
      <c r="L416">
        <v>1.0348999999999999</v>
      </c>
      <c r="M416">
        <v>1.0315000000000001</v>
      </c>
      <c r="N416">
        <v>1.0448</v>
      </c>
      <c r="O416">
        <v>1.0421</v>
      </c>
      <c r="P416">
        <v>1.0749</v>
      </c>
      <c r="Q416">
        <v>1.0742</v>
      </c>
      <c r="R416">
        <v>1.0907</v>
      </c>
      <c r="S416">
        <v>1.1021000000000001</v>
      </c>
      <c r="T416">
        <v>1.0775999999999999</v>
      </c>
      <c r="U416">
        <v>1.0590999999999999</v>
      </c>
      <c r="V416">
        <v>1.0919000000000001</v>
      </c>
      <c r="W416">
        <v>1.0799000000000001</v>
      </c>
    </row>
    <row r="417" spans="1:23" x14ac:dyDescent="0.25">
      <c r="A417" t="str">
        <v>M:JMGRX</v>
      </c>
      <c r="B417" t="str">
        <v>Janus Henderson Enterprise Fund I</v>
      </c>
      <c r="C417" t="str">
        <v>Beta (5Y)</v>
      </c>
      <c r="D417">
        <v>1.0484</v>
      </c>
      <c r="E417">
        <v>1.0356000000000001</v>
      </c>
      <c r="F417">
        <v>1.0389999999999999</v>
      </c>
      <c r="G417">
        <v>1.0289999999999999</v>
      </c>
      <c r="H417">
        <v>1.0258</v>
      </c>
      <c r="I417">
        <v>1.022</v>
      </c>
      <c r="J417">
        <v>1.0207999999999999</v>
      </c>
      <c r="K417">
        <v>1.0230999999999999</v>
      </c>
      <c r="L417">
        <v>1.0170999999999999</v>
      </c>
      <c r="M417">
        <v>1.0155000000000001</v>
      </c>
      <c r="N417">
        <v>1.0209999999999999</v>
      </c>
      <c r="O417">
        <v>1.0346</v>
      </c>
      <c r="P417">
        <v>1.0394000000000001</v>
      </c>
      <c r="Q417">
        <v>1.0546</v>
      </c>
      <c r="R417">
        <v>1.0684</v>
      </c>
      <c r="S417">
        <v>1.0750999999999999</v>
      </c>
      <c r="T417">
        <v>1.0759000000000001</v>
      </c>
      <c r="U417">
        <v>1.0434000000000001</v>
      </c>
      <c r="V417">
        <v>1.0591999999999999</v>
      </c>
      <c r="W417">
        <v>1.0407</v>
      </c>
    </row>
    <row r="418" spans="1:23" x14ac:dyDescent="0.25">
      <c r="A418" t="str">
        <v>M:JMGRX</v>
      </c>
      <c r="B418" t="str">
        <v>Janus Henderson Enterprise Fund I</v>
      </c>
      <c r="C418" t="str">
        <v>Annualized Standard Deviation of Monthly Returns (3Y Lookback)</v>
      </c>
      <c r="D418">
        <v>0.16605700000000001</v>
      </c>
      <c r="E418">
        <v>0.16957900000000001</v>
      </c>
      <c r="F418">
        <v>0.16864499999999999</v>
      </c>
      <c r="G418">
        <v>0.16791600000000001</v>
      </c>
      <c r="H418">
        <v>0.16109799999999999</v>
      </c>
      <c r="I418">
        <v>0.16594800000000001</v>
      </c>
      <c r="J418">
        <v>0.16683100000000001</v>
      </c>
      <c r="K418">
        <v>0.17683099999999999</v>
      </c>
      <c r="L418">
        <v>0.24629599999999999</v>
      </c>
      <c r="M418">
        <v>0.241146</v>
      </c>
      <c r="N418">
        <v>0.230078</v>
      </c>
      <c r="O418">
        <v>0.22237499999999999</v>
      </c>
      <c r="P418">
        <v>0.21931500000000001</v>
      </c>
      <c r="Q418">
        <v>0.228105</v>
      </c>
      <c r="R418">
        <v>0.23483799999999999</v>
      </c>
      <c r="S418">
        <v>0.234599</v>
      </c>
      <c r="T418">
        <v>0.236375</v>
      </c>
      <c r="U418">
        <v>0.231042</v>
      </c>
      <c r="V418">
        <v>0.227772</v>
      </c>
      <c r="W418">
        <v>0.194684</v>
      </c>
    </row>
    <row r="419" spans="1:23" x14ac:dyDescent="0.25">
      <c r="A419" t="str">
        <v>M:JMGRX</v>
      </c>
      <c r="B419" t="str">
        <v>Janus Henderson Enterprise Fund I</v>
      </c>
      <c r="C419" t="str">
        <v>Annualized Standard Deviation of Monthly Returns (Since Inception)</v>
      </c>
      <c r="D419">
        <v>0.24052999999999999</v>
      </c>
      <c r="E419">
        <v>0.24130699999999999</v>
      </c>
      <c r="F419">
        <v>0.242422</v>
      </c>
      <c r="G419">
        <v>0.24322299999999999</v>
      </c>
      <c r="H419">
        <v>0.24374899999999999</v>
      </c>
      <c r="I419">
        <v>0.244252</v>
      </c>
      <c r="J419">
        <v>0.24473500000000001</v>
      </c>
      <c r="K419">
        <v>0.24560299999999999</v>
      </c>
      <c r="L419">
        <v>0.24615400000000001</v>
      </c>
      <c r="M419">
        <v>0.24626899999999999</v>
      </c>
      <c r="N419">
        <v>0.24612899999999999</v>
      </c>
      <c r="O419">
        <v>0.246256</v>
      </c>
      <c r="P419">
        <v>0.24675900000000001</v>
      </c>
      <c r="Q419">
        <v>0.24757100000000001</v>
      </c>
      <c r="R419">
        <v>0.24862699999999999</v>
      </c>
      <c r="S419">
        <v>0.24958</v>
      </c>
      <c r="T419">
        <v>0.25056400000000001</v>
      </c>
      <c r="U419">
        <v>0.25102600000000003</v>
      </c>
      <c r="V419">
        <v>0.25175799999999998</v>
      </c>
      <c r="W419">
        <v>0.249916</v>
      </c>
    </row>
    <row r="420" spans="1:23" x14ac:dyDescent="0.25">
      <c r="A420" t="str">
        <v>JMID</v>
      </c>
      <c r="B420" t="str">
        <v>Janus Henderson Mid Cap Growth Alpha ETF</v>
      </c>
      <c r="C420" t="str">
        <v>Alpha (1Y)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t="str">
        <v>JMID</v>
      </c>
      <c r="B421" t="str">
        <v>Janus Henderson Mid Cap Growth Alpha ETF</v>
      </c>
      <c r="C421" t="str">
        <v>Historical Sharpe Ratio (3Y)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 t="str">
        <v>JMID</v>
      </c>
      <c r="B422" t="str">
        <v>Janus Henderson Mid Cap Growth Alpha ETF</v>
      </c>
      <c r="C422" t="str">
        <v>Historical Sharpe Ratio (5Y)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 t="str">
        <v>JMID</v>
      </c>
      <c r="B423" t="str">
        <v>Janus Henderson Mid Cap Growth Alpha ETF</v>
      </c>
      <c r="C423" t="str">
        <v>Historical Sortino (3Y)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t="str">
        <v>JMID</v>
      </c>
      <c r="B424" t="str">
        <v>Janus Henderson Mid Cap Growth Alpha ETF</v>
      </c>
      <c r="C424" t="str">
        <v>Historical Sortino (5Y)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 t="str">
        <v>JMID</v>
      </c>
      <c r="B425" t="str">
        <v>Janus Henderson Mid Cap Growth Alpha ETF</v>
      </c>
      <c r="C425" t="str">
        <v>Alpha (3Y)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t="str">
        <v>JMID</v>
      </c>
      <c r="B426" t="str">
        <v>Janus Henderson Mid Cap Growth Alpha ETF</v>
      </c>
      <c r="C426" t="str">
        <v>Alpha (5Y)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 t="str">
        <v>JMID</v>
      </c>
      <c r="B427" t="str">
        <v>Janus Henderson Mid Cap Growth Alpha ETF</v>
      </c>
      <c r="C427" t="str">
        <v>Beta (3Y)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 t="str">
        <v>JMID</v>
      </c>
      <c r="B428" t="str">
        <v>Janus Henderson Mid Cap Growth Alpha ETF</v>
      </c>
      <c r="C428" t="str">
        <v>Beta (5Y)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tr">
        <v>JMID</v>
      </c>
      <c r="B429" t="str">
        <v>Janus Henderson Mid Cap Growth Alpha ETF</v>
      </c>
      <c r="C429" t="str">
        <v>Annualized Standard Deviation of Monthly Returns (3Y Lookback)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tr">
        <v>JMID</v>
      </c>
      <c r="B430" t="str">
        <v>Janus Henderson Mid Cap Growth Alpha ETF</v>
      </c>
      <c r="C430" t="str">
        <v>Annualized Standard Deviation of Monthly Returns (Since Inception)</v>
      </c>
      <c r="D430">
        <v>0.206321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tr">
        <v>M:LBGAX</v>
      </c>
      <c r="B431" t="str">
        <v>ClearBridge Mid Cap Growth Fund A</v>
      </c>
      <c r="C431" t="str">
        <v>Alpha (1Y)</v>
      </c>
      <c r="D431">
        <v>-14.2555</v>
      </c>
      <c r="E431">
        <v>-21.181999999999999</v>
      </c>
      <c r="F431">
        <v>-15.1267</v>
      </c>
      <c r="G431">
        <v>-13.512</v>
      </c>
      <c r="H431">
        <v>-3.4927000000000001</v>
      </c>
      <c r="I431">
        <v>-6.0270000000000001</v>
      </c>
      <c r="J431">
        <v>-2.3050000000000002</v>
      </c>
      <c r="K431">
        <v>-7.0964</v>
      </c>
      <c r="L431">
        <v>-18.653400000000001</v>
      </c>
      <c r="M431">
        <v>-15.997199999999999</v>
      </c>
      <c r="N431">
        <v>-17.251999999999999</v>
      </c>
      <c r="O431">
        <v>-16.618600000000001</v>
      </c>
      <c r="P431">
        <v>-3.4607000000000001</v>
      </c>
      <c r="Q431">
        <v>13.122299999999999</v>
      </c>
      <c r="R431">
        <v>19.413799999999998</v>
      </c>
      <c r="S431">
        <v>31.085599999999999</v>
      </c>
      <c r="T431">
        <v>24.908100000000001</v>
      </c>
      <c r="U431">
        <v>11.485200000000001</v>
      </c>
      <c r="V431">
        <v>2.3555000000000001</v>
      </c>
      <c r="W431">
        <v>-3.7351000000000001</v>
      </c>
    </row>
    <row r="432" spans="1:23" x14ac:dyDescent="0.25">
      <c r="A432" t="str">
        <v>M:LBGAX</v>
      </c>
      <c r="B432" t="str">
        <v>ClearBridge Mid Cap Growth Fund A</v>
      </c>
      <c r="C432" t="str">
        <v>Historical Sharpe Ratio (3Y)</v>
      </c>
      <c r="D432">
        <v>-0.1633</v>
      </c>
      <c r="E432">
        <v>-0.19950000000000001</v>
      </c>
      <c r="F432">
        <v>-0.13020000000000001</v>
      </c>
      <c r="G432">
        <v>-3.0499999999999999E-2</v>
      </c>
      <c r="H432">
        <v>-6.7100000000000007E-2</v>
      </c>
      <c r="I432">
        <v>0.12470000000000001</v>
      </c>
      <c r="J432">
        <v>0.33839999999999998</v>
      </c>
      <c r="K432">
        <v>0.64339999999999997</v>
      </c>
      <c r="L432">
        <v>0.25659999999999999</v>
      </c>
      <c r="M432">
        <v>0.20250000000000001</v>
      </c>
      <c r="N432">
        <v>0.22309999999999999</v>
      </c>
      <c r="O432">
        <v>0.70760000000000001</v>
      </c>
      <c r="P432">
        <v>1.3089</v>
      </c>
      <c r="Q432">
        <v>0.89439999999999997</v>
      </c>
      <c r="R432">
        <v>0.93230000000000002</v>
      </c>
      <c r="S432">
        <v>0.7984</v>
      </c>
      <c r="T432">
        <v>0.78790000000000004</v>
      </c>
      <c r="U432">
        <v>0.63160000000000005</v>
      </c>
      <c r="V432">
        <v>0.50619999999999998</v>
      </c>
      <c r="W432">
        <v>0.16209999999999999</v>
      </c>
    </row>
    <row r="433" spans="1:23" x14ac:dyDescent="0.25">
      <c r="A433" t="str">
        <v>M:LBGAX</v>
      </c>
      <c r="B433" t="str">
        <v>ClearBridge Mid Cap Growth Fund A</v>
      </c>
      <c r="C433" t="str">
        <v>Historical Sharpe Ratio (5Y)</v>
      </c>
      <c r="D433">
        <v>0.39360000000000001</v>
      </c>
      <c r="E433">
        <v>0.3891</v>
      </c>
      <c r="F433">
        <v>0.38919999999999999</v>
      </c>
      <c r="G433">
        <v>0.40849999999999997</v>
      </c>
      <c r="H433">
        <v>0.35959999999999998</v>
      </c>
      <c r="I433">
        <v>0.27779999999999999</v>
      </c>
      <c r="J433">
        <v>0.35360000000000003</v>
      </c>
      <c r="K433">
        <v>0.2974</v>
      </c>
      <c r="L433">
        <v>0.32240000000000002</v>
      </c>
      <c r="M433">
        <v>0.30349999999999999</v>
      </c>
      <c r="N433">
        <v>0.38379999999999997</v>
      </c>
      <c r="O433">
        <v>0.71089999999999998</v>
      </c>
      <c r="P433">
        <v>0.97860000000000003</v>
      </c>
      <c r="Q433">
        <v>0.96650000000000003</v>
      </c>
      <c r="R433">
        <v>0.98070000000000002</v>
      </c>
      <c r="S433">
        <v>0.86860000000000004</v>
      </c>
      <c r="T433">
        <v>0.7863</v>
      </c>
      <c r="U433">
        <v>0.62109999999999999</v>
      </c>
      <c r="V433">
        <v>0.40539999999999998</v>
      </c>
      <c r="W433">
        <v>0.15629999999999999</v>
      </c>
    </row>
    <row r="434" spans="1:23" x14ac:dyDescent="0.25">
      <c r="A434" t="str">
        <v>M:LBGAX</v>
      </c>
      <c r="B434" t="str">
        <v>ClearBridge Mid Cap Growth Fund A</v>
      </c>
      <c r="C434" t="str">
        <v>Historical Sortino (3Y)</v>
      </c>
      <c r="D434">
        <v>-0.26040000000000002</v>
      </c>
      <c r="E434">
        <v>-0.31030000000000002</v>
      </c>
      <c r="F434">
        <v>-0.20330000000000001</v>
      </c>
      <c r="G434">
        <v>-4.8599999999999997E-2</v>
      </c>
      <c r="H434">
        <v>-0.1079</v>
      </c>
      <c r="I434">
        <v>0.19889999999999999</v>
      </c>
      <c r="J434">
        <v>0.52539999999999998</v>
      </c>
      <c r="K434">
        <v>1.0475000000000001</v>
      </c>
      <c r="L434">
        <v>0.3407</v>
      </c>
      <c r="M434">
        <v>0.25829999999999997</v>
      </c>
      <c r="N434">
        <v>0.26960000000000001</v>
      </c>
      <c r="O434">
        <v>0.8105</v>
      </c>
      <c r="P434">
        <v>1.3588</v>
      </c>
      <c r="Q434">
        <v>0.9456</v>
      </c>
      <c r="R434">
        <v>1.0513999999999999</v>
      </c>
      <c r="S434">
        <v>0.86040000000000005</v>
      </c>
      <c r="T434">
        <v>0.86660000000000004</v>
      </c>
      <c r="U434">
        <v>0.68059999999999998</v>
      </c>
      <c r="V434">
        <v>0.5464</v>
      </c>
      <c r="W434">
        <v>0.1502</v>
      </c>
    </row>
    <row r="435" spans="1:23" x14ac:dyDescent="0.25">
      <c r="A435" t="str">
        <v>M:LBGAX</v>
      </c>
      <c r="B435" t="str">
        <v>ClearBridge Mid Cap Growth Fund A</v>
      </c>
      <c r="C435" t="str">
        <v>Historical Sortino (5Y)</v>
      </c>
      <c r="D435">
        <v>0.52</v>
      </c>
      <c r="E435">
        <v>0.50790000000000002</v>
      </c>
      <c r="F435">
        <v>0.51300000000000001</v>
      </c>
      <c r="G435">
        <v>0.5363</v>
      </c>
      <c r="H435">
        <v>0.46970000000000001</v>
      </c>
      <c r="I435">
        <v>0.36499999999999999</v>
      </c>
      <c r="J435">
        <v>0.46589999999999998</v>
      </c>
      <c r="K435">
        <v>0.38829999999999998</v>
      </c>
      <c r="L435">
        <v>0.41199999999999998</v>
      </c>
      <c r="M435">
        <v>0.37980000000000003</v>
      </c>
      <c r="N435">
        <v>0.45069999999999999</v>
      </c>
      <c r="O435">
        <v>0.81279999999999997</v>
      </c>
      <c r="P435">
        <v>1.091</v>
      </c>
      <c r="Q435">
        <v>1.0203</v>
      </c>
      <c r="R435">
        <v>1.0875999999999999</v>
      </c>
      <c r="S435">
        <v>0.94450000000000001</v>
      </c>
      <c r="T435">
        <v>0.85129999999999995</v>
      </c>
      <c r="U435">
        <v>0.69989999999999997</v>
      </c>
      <c r="V435">
        <v>0.4622</v>
      </c>
      <c r="W435">
        <v>0.16259999999999999</v>
      </c>
    </row>
    <row r="436" spans="1:23" x14ac:dyDescent="0.25">
      <c r="A436" t="str">
        <v>M:LBGAX</v>
      </c>
      <c r="B436" t="str">
        <v>ClearBridge Mid Cap Growth Fund A</v>
      </c>
      <c r="C436" t="str">
        <v>Alpha (3Y)</v>
      </c>
      <c r="D436">
        <v>-9.5718999999999994</v>
      </c>
      <c r="E436">
        <v>-14.148400000000001</v>
      </c>
      <c r="F436">
        <v>-10.604900000000001</v>
      </c>
      <c r="G436">
        <v>-11.541700000000001</v>
      </c>
      <c r="H436">
        <v>-10.2598</v>
      </c>
      <c r="I436">
        <v>-6.9089</v>
      </c>
      <c r="J436">
        <v>-6.7138999999999998</v>
      </c>
      <c r="K436">
        <v>-4.2987000000000002</v>
      </c>
      <c r="L436">
        <v>-3.7753999999999999</v>
      </c>
      <c r="M436">
        <v>-2.79</v>
      </c>
      <c r="N436">
        <v>-5.0955000000000004</v>
      </c>
      <c r="O436">
        <v>-1.7968999999999999</v>
      </c>
      <c r="P436">
        <v>4.1853999999999996</v>
      </c>
      <c r="Q436">
        <v>5.1923000000000004</v>
      </c>
      <c r="R436">
        <v>4.1353999999999997</v>
      </c>
      <c r="S436">
        <v>2.5922999999999998</v>
      </c>
      <c r="T436">
        <v>5.3319000000000001</v>
      </c>
      <c r="U436">
        <v>3.2787999999999999</v>
      </c>
      <c r="V436">
        <v>1.6546000000000001</v>
      </c>
      <c r="W436">
        <v>-0.62619999999999998</v>
      </c>
    </row>
    <row r="437" spans="1:23" x14ac:dyDescent="0.25">
      <c r="A437" t="str">
        <v>M:LBGAX</v>
      </c>
      <c r="B437" t="str">
        <v>ClearBridge Mid Cap Growth Fund A</v>
      </c>
      <c r="C437" t="str">
        <v>Alpha (5Y)</v>
      </c>
      <c r="D437">
        <v>-3.8932000000000002</v>
      </c>
      <c r="E437">
        <v>-5.6355000000000004</v>
      </c>
      <c r="F437">
        <v>-5.8261000000000003</v>
      </c>
      <c r="G437">
        <v>-4.2763</v>
      </c>
      <c r="H437">
        <v>-3.1682000000000001</v>
      </c>
      <c r="I437">
        <v>-3.7852000000000001</v>
      </c>
      <c r="J437">
        <v>-3.2368000000000001</v>
      </c>
      <c r="K437">
        <v>-3.6086999999999998</v>
      </c>
      <c r="L437">
        <v>-2.9601000000000002</v>
      </c>
      <c r="M437">
        <v>-1.8727</v>
      </c>
      <c r="N437">
        <v>-2.5981999999999998</v>
      </c>
      <c r="O437">
        <v>-0.96970000000000001</v>
      </c>
      <c r="P437">
        <v>1.6052</v>
      </c>
      <c r="Q437">
        <v>2.5007000000000001</v>
      </c>
      <c r="R437">
        <v>1.8663000000000001</v>
      </c>
      <c r="S437">
        <v>0.85850000000000004</v>
      </c>
      <c r="T437">
        <v>-0.35139999999999999</v>
      </c>
      <c r="U437">
        <v>-1.9910000000000001</v>
      </c>
      <c r="V437">
        <v>-2.8597000000000001</v>
      </c>
      <c r="W437">
        <v>-3.6097999999999999</v>
      </c>
    </row>
    <row r="438" spans="1:23" x14ac:dyDescent="0.25">
      <c r="A438" t="str">
        <v>M:LBGAX</v>
      </c>
      <c r="B438" t="str">
        <v>ClearBridge Mid Cap Growth Fund A</v>
      </c>
      <c r="C438" t="str">
        <v>Beta (3Y)</v>
      </c>
      <c r="D438">
        <v>1.2133</v>
      </c>
      <c r="E438">
        <v>1.1656</v>
      </c>
      <c r="F438">
        <v>1.1697</v>
      </c>
      <c r="G438">
        <v>1.1564000000000001</v>
      </c>
      <c r="H438">
        <v>1.1427</v>
      </c>
      <c r="I438">
        <v>1.101</v>
      </c>
      <c r="J438">
        <v>1.0899000000000001</v>
      </c>
      <c r="K438">
        <v>1.1221000000000001</v>
      </c>
      <c r="L438">
        <v>1.0952</v>
      </c>
      <c r="M438">
        <v>1.1222000000000001</v>
      </c>
      <c r="N438">
        <v>1.1077999999999999</v>
      </c>
      <c r="O438">
        <v>1.0862000000000001</v>
      </c>
      <c r="P438">
        <v>1.0759000000000001</v>
      </c>
      <c r="Q438">
        <v>1.1163000000000001</v>
      </c>
      <c r="R438">
        <v>1.1198999999999999</v>
      </c>
      <c r="S438">
        <v>1.1235999999999999</v>
      </c>
      <c r="T438">
        <v>1.1217999999999999</v>
      </c>
      <c r="U438">
        <v>1.125</v>
      </c>
      <c r="V438">
        <v>1.1568000000000001</v>
      </c>
      <c r="W438">
        <v>1.1164000000000001</v>
      </c>
    </row>
    <row r="439" spans="1:23" x14ac:dyDescent="0.25">
      <c r="A439" t="str">
        <v>M:LBGAX</v>
      </c>
      <c r="B439" t="str">
        <v>ClearBridge Mid Cap Growth Fund A</v>
      </c>
      <c r="C439" t="str">
        <v>Beta (5Y)</v>
      </c>
      <c r="D439">
        <v>1.1443000000000001</v>
      </c>
      <c r="E439">
        <v>1.1209</v>
      </c>
      <c r="F439">
        <v>1.1323000000000001</v>
      </c>
      <c r="G439">
        <v>1.1289</v>
      </c>
      <c r="H439">
        <v>1.129</v>
      </c>
      <c r="I439">
        <v>1.1335</v>
      </c>
      <c r="J439">
        <v>1.1311</v>
      </c>
      <c r="K439">
        <v>1.1305000000000001</v>
      </c>
      <c r="L439">
        <v>1.1167</v>
      </c>
      <c r="M439">
        <v>1.1395999999999999</v>
      </c>
      <c r="N439">
        <v>1.1282000000000001</v>
      </c>
      <c r="O439">
        <v>1.1143000000000001</v>
      </c>
      <c r="P439">
        <v>1.0891</v>
      </c>
      <c r="Q439">
        <v>1.1013999999999999</v>
      </c>
      <c r="R439">
        <v>1.1134999999999999</v>
      </c>
      <c r="S439">
        <v>1.1157999999999999</v>
      </c>
      <c r="T439">
        <v>1.1712</v>
      </c>
      <c r="U439">
        <v>1.1584000000000001</v>
      </c>
      <c r="V439">
        <v>1.1832</v>
      </c>
      <c r="W439">
        <v>1.1436999999999999</v>
      </c>
    </row>
    <row r="440" spans="1:23" x14ac:dyDescent="0.25">
      <c r="A440" t="str">
        <v>M:LBGAX</v>
      </c>
      <c r="B440" t="str">
        <v>ClearBridge Mid Cap Growth Fund A</v>
      </c>
      <c r="C440" t="str">
        <v>Annualized Standard Deviation of Monthly Returns (3Y Lookback)</v>
      </c>
      <c r="D440">
        <v>0.21718399999999999</v>
      </c>
      <c r="E440">
        <v>0.22264700000000001</v>
      </c>
      <c r="F440">
        <v>0.22422300000000001</v>
      </c>
      <c r="G440">
        <v>0.228685</v>
      </c>
      <c r="H440">
        <v>0.22469600000000001</v>
      </c>
      <c r="I440">
        <v>0.22914599999999999</v>
      </c>
      <c r="J440">
        <v>0.22834299999999999</v>
      </c>
      <c r="K440">
        <v>0.241065</v>
      </c>
      <c r="L440">
        <v>0.29167799999999999</v>
      </c>
      <c r="M440">
        <v>0.28538200000000002</v>
      </c>
      <c r="N440">
        <v>0.27251599999999998</v>
      </c>
      <c r="O440">
        <v>0.25511</v>
      </c>
      <c r="P440">
        <v>0.239347</v>
      </c>
      <c r="Q440">
        <v>0.244981</v>
      </c>
      <c r="R440">
        <v>0.25453100000000001</v>
      </c>
      <c r="S440">
        <v>0.250004</v>
      </c>
      <c r="T440">
        <v>0.24918799999999999</v>
      </c>
      <c r="U440">
        <v>0.24371999999999999</v>
      </c>
      <c r="V440">
        <v>0.241622</v>
      </c>
      <c r="W440">
        <v>0.19989499999999999</v>
      </c>
    </row>
    <row r="441" spans="1:23" x14ac:dyDescent="0.25">
      <c r="A441" t="str">
        <v>M:LBGAX</v>
      </c>
      <c r="B441" t="str">
        <v>ClearBridge Mid Cap Growth Fund A</v>
      </c>
      <c r="C441" t="str">
        <v>Annualized Standard Deviation of Monthly Returns (Since Inception)</v>
      </c>
      <c r="D441">
        <v>0.19698499999999999</v>
      </c>
      <c r="E441">
        <v>0.19681899999999999</v>
      </c>
      <c r="F441">
        <v>0.198436</v>
      </c>
      <c r="G441">
        <v>0.199493</v>
      </c>
      <c r="H441">
        <v>0.199463</v>
      </c>
      <c r="I441">
        <v>0.19958400000000001</v>
      </c>
      <c r="J441">
        <v>0.19991300000000001</v>
      </c>
      <c r="K441">
        <v>0.20108200000000001</v>
      </c>
      <c r="L441">
        <v>0.200715</v>
      </c>
      <c r="M441">
        <v>0.19972100000000001</v>
      </c>
      <c r="N441">
        <v>0.19669500000000001</v>
      </c>
      <c r="O441">
        <v>0.19162000000000001</v>
      </c>
      <c r="P441">
        <v>0.188221</v>
      </c>
      <c r="Q441">
        <v>0.18826000000000001</v>
      </c>
      <c r="R441">
        <v>0.18975</v>
      </c>
      <c r="S441">
        <v>0.19003200000000001</v>
      </c>
      <c r="T441">
        <v>0.19053400000000001</v>
      </c>
      <c r="U441">
        <v>0.18998399999999999</v>
      </c>
      <c r="V441">
        <v>0.19094</v>
      </c>
      <c r="W441">
        <v>0.178174</v>
      </c>
    </row>
    <row r="442" spans="1:23" x14ac:dyDescent="0.25">
      <c r="A442" t="str">
        <v>M:LMGAX</v>
      </c>
      <c r="B442" t="str">
        <v>Lord Abbett Growth Opportunities Fund A</v>
      </c>
      <c r="C442" t="str">
        <v>Alpha (1Y)</v>
      </c>
      <c r="D442">
        <v>-4.6875999999999998</v>
      </c>
      <c r="E442">
        <v>-21.645800000000001</v>
      </c>
      <c r="F442">
        <v>-21.4025</v>
      </c>
      <c r="G442">
        <v>-21.1021</v>
      </c>
      <c r="H442">
        <v>-18.785</v>
      </c>
      <c r="I442">
        <v>-15.9908</v>
      </c>
      <c r="J442">
        <v>-10.301600000000001</v>
      </c>
      <c r="K442">
        <v>-8.0954999999999995</v>
      </c>
      <c r="L442">
        <v>-18.764600000000002</v>
      </c>
      <c r="M442">
        <v>-18.473099999999999</v>
      </c>
      <c r="N442">
        <v>-21.3432</v>
      </c>
      <c r="O442">
        <v>-26.238800000000001</v>
      </c>
      <c r="P442">
        <v>-18.8108</v>
      </c>
      <c r="Q442">
        <v>-1.0744</v>
      </c>
      <c r="R442">
        <v>7.5396999999999998</v>
      </c>
      <c r="S442">
        <v>20.6511</v>
      </c>
      <c r="T442">
        <v>20.697299999999998</v>
      </c>
      <c r="U442">
        <v>12.2148</v>
      </c>
      <c r="V442">
        <v>5.4157999999999999</v>
      </c>
      <c r="W442">
        <v>-1.0419</v>
      </c>
    </row>
    <row r="443" spans="1:23" x14ac:dyDescent="0.25">
      <c r="A443" t="str">
        <v>M:LMGAX</v>
      </c>
      <c r="B443" t="str">
        <v>Lord Abbett Growth Opportunities Fund A</v>
      </c>
      <c r="C443" t="str">
        <v>Historical Sharpe Ratio (3Y)</v>
      </c>
      <c r="D443">
        <v>-0.21970000000000001</v>
      </c>
      <c r="E443">
        <v>-0.33979999999999999</v>
      </c>
      <c r="F443">
        <v>-0.33810000000000001</v>
      </c>
      <c r="G443">
        <v>-0.2908</v>
      </c>
      <c r="H443">
        <v>-0.44269999999999998</v>
      </c>
      <c r="I443">
        <v>-0.20530000000000001</v>
      </c>
      <c r="J443">
        <v>2.4400000000000002E-2</v>
      </c>
      <c r="K443">
        <v>0.39900000000000002</v>
      </c>
      <c r="L443">
        <v>0.10050000000000001</v>
      </c>
      <c r="M443">
        <v>8.4699999999999998E-2</v>
      </c>
      <c r="N443">
        <v>0.1074</v>
      </c>
      <c r="O443">
        <v>0.49859999999999999</v>
      </c>
      <c r="P443">
        <v>1.1033999999999999</v>
      </c>
      <c r="Q443">
        <v>0.8246</v>
      </c>
      <c r="R443">
        <v>0.90790000000000004</v>
      </c>
      <c r="S443">
        <v>0.84079999999999999</v>
      </c>
      <c r="T443">
        <v>0.90269999999999995</v>
      </c>
      <c r="U443">
        <v>0.70620000000000005</v>
      </c>
      <c r="V443">
        <v>0.60260000000000002</v>
      </c>
      <c r="W443">
        <v>0.28179999999999999</v>
      </c>
    </row>
    <row r="444" spans="1:23" x14ac:dyDescent="0.25">
      <c r="A444" t="str">
        <v>M:LMGAX</v>
      </c>
      <c r="B444" t="str">
        <v>Lord Abbett Growth Opportunities Fund A</v>
      </c>
      <c r="C444" t="str">
        <v>Historical Sharpe Ratio (5Y)</v>
      </c>
      <c r="D444">
        <v>0.2145</v>
      </c>
      <c r="E444">
        <v>0.21959999999999999</v>
      </c>
      <c r="F444">
        <v>0.2039</v>
      </c>
      <c r="G444">
        <v>0.25030000000000002</v>
      </c>
      <c r="H444">
        <v>0.17180000000000001</v>
      </c>
      <c r="I444">
        <v>0.14899999999999999</v>
      </c>
      <c r="J444">
        <v>0.24079999999999999</v>
      </c>
      <c r="K444">
        <v>0.23069999999999999</v>
      </c>
      <c r="L444">
        <v>0.26919999999999999</v>
      </c>
      <c r="M444">
        <v>0.2397</v>
      </c>
      <c r="N444">
        <v>0.3196</v>
      </c>
      <c r="O444">
        <v>0.60599999999999998</v>
      </c>
      <c r="P444">
        <v>0.90529999999999999</v>
      </c>
      <c r="Q444">
        <v>0.90749999999999997</v>
      </c>
      <c r="R444">
        <v>0.92510000000000003</v>
      </c>
      <c r="S444">
        <v>0.8831</v>
      </c>
      <c r="T444">
        <v>0.8851</v>
      </c>
      <c r="U444">
        <v>0.69730000000000003</v>
      </c>
      <c r="V444">
        <v>0.48309999999999997</v>
      </c>
      <c r="W444">
        <v>0.219</v>
      </c>
    </row>
    <row r="445" spans="1:23" x14ac:dyDescent="0.25">
      <c r="A445" t="str">
        <v>M:LMGAX</v>
      </c>
      <c r="B445" t="str">
        <v>Lord Abbett Growth Opportunities Fund A</v>
      </c>
      <c r="C445" t="str">
        <v>Historical Sortino (3Y)</v>
      </c>
      <c r="D445">
        <v>-0.37259999999999999</v>
      </c>
      <c r="E445">
        <v>-0.52890000000000004</v>
      </c>
      <c r="F445">
        <v>-0.51839999999999997</v>
      </c>
      <c r="G445">
        <v>-0.46010000000000001</v>
      </c>
      <c r="H445">
        <v>-0.69169999999999998</v>
      </c>
      <c r="I445">
        <v>-0.316</v>
      </c>
      <c r="J445">
        <v>3.6400000000000002E-2</v>
      </c>
      <c r="K445">
        <v>0.63080000000000003</v>
      </c>
      <c r="L445">
        <v>0.13339999999999999</v>
      </c>
      <c r="M445">
        <v>0.10920000000000001</v>
      </c>
      <c r="N445">
        <v>0.13009999999999999</v>
      </c>
      <c r="O445">
        <v>0.56289999999999996</v>
      </c>
      <c r="P445">
        <v>1.1294999999999999</v>
      </c>
      <c r="Q445">
        <v>0.84599999999999997</v>
      </c>
      <c r="R445">
        <v>0.99509999999999998</v>
      </c>
      <c r="S445">
        <v>0.87009999999999998</v>
      </c>
      <c r="T445">
        <v>0.94330000000000003</v>
      </c>
      <c r="U445">
        <v>0.7218</v>
      </c>
      <c r="V445">
        <v>0.60860000000000003</v>
      </c>
      <c r="W445">
        <v>0.24440000000000001</v>
      </c>
    </row>
    <row r="446" spans="1:23" x14ac:dyDescent="0.25">
      <c r="A446" t="str">
        <v>M:LMGAX</v>
      </c>
      <c r="B446" t="str">
        <v>Lord Abbett Growth Opportunities Fund A</v>
      </c>
      <c r="C446" t="str">
        <v>Historical Sortino (5Y)</v>
      </c>
      <c r="D446">
        <v>0.29049999999999998</v>
      </c>
      <c r="E446">
        <v>0.28889999999999999</v>
      </c>
      <c r="F446">
        <v>0.26650000000000001</v>
      </c>
      <c r="G446">
        <v>0.32379999999999998</v>
      </c>
      <c r="H446">
        <v>0.221</v>
      </c>
      <c r="I446">
        <v>0.19120000000000001</v>
      </c>
      <c r="J446">
        <v>0.30909999999999999</v>
      </c>
      <c r="K446">
        <v>0.29349999999999998</v>
      </c>
      <c r="L446">
        <v>0.33929999999999999</v>
      </c>
      <c r="M446">
        <v>0.29620000000000002</v>
      </c>
      <c r="N446">
        <v>0.37130000000000002</v>
      </c>
      <c r="O446">
        <v>0.67020000000000002</v>
      </c>
      <c r="P446">
        <v>0.95930000000000004</v>
      </c>
      <c r="Q446">
        <v>0.90690000000000004</v>
      </c>
      <c r="R446">
        <v>0.9758</v>
      </c>
      <c r="S446">
        <v>0.90329999999999999</v>
      </c>
      <c r="T446">
        <v>0.88219999999999998</v>
      </c>
      <c r="U446">
        <v>0.73099999999999998</v>
      </c>
      <c r="V446">
        <v>0.51800000000000002</v>
      </c>
      <c r="W446">
        <v>0.2135</v>
      </c>
    </row>
    <row r="447" spans="1:23" x14ac:dyDescent="0.25">
      <c r="A447" t="str">
        <v>M:LMGAX</v>
      </c>
      <c r="B447" t="str">
        <v>Lord Abbett Growth Opportunities Fund A</v>
      </c>
      <c r="C447" t="str">
        <v>Alpha (3Y)</v>
      </c>
      <c r="D447">
        <v>-10.5131</v>
      </c>
      <c r="E447">
        <v>-16.514199999999999</v>
      </c>
      <c r="F447">
        <v>-14.4153</v>
      </c>
      <c r="G447">
        <v>-16.487500000000001</v>
      </c>
      <c r="H447">
        <v>-17.4834</v>
      </c>
      <c r="I447">
        <v>-13.0685</v>
      </c>
      <c r="J447">
        <v>-12.2445</v>
      </c>
      <c r="K447">
        <v>-8.9583999999999993</v>
      </c>
      <c r="L447">
        <v>-7.6460999999999997</v>
      </c>
      <c r="M447">
        <v>-5.6189</v>
      </c>
      <c r="N447">
        <v>-7.6109999999999998</v>
      </c>
      <c r="O447">
        <v>-6.3437999999999999</v>
      </c>
      <c r="P447">
        <v>0.59889999999999999</v>
      </c>
      <c r="Q447">
        <v>4.2011000000000003</v>
      </c>
      <c r="R447">
        <v>4.1759000000000004</v>
      </c>
      <c r="S447">
        <v>4.1782000000000004</v>
      </c>
      <c r="T447">
        <v>8.1348000000000003</v>
      </c>
      <c r="U447">
        <v>5.0258000000000003</v>
      </c>
      <c r="V447">
        <v>3.8405</v>
      </c>
      <c r="W447">
        <v>1.7552000000000001</v>
      </c>
    </row>
    <row r="448" spans="1:23" x14ac:dyDescent="0.25">
      <c r="A448" t="str">
        <v>M:LMGAX</v>
      </c>
      <c r="B448" t="str">
        <v>Lord Abbett Growth Opportunities Fund A</v>
      </c>
      <c r="C448" t="str">
        <v>Alpha (5Y)</v>
      </c>
      <c r="D448">
        <v>-7.8813000000000004</v>
      </c>
      <c r="E448">
        <v>-9.3488000000000007</v>
      </c>
      <c r="F448">
        <v>-9.7329000000000008</v>
      </c>
      <c r="G448">
        <v>-7.5351999999999997</v>
      </c>
      <c r="H448">
        <v>-7.1201999999999996</v>
      </c>
      <c r="I448">
        <v>-6.1634000000000002</v>
      </c>
      <c r="J448">
        <v>-5.2489999999999997</v>
      </c>
      <c r="K448">
        <v>-4.5845000000000002</v>
      </c>
      <c r="L448">
        <v>-3.5402</v>
      </c>
      <c r="M448">
        <v>-2.7705000000000002</v>
      </c>
      <c r="N448">
        <v>-3.3167</v>
      </c>
      <c r="O448">
        <v>-2.4902000000000002</v>
      </c>
      <c r="P448">
        <v>0.92930000000000001</v>
      </c>
      <c r="Q448">
        <v>1.8069999999999999</v>
      </c>
      <c r="R448">
        <v>1.4255</v>
      </c>
      <c r="S448">
        <v>1.7056</v>
      </c>
      <c r="T448">
        <v>2.1122000000000001</v>
      </c>
      <c r="U448">
        <v>7.1400000000000005E-2</v>
      </c>
      <c r="V448">
        <v>-0.88800000000000001</v>
      </c>
      <c r="W448">
        <v>-2.0636000000000001</v>
      </c>
    </row>
    <row r="449" spans="1:23" x14ac:dyDescent="0.25">
      <c r="A449" t="str">
        <v>M:LMGAX</v>
      </c>
      <c r="B449" t="str">
        <v>Lord Abbett Growth Opportunities Fund A</v>
      </c>
      <c r="C449" t="str">
        <v>Beta (3Y)</v>
      </c>
      <c r="D449">
        <v>1.1577</v>
      </c>
      <c r="E449">
        <v>1.0918000000000001</v>
      </c>
      <c r="F449">
        <v>1.0828</v>
      </c>
      <c r="G449">
        <v>1.0752999999999999</v>
      </c>
      <c r="H449">
        <v>1.0501</v>
      </c>
      <c r="I449">
        <v>0.97019999999999995</v>
      </c>
      <c r="J449">
        <v>0.96360000000000001</v>
      </c>
      <c r="K449">
        <v>1.0237000000000001</v>
      </c>
      <c r="L449">
        <v>1.0192000000000001</v>
      </c>
      <c r="M449">
        <v>1.0439000000000001</v>
      </c>
      <c r="N449">
        <v>1.0370999999999999</v>
      </c>
      <c r="O449">
        <v>1.0328999999999999</v>
      </c>
      <c r="P449">
        <v>1.0079</v>
      </c>
      <c r="Q449">
        <v>1.0341</v>
      </c>
      <c r="R449">
        <v>1.0342</v>
      </c>
      <c r="S449">
        <v>1.0309999999999999</v>
      </c>
      <c r="T449">
        <v>1.0367999999999999</v>
      </c>
      <c r="U449">
        <v>1.0457000000000001</v>
      </c>
      <c r="V449">
        <v>1.0831999999999999</v>
      </c>
      <c r="W449">
        <v>1.0341</v>
      </c>
    </row>
    <row r="450" spans="1:23" x14ac:dyDescent="0.25">
      <c r="A450" t="str">
        <v>M:LMGAX</v>
      </c>
      <c r="B450" t="str">
        <v>Lord Abbett Growth Opportunities Fund A</v>
      </c>
      <c r="C450" t="str">
        <v>Beta (5Y)</v>
      </c>
      <c r="D450">
        <v>1.0986</v>
      </c>
      <c r="E450">
        <v>1.0757000000000001</v>
      </c>
      <c r="F450">
        <v>1.0707</v>
      </c>
      <c r="G450">
        <v>1.0590999999999999</v>
      </c>
      <c r="H450">
        <v>1.0495000000000001</v>
      </c>
      <c r="I450">
        <v>1.0275000000000001</v>
      </c>
      <c r="J450">
        <v>1.0244</v>
      </c>
      <c r="K450">
        <v>1.0302</v>
      </c>
      <c r="L450">
        <v>1.0149999999999999</v>
      </c>
      <c r="M450">
        <v>1.0318000000000001</v>
      </c>
      <c r="N450">
        <v>1.0251999999999999</v>
      </c>
      <c r="O450">
        <v>1.0365</v>
      </c>
      <c r="P450">
        <v>0.99829999999999997</v>
      </c>
      <c r="Q450">
        <v>1.0148999999999999</v>
      </c>
      <c r="R450">
        <v>1.0199</v>
      </c>
      <c r="S450">
        <v>1.0156000000000001</v>
      </c>
      <c r="T450">
        <v>1.0545</v>
      </c>
      <c r="U450">
        <v>1.0368999999999999</v>
      </c>
      <c r="V450">
        <v>1.0690999999999999</v>
      </c>
      <c r="W450">
        <v>1.0176000000000001</v>
      </c>
    </row>
    <row r="451" spans="1:23" x14ac:dyDescent="0.25">
      <c r="A451" t="str">
        <v>M:LMGAX</v>
      </c>
      <c r="B451" t="str">
        <v>Lord Abbett Growth Opportunities Fund A</v>
      </c>
      <c r="C451" t="str">
        <v>Annualized Standard Deviation of Monthly Returns (3Y Lookback)</v>
      </c>
      <c r="D451">
        <v>0.216831</v>
      </c>
      <c r="E451">
        <v>0.218419</v>
      </c>
      <c r="F451">
        <v>0.21595300000000001</v>
      </c>
      <c r="G451">
        <v>0.22024099999999999</v>
      </c>
      <c r="H451">
        <v>0.21320700000000001</v>
      </c>
      <c r="I451">
        <v>0.21737999999999999</v>
      </c>
      <c r="J451">
        <v>0.21467800000000001</v>
      </c>
      <c r="K451">
        <v>0.22847300000000001</v>
      </c>
      <c r="L451">
        <v>0.28184700000000001</v>
      </c>
      <c r="M451">
        <v>0.27757300000000001</v>
      </c>
      <c r="N451">
        <v>0.26545099999999999</v>
      </c>
      <c r="O451">
        <v>0.25132700000000002</v>
      </c>
      <c r="P451">
        <v>0.23585700000000001</v>
      </c>
      <c r="Q451">
        <v>0.238758</v>
      </c>
      <c r="R451">
        <v>0.24528900000000001</v>
      </c>
      <c r="S451">
        <v>0.23924300000000001</v>
      </c>
      <c r="T451">
        <v>0.23654600000000001</v>
      </c>
      <c r="U451">
        <v>0.230598</v>
      </c>
      <c r="V451">
        <v>0.228071</v>
      </c>
      <c r="W451">
        <v>0.18932299999999999</v>
      </c>
    </row>
    <row r="452" spans="1:23" x14ac:dyDescent="0.25">
      <c r="A452" t="str">
        <v>M:LMGAX</v>
      </c>
      <c r="B452" t="str">
        <v>Lord Abbett Growth Opportunities Fund A</v>
      </c>
      <c r="C452" t="str">
        <v>Annualized Standard Deviation of Monthly Returns (Since Inception)</v>
      </c>
      <c r="D452">
        <v>0.2029</v>
      </c>
      <c r="E452">
        <v>0.202155</v>
      </c>
      <c r="F452">
        <v>0.20264299999999999</v>
      </c>
      <c r="G452">
        <v>0.203071</v>
      </c>
      <c r="H452">
        <v>0.20291600000000001</v>
      </c>
      <c r="I452">
        <v>0.20274500000000001</v>
      </c>
      <c r="J452">
        <v>0.202732</v>
      </c>
      <c r="K452">
        <v>0.203398</v>
      </c>
      <c r="L452">
        <v>0.20385400000000001</v>
      </c>
      <c r="M452">
        <v>0.20367499999999999</v>
      </c>
      <c r="N452">
        <v>0.20266999999999999</v>
      </c>
      <c r="O452">
        <v>0.20128499999999999</v>
      </c>
      <c r="P452">
        <v>0.199873</v>
      </c>
      <c r="Q452">
        <v>0.19983100000000001</v>
      </c>
      <c r="R452">
        <v>0.20059099999999999</v>
      </c>
      <c r="S452">
        <v>0.20063800000000001</v>
      </c>
      <c r="T452">
        <v>0.200795</v>
      </c>
      <c r="U452">
        <v>0.20064899999999999</v>
      </c>
      <c r="V452">
        <v>0.20116500000000001</v>
      </c>
      <c r="W452">
        <v>0.197273</v>
      </c>
    </row>
    <row r="453" spans="1:23" x14ac:dyDescent="0.25">
      <c r="A453" t="str">
        <v>M:LP40022149</v>
      </c>
      <c r="B453" t="str">
        <v>JNL/JPMorgan Midcap Growth Fund A</v>
      </c>
      <c r="C453" t="str">
        <v>Alpha (1Y)</v>
      </c>
      <c r="D453">
        <v>-17.347300000000001</v>
      </c>
      <c r="E453">
        <v>-23.517399999999999</v>
      </c>
      <c r="F453">
        <v>-13.953799999999999</v>
      </c>
      <c r="G453">
        <v>-13.758800000000001</v>
      </c>
      <c r="H453">
        <v>-5.8771000000000004</v>
      </c>
      <c r="I453">
        <v>-3.7014999999999998</v>
      </c>
      <c r="J453">
        <v>0.82579999999999998</v>
      </c>
      <c r="K453">
        <v>-3.3731</v>
      </c>
      <c r="L453">
        <v>-13.3035</v>
      </c>
      <c r="M453">
        <v>-13.186199999999999</v>
      </c>
      <c r="N453">
        <v>-18.4526</v>
      </c>
      <c r="O453">
        <v>-20.5441</v>
      </c>
      <c r="P453">
        <v>-12.6288</v>
      </c>
      <c r="Q453">
        <v>-0.41889999999999999</v>
      </c>
      <c r="R453">
        <v>7.7914000000000003</v>
      </c>
      <c r="S453">
        <v>20.8718</v>
      </c>
      <c r="T453">
        <v>28.540800000000001</v>
      </c>
      <c r="U453">
        <v>19.613299999999999</v>
      </c>
      <c r="V453">
        <v>12.2387</v>
      </c>
      <c r="W453">
        <v>3.4588000000000001</v>
      </c>
    </row>
    <row r="454" spans="1:23" x14ac:dyDescent="0.25">
      <c r="A454" t="str">
        <v>M:LP40022149</v>
      </c>
      <c r="B454" t="str">
        <v>JNL/JPMorgan Midcap Growth Fund A</v>
      </c>
      <c r="C454" t="str">
        <v>Historical Sharpe Ratio (3Y)</v>
      </c>
      <c r="D454">
        <v>-0.16059999999999999</v>
      </c>
      <c r="E454">
        <v>-0.15390000000000001</v>
      </c>
      <c r="F454">
        <v>-0.1434</v>
      </c>
      <c r="G454">
        <v>-7.5300000000000006E-2</v>
      </c>
      <c r="H454">
        <v>-0.12139999999999999</v>
      </c>
      <c r="I454">
        <v>7.7399999999999997E-2</v>
      </c>
      <c r="J454">
        <v>0.27889999999999998</v>
      </c>
      <c r="K454">
        <v>0.63529999999999998</v>
      </c>
      <c r="L454">
        <v>0.29289999999999999</v>
      </c>
      <c r="M454">
        <v>0.25919999999999999</v>
      </c>
      <c r="N454">
        <v>0.26419999999999999</v>
      </c>
      <c r="O454">
        <v>0.73129999999999995</v>
      </c>
      <c r="P454">
        <v>1.3393999999999999</v>
      </c>
      <c r="Q454">
        <v>0.90100000000000002</v>
      </c>
      <c r="R454">
        <v>1.0096000000000001</v>
      </c>
      <c r="S454">
        <v>0.94</v>
      </c>
      <c r="T454">
        <v>0.98009999999999997</v>
      </c>
      <c r="U454">
        <v>0.7772</v>
      </c>
      <c r="V454">
        <v>0.71989999999999998</v>
      </c>
      <c r="W454">
        <v>0.43469999999999998</v>
      </c>
    </row>
    <row r="455" spans="1:23" x14ac:dyDescent="0.25">
      <c r="A455" t="str">
        <v>M:LP40022149</v>
      </c>
      <c r="B455" t="str">
        <v>JNL/JPMorgan Midcap Growth Fund A</v>
      </c>
      <c r="C455" t="str">
        <v>Historical Sharpe Ratio (5Y)</v>
      </c>
      <c r="D455">
        <v>0.36249999999999999</v>
      </c>
      <c r="E455">
        <v>0.42059999999999997</v>
      </c>
      <c r="F455">
        <v>0.436</v>
      </c>
      <c r="G455">
        <v>0.47499999999999998</v>
      </c>
      <c r="H455">
        <v>0.432</v>
      </c>
      <c r="I455">
        <v>0.33839999999999998</v>
      </c>
      <c r="J455">
        <v>0.41320000000000001</v>
      </c>
      <c r="K455">
        <v>0.38109999999999999</v>
      </c>
      <c r="L455">
        <v>0.41170000000000001</v>
      </c>
      <c r="M455">
        <v>0.36230000000000001</v>
      </c>
      <c r="N455">
        <v>0.45069999999999999</v>
      </c>
      <c r="O455">
        <v>0.79400000000000004</v>
      </c>
      <c r="P455">
        <v>1.0760000000000001</v>
      </c>
      <c r="Q455">
        <v>1.0445</v>
      </c>
      <c r="R455">
        <v>1.1109</v>
      </c>
      <c r="S455">
        <v>1.0465</v>
      </c>
      <c r="T455">
        <v>0.98019999999999996</v>
      </c>
      <c r="U455">
        <v>0.77780000000000005</v>
      </c>
      <c r="V455">
        <v>0.55300000000000005</v>
      </c>
      <c r="W455">
        <v>0.33600000000000002</v>
      </c>
    </row>
    <row r="456" spans="1:23" x14ac:dyDescent="0.25">
      <c r="A456" t="str">
        <v>M:LP40022149</v>
      </c>
      <c r="B456" t="str">
        <v>JNL/JPMorgan Midcap Growth Fund A</v>
      </c>
      <c r="C456" t="str">
        <v>Historical Sortino (3Y)</v>
      </c>
      <c r="D456">
        <v>-0.248</v>
      </c>
      <c r="E456">
        <v>-0.2296</v>
      </c>
      <c r="F456">
        <v>-0.21210000000000001</v>
      </c>
      <c r="G456">
        <v>-0.113</v>
      </c>
      <c r="H456">
        <v>-0.185</v>
      </c>
      <c r="I456">
        <v>0.1188</v>
      </c>
      <c r="J456">
        <v>0.42570000000000002</v>
      </c>
      <c r="K456">
        <v>1.0165</v>
      </c>
      <c r="L456">
        <v>0.4</v>
      </c>
      <c r="M456">
        <v>0.34370000000000001</v>
      </c>
      <c r="N456">
        <v>0.33300000000000002</v>
      </c>
      <c r="O456">
        <v>0.88400000000000001</v>
      </c>
      <c r="P456">
        <v>1.4963</v>
      </c>
      <c r="Q456">
        <v>1.0346</v>
      </c>
      <c r="R456">
        <v>1.2342</v>
      </c>
      <c r="S456">
        <v>1.0972999999999999</v>
      </c>
      <c r="T456">
        <v>1.1576</v>
      </c>
      <c r="U456">
        <v>0.89429999999999998</v>
      </c>
      <c r="V456">
        <v>0.80669999999999997</v>
      </c>
      <c r="W456">
        <v>0.41649999999999998</v>
      </c>
    </row>
    <row r="457" spans="1:23" x14ac:dyDescent="0.25">
      <c r="A457" t="str">
        <v>M:LP40022149</v>
      </c>
      <c r="B457" t="str">
        <v>JNL/JPMorgan Midcap Growth Fund A</v>
      </c>
      <c r="C457" t="str">
        <v>Historical Sortino (5Y)</v>
      </c>
      <c r="D457">
        <v>0.48220000000000002</v>
      </c>
      <c r="E457">
        <v>0.55320000000000003</v>
      </c>
      <c r="F457">
        <v>0.5776</v>
      </c>
      <c r="G457">
        <v>0.62780000000000002</v>
      </c>
      <c r="H457">
        <v>0.57320000000000004</v>
      </c>
      <c r="I457">
        <v>0.45619999999999999</v>
      </c>
      <c r="J457">
        <v>0.56179999999999997</v>
      </c>
      <c r="K457">
        <v>0.51490000000000002</v>
      </c>
      <c r="L457">
        <v>0.54969999999999997</v>
      </c>
      <c r="M457">
        <v>0.4748</v>
      </c>
      <c r="N457">
        <v>0.55649999999999999</v>
      </c>
      <c r="O457">
        <v>0.94930000000000003</v>
      </c>
      <c r="P457">
        <v>1.2463</v>
      </c>
      <c r="Q457">
        <v>1.1504000000000001</v>
      </c>
      <c r="R457">
        <v>1.2797000000000001</v>
      </c>
      <c r="S457">
        <v>1.1777</v>
      </c>
      <c r="T457">
        <v>1.0916999999999999</v>
      </c>
      <c r="U457">
        <v>0.88870000000000005</v>
      </c>
      <c r="V457">
        <v>0.64390000000000003</v>
      </c>
      <c r="W457">
        <v>0.35460000000000003</v>
      </c>
    </row>
    <row r="458" spans="1:23" x14ac:dyDescent="0.25">
      <c r="A458" t="str">
        <v>M:LP40022149</v>
      </c>
      <c r="B458" t="str">
        <v>JNL/JPMorgan Midcap Growth Fund A</v>
      </c>
      <c r="C458" t="str">
        <v>Alpha (3Y)</v>
      </c>
      <c r="D458">
        <v>-8.6509999999999998</v>
      </c>
      <c r="E458">
        <v>-11.998200000000001</v>
      </c>
      <c r="F458">
        <v>-9.9030000000000005</v>
      </c>
      <c r="G458">
        <v>-11.404</v>
      </c>
      <c r="H458">
        <v>-10.4315</v>
      </c>
      <c r="I458">
        <v>-7.3159999999999998</v>
      </c>
      <c r="J458">
        <v>-7.3630000000000004</v>
      </c>
      <c r="K458">
        <v>-4.3890000000000002</v>
      </c>
      <c r="L458">
        <v>-2.5301</v>
      </c>
      <c r="M458">
        <v>-0.96179999999999999</v>
      </c>
      <c r="N458">
        <v>-3.7301000000000002</v>
      </c>
      <c r="O458">
        <v>-0.91279999999999994</v>
      </c>
      <c r="P458">
        <v>5.2358000000000002</v>
      </c>
      <c r="Q458">
        <v>5.5835999999999997</v>
      </c>
      <c r="R458">
        <v>6.3804999999999996</v>
      </c>
      <c r="S458">
        <v>6.3627000000000002</v>
      </c>
      <c r="T458">
        <v>10.0044</v>
      </c>
      <c r="U458">
        <v>6.8131000000000004</v>
      </c>
      <c r="V458">
        <v>6.7049000000000003</v>
      </c>
      <c r="W458">
        <v>4.8423999999999996</v>
      </c>
    </row>
    <row r="459" spans="1:23" x14ac:dyDescent="0.25">
      <c r="A459" t="str">
        <v>M:LP40022149</v>
      </c>
      <c r="B459" t="str">
        <v>JNL/JPMorgan Midcap Growth Fund A</v>
      </c>
      <c r="C459" t="str">
        <v>Alpha (5Y)</v>
      </c>
      <c r="D459">
        <v>-4.4074999999999998</v>
      </c>
      <c r="E459">
        <v>-4.6132999999999997</v>
      </c>
      <c r="F459">
        <v>-4.3051000000000004</v>
      </c>
      <c r="G459">
        <v>-2.3538999999999999</v>
      </c>
      <c r="H459">
        <v>-1.1941999999999999</v>
      </c>
      <c r="I459">
        <v>-1.9351</v>
      </c>
      <c r="J459">
        <v>-1.3792</v>
      </c>
      <c r="K459">
        <v>-1.1869000000000001</v>
      </c>
      <c r="L459">
        <v>-0.48280000000000001</v>
      </c>
      <c r="M459">
        <v>-0.1076</v>
      </c>
      <c r="N459">
        <v>-0.71089999999999998</v>
      </c>
      <c r="O459">
        <v>1.1200000000000001</v>
      </c>
      <c r="P459">
        <v>3.8887999999999998</v>
      </c>
      <c r="Q459">
        <v>4.1125999999999996</v>
      </c>
      <c r="R459">
        <v>4.6853999999999996</v>
      </c>
      <c r="S459">
        <v>4.5528000000000004</v>
      </c>
      <c r="T459">
        <v>3.6736</v>
      </c>
      <c r="U459">
        <v>1.7985</v>
      </c>
      <c r="V459">
        <v>0.54659999999999997</v>
      </c>
      <c r="W459">
        <v>1E-3</v>
      </c>
    </row>
    <row r="460" spans="1:23" x14ac:dyDescent="0.25">
      <c r="A460" t="str">
        <v>M:LP40022149</v>
      </c>
      <c r="B460" t="str">
        <v>JNL/JPMorgan Midcap Growth Fund A</v>
      </c>
      <c r="C460" t="str">
        <v>Beta (3Y)</v>
      </c>
      <c r="D460">
        <v>1.1102000000000001</v>
      </c>
      <c r="E460">
        <v>1.0636000000000001</v>
      </c>
      <c r="F460">
        <v>1.0606</v>
      </c>
      <c r="G460">
        <v>1.0492999999999999</v>
      </c>
      <c r="H460">
        <v>1.0362</v>
      </c>
      <c r="I460">
        <v>1.0105999999999999</v>
      </c>
      <c r="J460">
        <v>1.0056</v>
      </c>
      <c r="K460">
        <v>1.0592999999999999</v>
      </c>
      <c r="L460">
        <v>1.0376000000000001</v>
      </c>
      <c r="M460">
        <v>1.0549999999999999</v>
      </c>
      <c r="N460">
        <v>1.0577000000000001</v>
      </c>
      <c r="O460">
        <v>1.0336000000000001</v>
      </c>
      <c r="P460">
        <v>1.0266</v>
      </c>
      <c r="Q460">
        <v>1.0674999999999999</v>
      </c>
      <c r="R460">
        <v>1.0733999999999999</v>
      </c>
      <c r="S460">
        <v>1.0806</v>
      </c>
      <c r="T460">
        <v>1.0871</v>
      </c>
      <c r="U460">
        <v>1.0786</v>
      </c>
      <c r="V460">
        <v>1.1089</v>
      </c>
      <c r="W460">
        <v>1.0549999999999999</v>
      </c>
    </row>
    <row r="461" spans="1:23" x14ac:dyDescent="0.25">
      <c r="A461" t="str">
        <v>M:LP40022149</v>
      </c>
      <c r="B461" t="str">
        <v>JNL/JPMorgan Midcap Growth Fund A</v>
      </c>
      <c r="C461" t="str">
        <v>Beta (5Y)</v>
      </c>
      <c r="D461">
        <v>1.0725</v>
      </c>
      <c r="E461">
        <v>1.0556000000000001</v>
      </c>
      <c r="F461">
        <v>1.0585</v>
      </c>
      <c r="G461">
        <v>1.0525</v>
      </c>
      <c r="H461">
        <v>1.0601</v>
      </c>
      <c r="I461">
        <v>1.0577000000000001</v>
      </c>
      <c r="J461">
        <v>1.0584</v>
      </c>
      <c r="K461">
        <v>1.0606</v>
      </c>
      <c r="L461">
        <v>1.0579000000000001</v>
      </c>
      <c r="M461">
        <v>1.0677000000000001</v>
      </c>
      <c r="N461">
        <v>1.0717000000000001</v>
      </c>
      <c r="O461">
        <v>1.0679000000000001</v>
      </c>
      <c r="P461">
        <v>1.0419</v>
      </c>
      <c r="Q461">
        <v>1.0622</v>
      </c>
      <c r="R461">
        <v>1.0706</v>
      </c>
      <c r="S461">
        <v>1.0760000000000001</v>
      </c>
      <c r="T461">
        <v>1.1256999999999999</v>
      </c>
      <c r="U461">
        <v>1.0874999999999999</v>
      </c>
      <c r="V461">
        <v>1.1245000000000001</v>
      </c>
      <c r="W461">
        <v>1.0732999999999999</v>
      </c>
    </row>
    <row r="462" spans="1:23" x14ac:dyDescent="0.25">
      <c r="A462" t="str">
        <v>M:LP40022149</v>
      </c>
      <c r="B462" t="str">
        <v>JNL/JPMorgan Midcap Growth Fund A</v>
      </c>
      <c r="C462" t="str">
        <v>Annualized Standard Deviation of Monthly Returns (3Y Lookback)</v>
      </c>
      <c r="D462">
        <v>0.195322</v>
      </c>
      <c r="E462">
        <v>0.20407800000000001</v>
      </c>
      <c r="F462">
        <v>0.20464399999999999</v>
      </c>
      <c r="G462">
        <v>0.207871</v>
      </c>
      <c r="H462">
        <v>0.205372</v>
      </c>
      <c r="I462">
        <v>0.213003</v>
      </c>
      <c r="J462">
        <v>0.21369299999999999</v>
      </c>
      <c r="K462">
        <v>0.225274</v>
      </c>
      <c r="L462">
        <v>0.27783400000000003</v>
      </c>
      <c r="M462">
        <v>0.273731</v>
      </c>
      <c r="N462">
        <v>0.26271299999999997</v>
      </c>
      <c r="O462">
        <v>0.24580199999999999</v>
      </c>
      <c r="P462">
        <v>0.23244600000000001</v>
      </c>
      <c r="Q462">
        <v>0.239429</v>
      </c>
      <c r="R462">
        <v>0.24922900000000001</v>
      </c>
      <c r="S462">
        <v>0.24540100000000001</v>
      </c>
      <c r="T462">
        <v>0.24348500000000001</v>
      </c>
      <c r="U462">
        <v>0.23708799999999999</v>
      </c>
      <c r="V462">
        <v>0.23399</v>
      </c>
      <c r="W462">
        <v>0.19542699999999999</v>
      </c>
    </row>
    <row r="463" spans="1:23" x14ac:dyDescent="0.25">
      <c r="A463" t="str">
        <v>M:LP40022149</v>
      </c>
      <c r="B463" t="str">
        <v>JNL/JPMorgan Midcap Growth Fund A</v>
      </c>
      <c r="C463" t="str">
        <v>Annualized Standard Deviation of Monthly Returns (Since Inception)</v>
      </c>
      <c r="D463">
        <v>0.23479800000000001</v>
      </c>
      <c r="E463">
        <v>0.235181</v>
      </c>
      <c r="F463">
        <v>0.236211</v>
      </c>
      <c r="G463">
        <v>0.23699799999999999</v>
      </c>
      <c r="H463">
        <v>0.237428</v>
      </c>
      <c r="I463">
        <v>0.23789299999999999</v>
      </c>
      <c r="J463">
        <v>0.23839299999999999</v>
      </c>
      <c r="K463">
        <v>0.23923900000000001</v>
      </c>
      <c r="L463">
        <v>0.239981</v>
      </c>
      <c r="M463">
        <v>0.23999799999999999</v>
      </c>
      <c r="N463">
        <v>0.23955899999999999</v>
      </c>
      <c r="O463">
        <v>0.23841999999999999</v>
      </c>
      <c r="P463">
        <v>0.23789099999999999</v>
      </c>
      <c r="Q463">
        <v>0.23827999999999999</v>
      </c>
      <c r="R463">
        <v>0.23930399999999999</v>
      </c>
      <c r="S463">
        <v>0.239927</v>
      </c>
      <c r="T463">
        <v>0.240456</v>
      </c>
      <c r="U463">
        <v>0.240563</v>
      </c>
      <c r="V463">
        <v>0.24127199999999999</v>
      </c>
      <c r="W463">
        <v>0.238232</v>
      </c>
    </row>
    <row r="464" spans="1:23" x14ac:dyDescent="0.25">
      <c r="A464" t="str">
        <v>M:LP40022161</v>
      </c>
      <c r="B464" t="str">
        <v>JNL/T Rowe Price Mid-Cap Growth Fund A</v>
      </c>
      <c r="C464" t="str">
        <v>Alpha (1Y)</v>
      </c>
      <c r="D464">
        <v>-18.4329</v>
      </c>
      <c r="E464">
        <v>-21.565300000000001</v>
      </c>
      <c r="F464">
        <v>-14.886200000000001</v>
      </c>
      <c r="G464">
        <v>-17.207699999999999</v>
      </c>
      <c r="H464">
        <v>-8.5115999999999996</v>
      </c>
      <c r="I464">
        <v>-3.2262</v>
      </c>
      <c r="J464">
        <v>-2.5402999999999998</v>
      </c>
      <c r="K464">
        <v>0.70069999999999999</v>
      </c>
      <c r="L464">
        <v>-6.4278000000000004</v>
      </c>
      <c r="M464">
        <v>-10.8253</v>
      </c>
      <c r="N464">
        <v>-12.1014</v>
      </c>
      <c r="O464">
        <v>-17.409500000000001</v>
      </c>
      <c r="P464">
        <v>-11.547499999999999</v>
      </c>
      <c r="Q464">
        <v>-2.1107999999999998</v>
      </c>
      <c r="R464">
        <v>3.7019000000000002</v>
      </c>
      <c r="S464">
        <v>11.1998</v>
      </c>
      <c r="T464">
        <v>3.2423999999999999</v>
      </c>
      <c r="U464">
        <v>-3.9918999999999998</v>
      </c>
      <c r="V464">
        <v>-5.2110000000000003</v>
      </c>
      <c r="W464">
        <v>-5.5343</v>
      </c>
    </row>
    <row r="465" spans="1:23" x14ac:dyDescent="0.25">
      <c r="A465" t="str">
        <v>M:LP40022161</v>
      </c>
      <c r="B465" t="str">
        <v>JNL/T Rowe Price Mid-Cap Growth Fund A</v>
      </c>
      <c r="C465" t="str">
        <v>Historical Sharpe Ratio (3Y)</v>
      </c>
      <c r="D465">
        <v>-0.19589999999999999</v>
      </c>
      <c r="E465">
        <v>-7.9699999999999993E-2</v>
      </c>
      <c r="F465">
        <v>-0.1079</v>
      </c>
      <c r="G465">
        <v>4.6600000000000003E-2</v>
      </c>
      <c r="H465">
        <v>-6.7799999999999999E-2</v>
      </c>
      <c r="I465">
        <v>0.17710000000000001</v>
      </c>
      <c r="J465">
        <v>0.37359999999999999</v>
      </c>
      <c r="K465">
        <v>0.76029999999999998</v>
      </c>
      <c r="L465">
        <v>0.18659999999999999</v>
      </c>
      <c r="M465">
        <v>7.17E-2</v>
      </c>
      <c r="N465">
        <v>0.13320000000000001</v>
      </c>
      <c r="O465">
        <v>0.51160000000000005</v>
      </c>
      <c r="P465">
        <v>0.99870000000000003</v>
      </c>
      <c r="Q465">
        <v>0.6321</v>
      </c>
      <c r="R465">
        <v>0.72989999999999999</v>
      </c>
      <c r="S465">
        <v>0.64490000000000003</v>
      </c>
      <c r="T465">
        <v>0.66439999999999999</v>
      </c>
      <c r="U465">
        <v>0.48209999999999997</v>
      </c>
      <c r="V465">
        <v>0.42180000000000001</v>
      </c>
      <c r="W465">
        <v>0.1384</v>
      </c>
    </row>
    <row r="466" spans="1:23" x14ac:dyDescent="0.25">
      <c r="A466" t="str">
        <v>M:LP40022161</v>
      </c>
      <c r="B466" t="str">
        <v>JNL/T Rowe Price Mid-Cap Growth Fund A</v>
      </c>
      <c r="C466" t="str">
        <v>Historical Sharpe Ratio (5Y)</v>
      </c>
      <c r="D466">
        <v>0.23089999999999999</v>
      </c>
      <c r="E466">
        <v>0.30630000000000002</v>
      </c>
      <c r="F466">
        <v>0.33150000000000002</v>
      </c>
      <c r="G466">
        <v>0.35709999999999997</v>
      </c>
      <c r="H466">
        <v>0.28789999999999999</v>
      </c>
      <c r="I466">
        <v>0.25190000000000001</v>
      </c>
      <c r="J466">
        <v>0.3226</v>
      </c>
      <c r="K466">
        <v>0.28639999999999999</v>
      </c>
      <c r="L466">
        <v>0.31769999999999998</v>
      </c>
      <c r="M466">
        <v>0.24010000000000001</v>
      </c>
      <c r="N466">
        <v>0.34610000000000002</v>
      </c>
      <c r="O466">
        <v>0.62219999999999998</v>
      </c>
      <c r="P466">
        <v>0.88129999999999997</v>
      </c>
      <c r="Q466">
        <v>0.84399999999999997</v>
      </c>
      <c r="R466">
        <v>0.89029999999999998</v>
      </c>
      <c r="S466">
        <v>0.84279999999999999</v>
      </c>
      <c r="T466">
        <v>0.80110000000000003</v>
      </c>
      <c r="U466">
        <v>0.65939999999999999</v>
      </c>
      <c r="V466">
        <v>0.49309999999999998</v>
      </c>
      <c r="W466">
        <v>0.26179999999999998</v>
      </c>
    </row>
    <row r="467" spans="1:23" x14ac:dyDescent="0.25">
      <c r="A467" t="str">
        <v>M:LP40022161</v>
      </c>
      <c r="B467" t="str">
        <v>JNL/T Rowe Price Mid-Cap Growth Fund A</v>
      </c>
      <c r="C467" t="str">
        <v>Historical Sortino (3Y)</v>
      </c>
      <c r="D467">
        <v>-0.32569999999999999</v>
      </c>
      <c r="E467">
        <v>-0.13189999999999999</v>
      </c>
      <c r="F467">
        <v>-0.1802</v>
      </c>
      <c r="G467">
        <v>7.6799999999999993E-2</v>
      </c>
      <c r="H467">
        <v>-0.10970000000000001</v>
      </c>
      <c r="I467">
        <v>0.28039999999999998</v>
      </c>
      <c r="J467">
        <v>0.57869999999999999</v>
      </c>
      <c r="K467">
        <v>1.2634000000000001</v>
      </c>
      <c r="L467">
        <v>0.219</v>
      </c>
      <c r="M467">
        <v>8.0600000000000005E-2</v>
      </c>
      <c r="N467">
        <v>0.14319999999999999</v>
      </c>
      <c r="O467">
        <v>0.51870000000000005</v>
      </c>
      <c r="P467">
        <v>0.90700000000000003</v>
      </c>
      <c r="Q467">
        <v>0.5877</v>
      </c>
      <c r="R467">
        <v>0.72470000000000001</v>
      </c>
      <c r="S467">
        <v>0.62170000000000003</v>
      </c>
      <c r="T467">
        <v>0.66220000000000001</v>
      </c>
      <c r="U467">
        <v>0.4728</v>
      </c>
      <c r="V467">
        <v>0.40720000000000001</v>
      </c>
      <c r="W467">
        <v>0.1153</v>
      </c>
    </row>
    <row r="468" spans="1:23" x14ac:dyDescent="0.25">
      <c r="A468" t="str">
        <v>M:LP40022161</v>
      </c>
      <c r="B468" t="str">
        <v>JNL/T Rowe Price Mid-Cap Growth Fund A</v>
      </c>
      <c r="C468" t="str">
        <v>Historical Sortino (5Y)</v>
      </c>
      <c r="D468">
        <v>0.27250000000000002</v>
      </c>
      <c r="E468">
        <v>0.35959999999999998</v>
      </c>
      <c r="F468">
        <v>0.39529999999999998</v>
      </c>
      <c r="G468">
        <v>0.42470000000000002</v>
      </c>
      <c r="H468">
        <v>0.34160000000000001</v>
      </c>
      <c r="I468">
        <v>0.29820000000000002</v>
      </c>
      <c r="J468">
        <v>0.38529999999999998</v>
      </c>
      <c r="K468">
        <v>0.33989999999999998</v>
      </c>
      <c r="L468">
        <v>0.37</v>
      </c>
      <c r="M468">
        <v>0.27229999999999999</v>
      </c>
      <c r="N468">
        <v>0.3695</v>
      </c>
      <c r="O468">
        <v>0.62970000000000004</v>
      </c>
      <c r="P468">
        <v>0.83809999999999996</v>
      </c>
      <c r="Q468">
        <v>0.76060000000000005</v>
      </c>
      <c r="R468">
        <v>0.84730000000000005</v>
      </c>
      <c r="S468">
        <v>0.79139999999999999</v>
      </c>
      <c r="T468">
        <v>0.74570000000000003</v>
      </c>
      <c r="U468">
        <v>0.64829999999999999</v>
      </c>
      <c r="V468">
        <v>0.48849999999999999</v>
      </c>
      <c r="W468">
        <v>0.2389</v>
      </c>
    </row>
    <row r="469" spans="1:23" x14ac:dyDescent="0.25">
      <c r="A469" t="str">
        <v>M:LP40022161</v>
      </c>
      <c r="B469" t="str">
        <v>JNL/T Rowe Price Mid-Cap Growth Fund A</v>
      </c>
      <c r="C469" t="str">
        <v>Alpha (3Y)</v>
      </c>
      <c r="D469">
        <v>-8.4665999999999997</v>
      </c>
      <c r="E469">
        <v>-9.8271999999999995</v>
      </c>
      <c r="F469">
        <v>-8.5731999999999999</v>
      </c>
      <c r="G469">
        <v>-8.65</v>
      </c>
      <c r="H469">
        <v>-8.7919</v>
      </c>
      <c r="I469">
        <v>-5.4623999999999997</v>
      </c>
      <c r="J469">
        <v>-6.0124000000000004</v>
      </c>
      <c r="K469">
        <v>-3.3641999999999999</v>
      </c>
      <c r="L469">
        <v>-5.9291999999999998</v>
      </c>
      <c r="M469">
        <v>-6.1372999999999998</v>
      </c>
      <c r="N469">
        <v>-7.4108000000000001</v>
      </c>
      <c r="O469">
        <v>-7.9508999999999999</v>
      </c>
      <c r="P469">
        <v>-5.1931000000000003</v>
      </c>
      <c r="Q469">
        <v>-1.7374000000000001</v>
      </c>
      <c r="R469">
        <v>-1.9461999999999999</v>
      </c>
      <c r="S469">
        <v>-1.8825000000000001</v>
      </c>
      <c r="T469">
        <v>1.5986</v>
      </c>
      <c r="U469">
        <v>-0.65280000000000005</v>
      </c>
      <c r="V469">
        <v>-0.7974</v>
      </c>
      <c r="W469">
        <v>-1.1425000000000001</v>
      </c>
    </row>
    <row r="470" spans="1:23" x14ac:dyDescent="0.25">
      <c r="A470" t="str">
        <v>M:LP40022161</v>
      </c>
      <c r="B470" t="str">
        <v>JNL/T Rowe Price Mid-Cap Growth Fund A</v>
      </c>
      <c r="C470" t="str">
        <v>Alpha (5Y)</v>
      </c>
      <c r="D470">
        <v>-7.8379000000000003</v>
      </c>
      <c r="E470">
        <v>-7.7967000000000004</v>
      </c>
      <c r="F470">
        <v>-7.4042000000000003</v>
      </c>
      <c r="G470">
        <v>-5.8273000000000001</v>
      </c>
      <c r="H470">
        <v>-5.0721999999999996</v>
      </c>
      <c r="I470">
        <v>-4.3861999999999997</v>
      </c>
      <c r="J470">
        <v>-4.1441999999999997</v>
      </c>
      <c r="K470">
        <v>-3.927</v>
      </c>
      <c r="L470">
        <v>-3.2877999999999998</v>
      </c>
      <c r="M470">
        <v>-3.3578999999999999</v>
      </c>
      <c r="N470">
        <v>-3.6573000000000002</v>
      </c>
      <c r="O470">
        <v>-3.6859000000000002</v>
      </c>
      <c r="P470">
        <v>-1.5942000000000001</v>
      </c>
      <c r="Q470">
        <v>-1.0963000000000001</v>
      </c>
      <c r="R470">
        <v>-1.0609999999999999</v>
      </c>
      <c r="S470">
        <v>-0.59060000000000001</v>
      </c>
      <c r="T470">
        <v>-0.42570000000000002</v>
      </c>
      <c r="U470">
        <v>-1.4556</v>
      </c>
      <c r="V470">
        <v>-1.2156</v>
      </c>
      <c r="W470">
        <v>-1.6532</v>
      </c>
    </row>
    <row r="471" spans="1:23" x14ac:dyDescent="0.25">
      <c r="A471" t="str">
        <v>M:LP40022161</v>
      </c>
      <c r="B471" t="str">
        <v>JNL/T Rowe Price Mid-Cap Growth Fund A</v>
      </c>
      <c r="C471" t="str">
        <v>Beta (3Y)</v>
      </c>
      <c r="D471">
        <v>1.0418000000000001</v>
      </c>
      <c r="E471">
        <v>1.0113000000000001</v>
      </c>
      <c r="F471">
        <v>1.0136000000000001</v>
      </c>
      <c r="G471">
        <v>1.0105</v>
      </c>
      <c r="H471">
        <v>0.99650000000000005</v>
      </c>
      <c r="I471">
        <v>0.96340000000000003</v>
      </c>
      <c r="J471">
        <v>0.94240000000000002</v>
      </c>
      <c r="K471">
        <v>0.98780000000000001</v>
      </c>
      <c r="L471">
        <v>1.0289999999999999</v>
      </c>
      <c r="M471">
        <v>1.0317000000000001</v>
      </c>
      <c r="N471">
        <v>1.0423</v>
      </c>
      <c r="O471">
        <v>1.0650999999999999</v>
      </c>
      <c r="P471">
        <v>1.0609</v>
      </c>
      <c r="Q471">
        <v>1.0592999999999999</v>
      </c>
      <c r="R471">
        <v>1.0662</v>
      </c>
      <c r="S471">
        <v>1.0701000000000001</v>
      </c>
      <c r="T471">
        <v>1.0632999999999999</v>
      </c>
      <c r="U471">
        <v>1.0650999999999999</v>
      </c>
      <c r="V471">
        <v>1.1133999999999999</v>
      </c>
      <c r="W471">
        <v>1.0713999999999999</v>
      </c>
    </row>
    <row r="472" spans="1:23" x14ac:dyDescent="0.25">
      <c r="A472" t="str">
        <v>M:LP40022161</v>
      </c>
      <c r="B472" t="str">
        <v>JNL/T Rowe Price Mid-Cap Growth Fund A</v>
      </c>
      <c r="C472" t="str">
        <v>Beta (5Y)</v>
      </c>
      <c r="D472">
        <v>1.0526</v>
      </c>
      <c r="E472">
        <v>1.0426</v>
      </c>
      <c r="F472">
        <v>1.052</v>
      </c>
      <c r="G472">
        <v>1.0450999999999999</v>
      </c>
      <c r="H472">
        <v>1.0411999999999999</v>
      </c>
      <c r="I472">
        <v>1.0310999999999999</v>
      </c>
      <c r="J472">
        <v>1.0291999999999999</v>
      </c>
      <c r="K472">
        <v>1.0266999999999999</v>
      </c>
      <c r="L472">
        <v>1.0216000000000001</v>
      </c>
      <c r="M472">
        <v>1.0237000000000001</v>
      </c>
      <c r="N472">
        <v>1.0298</v>
      </c>
      <c r="O472">
        <v>1.0475000000000001</v>
      </c>
      <c r="P472">
        <v>1.0279</v>
      </c>
      <c r="Q472">
        <v>1.0436000000000001</v>
      </c>
      <c r="R472">
        <v>1.0528</v>
      </c>
      <c r="S472">
        <v>1.0570999999999999</v>
      </c>
      <c r="T472">
        <v>1.0790999999999999</v>
      </c>
      <c r="U472">
        <v>1.0644</v>
      </c>
      <c r="V472">
        <v>1.0893999999999999</v>
      </c>
      <c r="W472">
        <v>1.0470999999999999</v>
      </c>
    </row>
    <row r="473" spans="1:23" x14ac:dyDescent="0.25">
      <c r="A473" t="str">
        <v>M:LP40022161</v>
      </c>
      <c r="B473" t="str">
        <v>JNL/T Rowe Price Mid-Cap Growth Fund A</v>
      </c>
      <c r="C473" t="str">
        <v>Annualized Standard Deviation of Monthly Returns (3Y Lookback)</v>
      </c>
      <c r="D473">
        <v>0.16811999999999999</v>
      </c>
      <c r="E473">
        <v>0.176513</v>
      </c>
      <c r="F473">
        <v>0.17740400000000001</v>
      </c>
      <c r="G473">
        <v>0.177149</v>
      </c>
      <c r="H473">
        <v>0.17086999999999999</v>
      </c>
      <c r="I473">
        <v>0.17411599999999999</v>
      </c>
      <c r="J473">
        <v>0.17332800000000001</v>
      </c>
      <c r="K473">
        <v>0.18512700000000001</v>
      </c>
      <c r="L473">
        <v>0.24922</v>
      </c>
      <c r="M473">
        <v>0.242789</v>
      </c>
      <c r="N473">
        <v>0.23313200000000001</v>
      </c>
      <c r="O473">
        <v>0.22501399999999999</v>
      </c>
      <c r="P473">
        <v>0.21598200000000001</v>
      </c>
      <c r="Q473">
        <v>0.223497</v>
      </c>
      <c r="R473">
        <v>0.22891</v>
      </c>
      <c r="S473">
        <v>0.227295</v>
      </c>
      <c r="T473">
        <v>0.228076</v>
      </c>
      <c r="U473">
        <v>0.22434699999999999</v>
      </c>
      <c r="V473">
        <v>0.222439</v>
      </c>
      <c r="W473">
        <v>0.18545400000000001</v>
      </c>
    </row>
    <row r="474" spans="1:23" x14ac:dyDescent="0.25">
      <c r="A474" t="str">
        <v>M:LP40022161</v>
      </c>
      <c r="B474" t="str">
        <v>JNL/T Rowe Price Mid-Cap Growth Fund A</v>
      </c>
      <c r="C474" t="str">
        <v>Annualized Standard Deviation of Monthly Returns (Since Inception)</v>
      </c>
      <c r="D474">
        <v>0.18524599999999999</v>
      </c>
      <c r="E474">
        <v>0.18582000000000001</v>
      </c>
      <c r="F474">
        <v>0.18670300000000001</v>
      </c>
      <c r="G474">
        <v>0.187193</v>
      </c>
      <c r="H474">
        <v>0.18736800000000001</v>
      </c>
      <c r="I474">
        <v>0.187528</v>
      </c>
      <c r="J474">
        <v>0.18782699999999999</v>
      </c>
      <c r="K474">
        <v>0.188498</v>
      </c>
      <c r="L474">
        <v>0.18871099999999999</v>
      </c>
      <c r="M474">
        <v>0.188278</v>
      </c>
      <c r="N474">
        <v>0.187607</v>
      </c>
      <c r="O474">
        <v>0.18686900000000001</v>
      </c>
      <c r="P474">
        <v>0.186282</v>
      </c>
      <c r="Q474">
        <v>0.186666</v>
      </c>
      <c r="R474">
        <v>0.18748899999999999</v>
      </c>
      <c r="S474">
        <v>0.18809400000000001</v>
      </c>
      <c r="T474">
        <v>0.18873500000000001</v>
      </c>
      <c r="U474">
        <v>0.188943</v>
      </c>
      <c r="V474">
        <v>0.189524</v>
      </c>
      <c r="W474">
        <v>0.185811</v>
      </c>
    </row>
    <row r="475" spans="1:23" x14ac:dyDescent="0.25">
      <c r="A475" t="str">
        <v>M:LP40053378</v>
      </c>
      <c r="B475" t="str">
        <v>Janus Henderson Enterprise Portfolio Service</v>
      </c>
      <c r="C475" t="str">
        <v>Alpha (1Y)</v>
      </c>
      <c r="D475">
        <v>-11.7806</v>
      </c>
      <c r="E475">
        <v>-16.9558</v>
      </c>
      <c r="F475">
        <v>-13.596500000000001</v>
      </c>
      <c r="G475">
        <v>-20.7011</v>
      </c>
      <c r="H475">
        <v>-9.8686000000000007</v>
      </c>
      <c r="I475">
        <v>-3.8355999999999999</v>
      </c>
      <c r="J475">
        <v>-0.71709999999999996</v>
      </c>
      <c r="K475">
        <v>4.7938999999999998</v>
      </c>
      <c r="L475">
        <v>0.77790000000000004</v>
      </c>
      <c r="M475">
        <v>-5.5052000000000003</v>
      </c>
      <c r="N475">
        <v>-6.3253000000000004</v>
      </c>
      <c r="O475">
        <v>-8.5043000000000006</v>
      </c>
      <c r="P475">
        <v>-7.4470000000000001</v>
      </c>
      <c r="Q475">
        <v>1.2517</v>
      </c>
      <c r="R475">
        <v>0.27229999999999999</v>
      </c>
      <c r="S475">
        <v>7.0052000000000003</v>
      </c>
      <c r="T475">
        <v>-2.1074999999999999</v>
      </c>
      <c r="U475">
        <v>-11.9152</v>
      </c>
      <c r="V475">
        <v>-9.4513999999999996</v>
      </c>
      <c r="W475">
        <v>-5.4128999999999996</v>
      </c>
    </row>
    <row r="476" spans="1:23" x14ac:dyDescent="0.25">
      <c r="A476" t="str">
        <v>M:LP40053378</v>
      </c>
      <c r="B476" t="str">
        <v>Janus Henderson Enterprise Portfolio Service</v>
      </c>
      <c r="C476" t="str">
        <v>Historical Sharpe Ratio (3Y)</v>
      </c>
      <c r="D476">
        <v>2.7300000000000001E-2</v>
      </c>
      <c r="E476">
        <v>0.16789999999999999</v>
      </c>
      <c r="F476">
        <v>6.1899999999999997E-2</v>
      </c>
      <c r="G476">
        <v>0.2238</v>
      </c>
      <c r="H476">
        <v>0.1183</v>
      </c>
      <c r="I476">
        <v>0.41870000000000002</v>
      </c>
      <c r="J476">
        <v>0.65500000000000003</v>
      </c>
      <c r="K476">
        <v>1.0028999999999999</v>
      </c>
      <c r="L476">
        <v>0.27750000000000002</v>
      </c>
      <c r="M476">
        <v>0.14599999999999999</v>
      </c>
      <c r="N476">
        <v>0.23200000000000001</v>
      </c>
      <c r="O476">
        <v>0.6</v>
      </c>
      <c r="P476">
        <v>1.0228999999999999</v>
      </c>
      <c r="Q476">
        <v>0.624</v>
      </c>
      <c r="R476">
        <v>0.7006</v>
      </c>
      <c r="S476">
        <v>0.65690000000000004</v>
      </c>
      <c r="T476">
        <v>0.65390000000000004</v>
      </c>
      <c r="U476">
        <v>0.45860000000000001</v>
      </c>
      <c r="V476">
        <v>0.436</v>
      </c>
      <c r="W476">
        <v>0.23749999999999999</v>
      </c>
    </row>
    <row r="477" spans="1:23" x14ac:dyDescent="0.25">
      <c r="A477" t="str">
        <v>M:LP40053378</v>
      </c>
      <c r="B477" t="str">
        <v>Janus Henderson Enterprise Portfolio Service</v>
      </c>
      <c r="C477" t="str">
        <v>Historical Sharpe Ratio (5Y)</v>
      </c>
      <c r="D477">
        <v>0.34029999999999999</v>
      </c>
      <c r="E477">
        <v>0.40920000000000001</v>
      </c>
      <c r="F477">
        <v>0.40610000000000002</v>
      </c>
      <c r="G477">
        <v>0.43030000000000002</v>
      </c>
      <c r="H477">
        <v>0.36749999999999999</v>
      </c>
      <c r="I477">
        <v>0.33169999999999999</v>
      </c>
      <c r="J477">
        <v>0.41420000000000001</v>
      </c>
      <c r="K477">
        <v>0.40060000000000001</v>
      </c>
      <c r="L477">
        <v>0.43330000000000002</v>
      </c>
      <c r="M477">
        <v>0.35959999999999998</v>
      </c>
      <c r="N477">
        <v>0.47949999999999998</v>
      </c>
      <c r="O477">
        <v>0.74539999999999995</v>
      </c>
      <c r="P477">
        <v>0.9335</v>
      </c>
      <c r="Q477">
        <v>0.87549999999999994</v>
      </c>
      <c r="R477">
        <v>0.93189999999999995</v>
      </c>
      <c r="S477">
        <v>0.9083</v>
      </c>
      <c r="T477">
        <v>0.87709999999999999</v>
      </c>
      <c r="U477">
        <v>0.71430000000000005</v>
      </c>
      <c r="V477">
        <v>0.55410000000000004</v>
      </c>
      <c r="W477">
        <v>0.34689999999999999</v>
      </c>
    </row>
    <row r="478" spans="1:23" x14ac:dyDescent="0.25">
      <c r="A478" t="str">
        <v>M:LP40053378</v>
      </c>
      <c r="B478" t="str">
        <v>Janus Henderson Enterprise Portfolio Service</v>
      </c>
      <c r="C478" t="str">
        <v>Historical Sortino (3Y)</v>
      </c>
      <c r="D478">
        <v>4.6699999999999998E-2</v>
      </c>
      <c r="E478">
        <v>0.29449999999999998</v>
      </c>
      <c r="F478">
        <v>0.10929999999999999</v>
      </c>
      <c r="G478">
        <v>0.38829999999999998</v>
      </c>
      <c r="H478">
        <v>0.1956</v>
      </c>
      <c r="I478">
        <v>0.68420000000000003</v>
      </c>
      <c r="J478">
        <v>1.0761000000000001</v>
      </c>
      <c r="K478">
        <v>1.7446999999999999</v>
      </c>
      <c r="L478">
        <v>0.29870000000000002</v>
      </c>
      <c r="M478">
        <v>0.15060000000000001</v>
      </c>
      <c r="N478">
        <v>0.22789999999999999</v>
      </c>
      <c r="O478">
        <v>0.55159999999999998</v>
      </c>
      <c r="P478">
        <v>0.86370000000000002</v>
      </c>
      <c r="Q478">
        <v>0.54710000000000003</v>
      </c>
      <c r="R478">
        <v>0.65859999999999996</v>
      </c>
      <c r="S478">
        <v>0.61109999999999998</v>
      </c>
      <c r="T478">
        <v>0.64170000000000005</v>
      </c>
      <c r="U478">
        <v>0.43940000000000001</v>
      </c>
      <c r="V478">
        <v>0.4027</v>
      </c>
      <c r="W478">
        <v>0.1948</v>
      </c>
    </row>
    <row r="479" spans="1:23" x14ac:dyDescent="0.25">
      <c r="A479" t="str">
        <v>M:LP40053378</v>
      </c>
      <c r="B479" t="str">
        <v>Janus Henderson Enterprise Portfolio Service</v>
      </c>
      <c r="C479" t="str">
        <v>Historical Sortino (5Y)</v>
      </c>
      <c r="D479">
        <v>0.37840000000000001</v>
      </c>
      <c r="E479">
        <v>0.45119999999999999</v>
      </c>
      <c r="F479">
        <v>0.45739999999999997</v>
      </c>
      <c r="G479">
        <v>0.48060000000000003</v>
      </c>
      <c r="H479">
        <v>0.4118</v>
      </c>
      <c r="I479">
        <v>0.37069999999999997</v>
      </c>
      <c r="J479">
        <v>0.46779999999999999</v>
      </c>
      <c r="K479">
        <v>0.44919999999999999</v>
      </c>
      <c r="L479">
        <v>0.47639999999999999</v>
      </c>
      <c r="M479">
        <v>0.38579999999999998</v>
      </c>
      <c r="N479">
        <v>0.48110000000000003</v>
      </c>
      <c r="O479">
        <v>0.70889999999999997</v>
      </c>
      <c r="P479">
        <v>0.84630000000000005</v>
      </c>
      <c r="Q479">
        <v>0.75880000000000003</v>
      </c>
      <c r="R479">
        <v>0.83740000000000003</v>
      </c>
      <c r="S479">
        <v>0.80779999999999996</v>
      </c>
      <c r="T479">
        <v>0.78259999999999996</v>
      </c>
      <c r="U479">
        <v>0.67449999999999999</v>
      </c>
      <c r="V479">
        <v>0.52070000000000005</v>
      </c>
      <c r="W479">
        <v>0.31140000000000001</v>
      </c>
    </row>
    <row r="480" spans="1:23" x14ac:dyDescent="0.25">
      <c r="A480" t="str">
        <v>M:LP40053378</v>
      </c>
      <c r="B480" t="str">
        <v>Janus Henderson Enterprise Portfolio Service</v>
      </c>
      <c r="C480" t="str">
        <v>Alpha (3Y)</v>
      </c>
      <c r="D480">
        <v>-4.5332999999999997</v>
      </c>
      <c r="E480">
        <v>-5.2210999999999999</v>
      </c>
      <c r="F480">
        <v>-5.2850999999999999</v>
      </c>
      <c r="G480">
        <v>-5.2752999999999997</v>
      </c>
      <c r="H480">
        <v>-5.44</v>
      </c>
      <c r="I480">
        <v>-1.5497000000000001</v>
      </c>
      <c r="J480">
        <v>-1.5266999999999999</v>
      </c>
      <c r="K480">
        <v>0.66949999999999998</v>
      </c>
      <c r="L480">
        <v>-3.7684000000000002</v>
      </c>
      <c r="M480">
        <v>-4.3316999999999997</v>
      </c>
      <c r="N480">
        <v>-5.1787000000000001</v>
      </c>
      <c r="O480">
        <v>-5.6717000000000004</v>
      </c>
      <c r="P480">
        <v>-4.6211000000000002</v>
      </c>
      <c r="Q480">
        <v>-1.8379000000000001</v>
      </c>
      <c r="R480">
        <v>-2.6215000000000002</v>
      </c>
      <c r="S480">
        <v>-1.6145</v>
      </c>
      <c r="T480">
        <v>1.7410000000000001</v>
      </c>
      <c r="U480">
        <v>-0.81340000000000001</v>
      </c>
      <c r="V480">
        <v>-5.9200000000000003E-2</v>
      </c>
      <c r="W480">
        <v>0.88880000000000003</v>
      </c>
    </row>
    <row r="481" spans="1:23" x14ac:dyDescent="0.25">
      <c r="A481" t="str">
        <v>M:LP40053378</v>
      </c>
      <c r="B481" t="str">
        <v>Janus Henderson Enterprise Portfolio Service</v>
      </c>
      <c r="C481" t="str">
        <v>Alpha (5Y)</v>
      </c>
      <c r="D481">
        <v>-5.5231000000000003</v>
      </c>
      <c r="E481">
        <v>-5.5716999999999999</v>
      </c>
      <c r="F481">
        <v>-5.7069000000000001</v>
      </c>
      <c r="G481">
        <v>-4.1406000000000001</v>
      </c>
      <c r="H481">
        <v>-3.2553000000000001</v>
      </c>
      <c r="I481">
        <v>-2.6053999999999999</v>
      </c>
      <c r="J481">
        <v>-2.0727000000000002</v>
      </c>
      <c r="K481">
        <v>-1.4106000000000001</v>
      </c>
      <c r="L481">
        <v>-0.79920000000000002</v>
      </c>
      <c r="M481">
        <v>-0.78120000000000001</v>
      </c>
      <c r="N481">
        <v>-0.89800000000000002</v>
      </c>
      <c r="O481">
        <v>-1.0336000000000001</v>
      </c>
      <c r="P481">
        <v>-0.36809999999999998</v>
      </c>
      <c r="Q481">
        <v>-0.22770000000000001</v>
      </c>
      <c r="R481">
        <v>-7.8600000000000003E-2</v>
      </c>
      <c r="S481">
        <v>0.84899999999999998</v>
      </c>
      <c r="T481">
        <v>1.5549999999999999</v>
      </c>
      <c r="U481">
        <v>3.6400000000000002E-2</v>
      </c>
      <c r="V481">
        <v>0.3458</v>
      </c>
      <c r="W481">
        <v>-5.8700000000000002E-2</v>
      </c>
    </row>
    <row r="482" spans="1:23" x14ac:dyDescent="0.25">
      <c r="A482" t="str">
        <v>M:LP40053378</v>
      </c>
      <c r="B482" t="str">
        <v>Janus Henderson Enterprise Portfolio Service</v>
      </c>
      <c r="C482" t="str">
        <v>Beta (3Y)</v>
      </c>
      <c r="D482">
        <v>1.0045999999999999</v>
      </c>
      <c r="E482">
        <v>0.97030000000000005</v>
      </c>
      <c r="F482">
        <v>0.9637</v>
      </c>
      <c r="G482">
        <v>0.96440000000000003</v>
      </c>
      <c r="H482">
        <v>0.9587</v>
      </c>
      <c r="I482">
        <v>0.95530000000000004</v>
      </c>
      <c r="J482">
        <v>0.93600000000000005</v>
      </c>
      <c r="K482">
        <v>0.96079999999999999</v>
      </c>
      <c r="L482">
        <v>1.032</v>
      </c>
      <c r="M482">
        <v>1.0289999999999999</v>
      </c>
      <c r="N482">
        <v>1.0435000000000001</v>
      </c>
      <c r="O482">
        <v>1.0426</v>
      </c>
      <c r="P482">
        <v>1.0758000000000001</v>
      </c>
      <c r="Q482">
        <v>1.0765</v>
      </c>
      <c r="R482">
        <v>1.0940000000000001</v>
      </c>
      <c r="S482">
        <v>1.1060000000000001</v>
      </c>
      <c r="T482">
        <v>1.0819000000000001</v>
      </c>
      <c r="U482">
        <v>1.0657000000000001</v>
      </c>
      <c r="V482">
        <v>1.1007</v>
      </c>
      <c r="W482">
        <v>1.0931999999999999</v>
      </c>
    </row>
    <row r="483" spans="1:23" x14ac:dyDescent="0.25">
      <c r="A483" t="str">
        <v>M:LP40053378</v>
      </c>
      <c r="B483" t="str">
        <v>Janus Henderson Enterprise Portfolio Service</v>
      </c>
      <c r="C483" t="str">
        <v>Beta (5Y)</v>
      </c>
      <c r="D483">
        <v>1.05</v>
      </c>
      <c r="E483">
        <v>1.0367</v>
      </c>
      <c r="F483">
        <v>1.0404</v>
      </c>
      <c r="G483">
        <v>1.0299</v>
      </c>
      <c r="H483">
        <v>1.0266</v>
      </c>
      <c r="I483">
        <v>1.0214000000000001</v>
      </c>
      <c r="J483">
        <v>1.0206999999999999</v>
      </c>
      <c r="K483">
        <v>1.0223</v>
      </c>
      <c r="L483">
        <v>1.0169999999999999</v>
      </c>
      <c r="M483">
        <v>1.0161</v>
      </c>
      <c r="N483">
        <v>1.0227999999999999</v>
      </c>
      <c r="O483">
        <v>1.0368999999999999</v>
      </c>
      <c r="P483">
        <v>1.0418000000000001</v>
      </c>
      <c r="Q483">
        <v>1.0585</v>
      </c>
      <c r="R483">
        <v>1.0728</v>
      </c>
      <c r="S483">
        <v>1.0799000000000001</v>
      </c>
      <c r="T483">
        <v>1.0809</v>
      </c>
      <c r="U483">
        <v>1.0522</v>
      </c>
      <c r="V483">
        <v>1.0682</v>
      </c>
      <c r="W483">
        <v>1.0527</v>
      </c>
    </row>
    <row r="484" spans="1:23" x14ac:dyDescent="0.25">
      <c r="A484" t="str">
        <v>M:LP40053378</v>
      </c>
      <c r="B484" t="str">
        <v>Janus Henderson Enterprise Portfolio Service</v>
      </c>
      <c r="C484" t="str">
        <v>Annualized Standard Deviation of Monthly Returns (3Y Lookback)</v>
      </c>
      <c r="D484">
        <v>0.16686799999999999</v>
      </c>
      <c r="E484">
        <v>0.17023199999999999</v>
      </c>
      <c r="F484">
        <v>0.169181</v>
      </c>
      <c r="G484">
        <v>0.16830999999999999</v>
      </c>
      <c r="H484">
        <v>0.16094700000000001</v>
      </c>
      <c r="I484">
        <v>0.16539200000000001</v>
      </c>
      <c r="J484">
        <v>0.16603000000000001</v>
      </c>
      <c r="K484">
        <v>0.17580699999999999</v>
      </c>
      <c r="L484">
        <v>0.24658099999999999</v>
      </c>
      <c r="M484">
        <v>0.241534</v>
      </c>
      <c r="N484">
        <v>0.230602</v>
      </c>
      <c r="O484">
        <v>0.22298799999999999</v>
      </c>
      <c r="P484">
        <v>0.220141</v>
      </c>
      <c r="Q484">
        <v>0.22892100000000001</v>
      </c>
      <c r="R484">
        <v>0.235786</v>
      </c>
      <c r="S484">
        <v>0.23566599999999999</v>
      </c>
      <c r="T484">
        <v>0.23755100000000001</v>
      </c>
      <c r="U484">
        <v>0.232486</v>
      </c>
      <c r="V484">
        <v>0.22947799999999999</v>
      </c>
      <c r="W484">
        <v>0.19680600000000001</v>
      </c>
    </row>
    <row r="485" spans="1:23" x14ac:dyDescent="0.25">
      <c r="A485" t="str">
        <v>M:LP40053378</v>
      </c>
      <c r="B485" t="str">
        <v>Janus Henderson Enterprise Portfolio Service</v>
      </c>
      <c r="C485" t="str">
        <v>Annualized Standard Deviation of Monthly Returns (Since Inception)</v>
      </c>
      <c r="D485">
        <v>0.220998</v>
      </c>
      <c r="E485">
        <v>0.22169900000000001</v>
      </c>
      <c r="F485">
        <v>0.22272500000000001</v>
      </c>
      <c r="G485">
        <v>0.22344800000000001</v>
      </c>
      <c r="H485">
        <v>0.22383</v>
      </c>
      <c r="I485">
        <v>0.224213</v>
      </c>
      <c r="J485">
        <v>0.22462699999999999</v>
      </c>
      <c r="K485">
        <v>0.22542200000000001</v>
      </c>
      <c r="L485">
        <v>0.22581599999999999</v>
      </c>
      <c r="M485">
        <v>0.22583300000000001</v>
      </c>
      <c r="N485">
        <v>0.22550000000000001</v>
      </c>
      <c r="O485">
        <v>0.22546099999999999</v>
      </c>
      <c r="P485">
        <v>0.225856</v>
      </c>
      <c r="Q485">
        <v>0.22658400000000001</v>
      </c>
      <c r="R485">
        <v>0.22758</v>
      </c>
      <c r="S485">
        <v>0.228461</v>
      </c>
      <c r="T485">
        <v>0.229378</v>
      </c>
      <c r="U485">
        <v>0.22969999999999999</v>
      </c>
      <c r="V485">
        <v>0.230328</v>
      </c>
      <c r="W485">
        <v>0.22800200000000001</v>
      </c>
    </row>
    <row r="486" spans="1:23" x14ac:dyDescent="0.25">
      <c r="A486" t="str">
        <v>M:LP40087095</v>
      </c>
      <c r="B486" t="str">
        <v>Neuberger Berman Mid Cap Growth Portfolio S</v>
      </c>
      <c r="C486" t="str">
        <v>Alpha (1Y)</v>
      </c>
      <c r="D486">
        <v>-11.369300000000001</v>
      </c>
      <c r="E486">
        <v>-18.407499999999999</v>
      </c>
      <c r="F486">
        <v>-11.493600000000001</v>
      </c>
      <c r="G486">
        <v>-13.7303</v>
      </c>
      <c r="H486">
        <v>-9.1486999999999998</v>
      </c>
      <c r="I486">
        <v>-10.6562</v>
      </c>
      <c r="J486">
        <v>-2.7121</v>
      </c>
      <c r="K486">
        <v>-4.9053000000000004</v>
      </c>
      <c r="L486">
        <v>-15.576000000000001</v>
      </c>
      <c r="M486">
        <v>-12.7569</v>
      </c>
      <c r="N486">
        <v>-18.847000000000001</v>
      </c>
      <c r="O486">
        <v>-21.034600000000001</v>
      </c>
      <c r="P486">
        <v>-11.1569</v>
      </c>
      <c r="Q486">
        <v>5.9851999999999999</v>
      </c>
      <c r="R486">
        <v>15.9472</v>
      </c>
      <c r="S486">
        <v>28.0093</v>
      </c>
      <c r="T486">
        <v>21.3352</v>
      </c>
      <c r="U486">
        <v>9.3660999999999994</v>
      </c>
      <c r="V486">
        <v>3.7624</v>
      </c>
      <c r="W486">
        <v>-1.7901</v>
      </c>
    </row>
    <row r="487" spans="1:23" x14ac:dyDescent="0.25">
      <c r="A487" t="str">
        <v>M:LP40087095</v>
      </c>
      <c r="B487" t="str">
        <v>Neuberger Berman Mid Cap Growth Portfolio S</v>
      </c>
      <c r="C487" t="str">
        <v>Historical Sharpe Ratio (3Y)</v>
      </c>
      <c r="D487">
        <v>-0.1353</v>
      </c>
      <c r="E487">
        <v>-0.15890000000000001</v>
      </c>
      <c r="F487">
        <v>-0.13969999999999999</v>
      </c>
      <c r="G487">
        <v>-0.1132</v>
      </c>
      <c r="H487">
        <v>-0.1928</v>
      </c>
      <c r="I487">
        <v>1.6299999999999999E-2</v>
      </c>
      <c r="J487">
        <v>0.21640000000000001</v>
      </c>
      <c r="K487">
        <v>0.56469999999999998</v>
      </c>
      <c r="L487">
        <v>0.20480000000000001</v>
      </c>
      <c r="M487">
        <v>0.1772</v>
      </c>
      <c r="N487">
        <v>0.16270000000000001</v>
      </c>
      <c r="O487">
        <v>0.60729999999999995</v>
      </c>
      <c r="P487">
        <v>1.1518999999999999</v>
      </c>
      <c r="Q487">
        <v>0.72150000000000003</v>
      </c>
      <c r="R487">
        <v>0.81030000000000002</v>
      </c>
      <c r="S487">
        <v>0.75260000000000005</v>
      </c>
      <c r="T487">
        <v>0.77810000000000001</v>
      </c>
      <c r="U487">
        <v>0.6099</v>
      </c>
      <c r="V487">
        <v>0.52969999999999995</v>
      </c>
      <c r="W487">
        <v>0.21410000000000001</v>
      </c>
    </row>
    <row r="488" spans="1:23" x14ac:dyDescent="0.25">
      <c r="A488" t="str">
        <v>M:LP40087095</v>
      </c>
      <c r="B488" t="str">
        <v>Neuberger Berman Mid Cap Growth Portfolio S</v>
      </c>
      <c r="C488" t="str">
        <v>Historical Sharpe Ratio (5Y)</v>
      </c>
      <c r="D488">
        <v>0.33040000000000003</v>
      </c>
      <c r="E488">
        <v>0.3538</v>
      </c>
      <c r="F488">
        <v>0.3463</v>
      </c>
      <c r="G488">
        <v>0.38369999999999999</v>
      </c>
      <c r="H488">
        <v>0.29049999999999998</v>
      </c>
      <c r="I488">
        <v>0.18679999999999999</v>
      </c>
      <c r="J488">
        <v>0.27300000000000002</v>
      </c>
      <c r="K488">
        <v>0.26300000000000001</v>
      </c>
      <c r="L488">
        <v>0.29099999999999998</v>
      </c>
      <c r="M488">
        <v>0.28060000000000002</v>
      </c>
      <c r="N488">
        <v>0.33489999999999998</v>
      </c>
      <c r="O488">
        <v>0.6351</v>
      </c>
      <c r="P488">
        <v>0.88800000000000001</v>
      </c>
      <c r="Q488">
        <v>0.89239999999999997</v>
      </c>
      <c r="R488">
        <v>0.95830000000000004</v>
      </c>
      <c r="S488">
        <v>0.90559999999999996</v>
      </c>
      <c r="T488">
        <v>0.84650000000000003</v>
      </c>
      <c r="U488">
        <v>0.63049999999999995</v>
      </c>
      <c r="V488">
        <v>0.42499999999999999</v>
      </c>
      <c r="W488">
        <v>0.19040000000000001</v>
      </c>
    </row>
    <row r="489" spans="1:23" x14ac:dyDescent="0.25">
      <c r="A489" t="str">
        <v>M:LP40087095</v>
      </c>
      <c r="B489" t="str">
        <v>Neuberger Berman Mid Cap Growth Portfolio S</v>
      </c>
      <c r="C489" t="str">
        <v>Historical Sortino (3Y)</v>
      </c>
      <c r="D489">
        <v>-0.21759999999999999</v>
      </c>
      <c r="E489">
        <v>-0.2417</v>
      </c>
      <c r="F489">
        <v>-0.21490000000000001</v>
      </c>
      <c r="G489">
        <v>-0.1789</v>
      </c>
      <c r="H489">
        <v>-0.30719999999999997</v>
      </c>
      <c r="I489">
        <v>2.64E-2</v>
      </c>
      <c r="J489">
        <v>0.34370000000000001</v>
      </c>
      <c r="K489">
        <v>0.93979999999999997</v>
      </c>
      <c r="L489">
        <v>0.2843</v>
      </c>
      <c r="M489">
        <v>0.2382</v>
      </c>
      <c r="N489">
        <v>0.20480000000000001</v>
      </c>
      <c r="O489">
        <v>0.71989999999999998</v>
      </c>
      <c r="P489">
        <v>1.2567999999999999</v>
      </c>
      <c r="Q489">
        <v>0.81020000000000003</v>
      </c>
      <c r="R489">
        <v>0.96640000000000004</v>
      </c>
      <c r="S489">
        <v>0.84399999999999997</v>
      </c>
      <c r="T489">
        <v>0.88290000000000002</v>
      </c>
      <c r="U489">
        <v>0.67020000000000002</v>
      </c>
      <c r="V489">
        <v>0.57540000000000002</v>
      </c>
      <c r="W489">
        <v>0.2026</v>
      </c>
    </row>
    <row r="490" spans="1:23" x14ac:dyDescent="0.25">
      <c r="A490" t="str">
        <v>M:LP40087095</v>
      </c>
      <c r="B490" t="str">
        <v>Neuberger Berman Mid Cap Growth Portfolio S</v>
      </c>
      <c r="C490" t="str">
        <v>Historical Sortino (5Y)</v>
      </c>
      <c r="D490">
        <v>0.44490000000000002</v>
      </c>
      <c r="E490">
        <v>0.46689999999999998</v>
      </c>
      <c r="F490">
        <v>0.46250000000000002</v>
      </c>
      <c r="G490">
        <v>0.50800000000000001</v>
      </c>
      <c r="H490">
        <v>0.3826</v>
      </c>
      <c r="I490">
        <v>0.25140000000000001</v>
      </c>
      <c r="J490">
        <v>0.36770000000000003</v>
      </c>
      <c r="K490">
        <v>0.35060000000000002</v>
      </c>
      <c r="L490">
        <v>0.38569999999999999</v>
      </c>
      <c r="M490">
        <v>0.36559999999999998</v>
      </c>
      <c r="N490">
        <v>0.41010000000000002</v>
      </c>
      <c r="O490">
        <v>0.74960000000000004</v>
      </c>
      <c r="P490">
        <v>1.0102</v>
      </c>
      <c r="Q490">
        <v>0.95879999999999999</v>
      </c>
      <c r="R490">
        <v>1.0646</v>
      </c>
      <c r="S490">
        <v>0.97230000000000005</v>
      </c>
      <c r="T490">
        <v>0.88759999999999994</v>
      </c>
      <c r="U490">
        <v>0.69279999999999997</v>
      </c>
      <c r="V490">
        <v>0.47949999999999998</v>
      </c>
      <c r="W490">
        <v>0.1963</v>
      </c>
    </row>
    <row r="491" spans="1:23" x14ac:dyDescent="0.25">
      <c r="A491" t="str">
        <v>M:LP40087095</v>
      </c>
      <c r="B491" t="str">
        <v>Neuberger Berman Mid Cap Growth Portfolio S</v>
      </c>
      <c r="C491" t="str">
        <v>Alpha (3Y)</v>
      </c>
      <c r="D491">
        <v>-8.2687000000000008</v>
      </c>
      <c r="E491">
        <v>-12.138400000000001</v>
      </c>
      <c r="F491">
        <v>-9.8767999999999994</v>
      </c>
      <c r="G491">
        <v>-12.2606</v>
      </c>
      <c r="H491">
        <v>-11.898400000000001</v>
      </c>
      <c r="I491">
        <v>-8.2225000000000001</v>
      </c>
      <c r="J491">
        <v>-7.9919000000000002</v>
      </c>
      <c r="K491">
        <v>-4.7756999999999996</v>
      </c>
      <c r="L491">
        <v>-4.5659999999999998</v>
      </c>
      <c r="M491">
        <v>-2.9975999999999998</v>
      </c>
      <c r="N491">
        <v>-6.0015000000000001</v>
      </c>
      <c r="O491">
        <v>-2.8818000000000001</v>
      </c>
      <c r="P491">
        <v>2.3754</v>
      </c>
      <c r="Q491">
        <v>1.8957999999999999</v>
      </c>
      <c r="R491">
        <v>2.0339</v>
      </c>
      <c r="S491">
        <v>2.2755999999999998</v>
      </c>
      <c r="T491">
        <v>5.1436999999999999</v>
      </c>
      <c r="U491">
        <v>2.6019000000000001</v>
      </c>
      <c r="V491">
        <v>1.9463999999999999</v>
      </c>
      <c r="W491">
        <v>0.40189999999999998</v>
      </c>
    </row>
    <row r="492" spans="1:23" x14ac:dyDescent="0.25">
      <c r="A492" t="str">
        <v>M:LP40087095</v>
      </c>
      <c r="B492" t="str">
        <v>Neuberger Berman Mid Cap Growth Portfolio S</v>
      </c>
      <c r="C492" t="str">
        <v>Alpha (5Y)</v>
      </c>
      <c r="D492">
        <v>-4.8644999999999996</v>
      </c>
      <c r="E492">
        <v>-5.8017000000000003</v>
      </c>
      <c r="F492">
        <v>-5.9904999999999999</v>
      </c>
      <c r="G492">
        <v>-4.0705999999999998</v>
      </c>
      <c r="H492">
        <v>-4.2469000000000001</v>
      </c>
      <c r="I492">
        <v>-5.3026999999999997</v>
      </c>
      <c r="J492">
        <v>-4.5389999999999997</v>
      </c>
      <c r="K492">
        <v>-3.7869000000000002</v>
      </c>
      <c r="L492">
        <v>-3.1598000000000002</v>
      </c>
      <c r="M492">
        <v>-1.9619</v>
      </c>
      <c r="N492">
        <v>-3.2202999999999999</v>
      </c>
      <c r="O492">
        <v>-1.8996999999999999</v>
      </c>
      <c r="P492">
        <v>0.56079999999999997</v>
      </c>
      <c r="Q492">
        <v>1.5354000000000001</v>
      </c>
      <c r="R492">
        <v>2.0322</v>
      </c>
      <c r="S492">
        <v>2.0783</v>
      </c>
      <c r="T492">
        <v>1.1882999999999999</v>
      </c>
      <c r="U492">
        <v>-1.4225000000000001</v>
      </c>
      <c r="V492">
        <v>-2.2361</v>
      </c>
      <c r="W492">
        <v>-2.6993</v>
      </c>
    </row>
    <row r="493" spans="1:23" x14ac:dyDescent="0.25">
      <c r="A493" t="str">
        <v>M:LP40087095</v>
      </c>
      <c r="B493" t="str">
        <v>Neuberger Berman Mid Cap Growth Portfolio S</v>
      </c>
      <c r="C493" t="str">
        <v>Beta (3Y)</v>
      </c>
      <c r="D493">
        <v>1.1235999999999999</v>
      </c>
      <c r="E493">
        <v>1.0670999999999999</v>
      </c>
      <c r="F493">
        <v>1.0644</v>
      </c>
      <c r="G493">
        <v>1.0510999999999999</v>
      </c>
      <c r="H493">
        <v>1.0250999999999999</v>
      </c>
      <c r="I493">
        <v>0.96699999999999997</v>
      </c>
      <c r="J493">
        <v>0.95720000000000005</v>
      </c>
      <c r="K493">
        <v>0.998</v>
      </c>
      <c r="L493">
        <v>0.99819999999999998</v>
      </c>
      <c r="M493">
        <v>1.0258</v>
      </c>
      <c r="N493">
        <v>1.0139</v>
      </c>
      <c r="O493">
        <v>0.97560000000000002</v>
      </c>
      <c r="P493">
        <v>0.97370000000000001</v>
      </c>
      <c r="Q493">
        <v>1.0337000000000001</v>
      </c>
      <c r="R493">
        <v>1.0405</v>
      </c>
      <c r="S493">
        <v>1.0374000000000001</v>
      </c>
      <c r="T493">
        <v>1.0559000000000001</v>
      </c>
      <c r="U493">
        <v>1.0693999999999999</v>
      </c>
      <c r="V493">
        <v>1.1177999999999999</v>
      </c>
      <c r="W493">
        <v>1.0825</v>
      </c>
    </row>
    <row r="494" spans="1:23" x14ac:dyDescent="0.25">
      <c r="A494" t="str">
        <v>M:LP40087095</v>
      </c>
      <c r="B494" t="str">
        <v>Neuberger Berman Mid Cap Growth Portfolio S</v>
      </c>
      <c r="C494" t="str">
        <v>Beta (5Y)</v>
      </c>
      <c r="D494">
        <v>1.0571999999999999</v>
      </c>
      <c r="E494">
        <v>1.0321</v>
      </c>
      <c r="F494">
        <v>1.0311999999999999</v>
      </c>
      <c r="G494">
        <v>1.0206999999999999</v>
      </c>
      <c r="H494">
        <v>1.0289999999999999</v>
      </c>
      <c r="I494">
        <v>1.0281</v>
      </c>
      <c r="J494">
        <v>1.0301</v>
      </c>
      <c r="K494">
        <v>1.0286</v>
      </c>
      <c r="L494">
        <v>1.0316000000000001</v>
      </c>
      <c r="M494">
        <v>1.0536000000000001</v>
      </c>
      <c r="N494">
        <v>1.0518000000000001</v>
      </c>
      <c r="O494">
        <v>1.0444</v>
      </c>
      <c r="P494">
        <v>1.0219</v>
      </c>
      <c r="Q494">
        <v>1.0381</v>
      </c>
      <c r="R494">
        <v>1.0459000000000001</v>
      </c>
      <c r="S494">
        <v>1.0410999999999999</v>
      </c>
      <c r="T494">
        <v>1.0806</v>
      </c>
      <c r="U494">
        <v>1.0579000000000001</v>
      </c>
      <c r="V494">
        <v>1.0994999999999999</v>
      </c>
      <c r="W494">
        <v>1.0582</v>
      </c>
    </row>
    <row r="495" spans="1:23" x14ac:dyDescent="0.25">
      <c r="A495" t="str">
        <v>M:LP40087095</v>
      </c>
      <c r="B495" t="str">
        <v>Neuberger Berman Mid Cap Growth Portfolio S</v>
      </c>
      <c r="C495" t="str">
        <v>Annualized Standard Deviation of Monthly Returns (3Y Lookback)</v>
      </c>
      <c r="D495">
        <v>0.19880600000000001</v>
      </c>
      <c r="E495">
        <v>0.204738</v>
      </c>
      <c r="F495">
        <v>0.20641300000000001</v>
      </c>
      <c r="G495">
        <v>0.21246100000000001</v>
      </c>
      <c r="H495">
        <v>0.20987800000000001</v>
      </c>
      <c r="I495">
        <v>0.218414</v>
      </c>
      <c r="J495">
        <v>0.21676100000000001</v>
      </c>
      <c r="K495">
        <v>0.22744700000000001</v>
      </c>
      <c r="L495">
        <v>0.278144</v>
      </c>
      <c r="M495">
        <v>0.27288800000000002</v>
      </c>
      <c r="N495">
        <v>0.25985399999999997</v>
      </c>
      <c r="O495">
        <v>0.246117</v>
      </c>
      <c r="P495">
        <v>0.23386799999999999</v>
      </c>
      <c r="Q495">
        <v>0.240866</v>
      </c>
      <c r="R495">
        <v>0.24975700000000001</v>
      </c>
      <c r="S495">
        <v>0.243312</v>
      </c>
      <c r="T495">
        <v>0.23911199999999999</v>
      </c>
      <c r="U495">
        <v>0.231459</v>
      </c>
      <c r="V495">
        <v>0.22967399999999999</v>
      </c>
      <c r="W495">
        <v>0.19386900000000001</v>
      </c>
    </row>
    <row r="496" spans="1:23" x14ac:dyDescent="0.25">
      <c r="A496" t="str">
        <v>M:LP40087095</v>
      </c>
      <c r="B496" t="str">
        <v>Neuberger Berman Mid Cap Growth Portfolio S</v>
      </c>
      <c r="C496" t="str">
        <v>Annualized Standard Deviation of Monthly Returns (Since Inception)</v>
      </c>
      <c r="D496">
        <v>0.223914</v>
      </c>
      <c r="E496">
        <v>0.22394600000000001</v>
      </c>
      <c r="F496">
        <v>0.225082</v>
      </c>
      <c r="G496">
        <v>0.22580600000000001</v>
      </c>
      <c r="H496">
        <v>0.225881</v>
      </c>
      <c r="I496">
        <v>0.22634000000000001</v>
      </c>
      <c r="J496">
        <v>0.226659</v>
      </c>
      <c r="K496">
        <v>0.22755</v>
      </c>
      <c r="L496">
        <v>0.22839499999999999</v>
      </c>
      <c r="M496">
        <v>0.228298</v>
      </c>
      <c r="N496">
        <v>0.22747100000000001</v>
      </c>
      <c r="O496">
        <v>0.226468</v>
      </c>
      <c r="P496">
        <v>0.22587599999999999</v>
      </c>
      <c r="Q496">
        <v>0.22604199999999999</v>
      </c>
      <c r="R496">
        <v>0.22703100000000001</v>
      </c>
      <c r="S496">
        <v>0.227266</v>
      </c>
      <c r="T496">
        <v>0.227408</v>
      </c>
      <c r="U496">
        <v>0.22725000000000001</v>
      </c>
      <c r="V496">
        <v>0.22808800000000001</v>
      </c>
      <c r="W496">
        <v>0.22489899999999999</v>
      </c>
    </row>
    <row r="497" spans="1:23" x14ac:dyDescent="0.25">
      <c r="A497" t="str">
        <v>M:LP40205244</v>
      </c>
      <c r="B497" t="str">
        <v>Transamerica Mid Cap Growth I2</v>
      </c>
      <c r="C497" t="str">
        <v>Alpha (1Y)</v>
      </c>
      <c r="D497">
        <v>-14.24</v>
      </c>
      <c r="E497">
        <v>-24.080500000000001</v>
      </c>
      <c r="F497">
        <v>-17.209399999999999</v>
      </c>
      <c r="G497">
        <v>-13.8969</v>
      </c>
      <c r="H497">
        <v>-3.4565000000000001</v>
      </c>
      <c r="I497">
        <v>0.9052</v>
      </c>
      <c r="J497">
        <v>3.6040999999999999</v>
      </c>
      <c r="K497">
        <v>-2.8132000000000001</v>
      </c>
      <c r="L497">
        <v>-14.6287</v>
      </c>
      <c r="M497">
        <v>-18.122</v>
      </c>
      <c r="N497">
        <v>-22.360700000000001</v>
      </c>
      <c r="O497">
        <v>-27.715299999999999</v>
      </c>
      <c r="P497">
        <v>-22.5823</v>
      </c>
      <c r="Q497">
        <v>-2.5859999999999999</v>
      </c>
      <c r="R497">
        <v>-0.75670000000000004</v>
      </c>
      <c r="S497">
        <v>12.5219</v>
      </c>
      <c r="T497">
        <v>10.443300000000001</v>
      </c>
      <c r="U497">
        <v>5.8070000000000004</v>
      </c>
      <c r="V497">
        <v>7.0621999999999998</v>
      </c>
      <c r="W497">
        <v>1.7867999999999999</v>
      </c>
    </row>
    <row r="498" spans="1:23" x14ac:dyDescent="0.25">
      <c r="A498" t="str">
        <v>M:LP40205244</v>
      </c>
      <c r="B498" t="str">
        <v>Transamerica Mid Cap Growth I2</v>
      </c>
      <c r="C498" t="str">
        <v>Historical Sharpe Ratio (3Y)</v>
      </c>
      <c r="D498">
        <v>-0.1123</v>
      </c>
      <c r="E498">
        <v>-0.1595</v>
      </c>
      <c r="F498">
        <v>-0.21060000000000001</v>
      </c>
      <c r="G498">
        <v>-0.1162</v>
      </c>
      <c r="H498">
        <v>-0.2175</v>
      </c>
      <c r="I498">
        <v>-3.2899999999999999E-2</v>
      </c>
      <c r="J498">
        <v>8.2100000000000006E-2</v>
      </c>
      <c r="K498">
        <v>0.40699999999999997</v>
      </c>
      <c r="L498">
        <v>1.17E-2</v>
      </c>
      <c r="M498">
        <v>-2.9399999999999999E-2</v>
      </c>
      <c r="N498">
        <v>7.4999999999999997E-3</v>
      </c>
      <c r="O498">
        <v>0.5081</v>
      </c>
      <c r="P498">
        <v>1.0615000000000001</v>
      </c>
      <c r="Q498">
        <v>0.64180000000000004</v>
      </c>
      <c r="R498">
        <v>0.62870000000000004</v>
      </c>
      <c r="S498">
        <v>0.56220000000000003</v>
      </c>
      <c r="T498">
        <v>0.52559999999999996</v>
      </c>
      <c r="U498">
        <v>0.38929999999999998</v>
      </c>
      <c r="V498">
        <v>0.33300000000000002</v>
      </c>
      <c r="W498">
        <v>-3.0200000000000001E-2</v>
      </c>
    </row>
    <row r="499" spans="1:23" x14ac:dyDescent="0.25">
      <c r="A499" t="str">
        <v>M:LP40205244</v>
      </c>
      <c r="B499" t="str">
        <v>Transamerica Mid Cap Growth I2</v>
      </c>
      <c r="C499" t="str">
        <v>Historical Sharpe Ratio (5Y)</v>
      </c>
      <c r="D499">
        <v>0.21809999999999999</v>
      </c>
      <c r="E499">
        <v>0.27060000000000001</v>
      </c>
      <c r="F499">
        <v>0.25169999999999998</v>
      </c>
      <c r="G499">
        <v>0.3362</v>
      </c>
      <c r="H499">
        <v>0.2495</v>
      </c>
      <c r="I499">
        <v>0.1467</v>
      </c>
      <c r="J499">
        <v>0.1656</v>
      </c>
      <c r="K499">
        <v>0.12529999999999999</v>
      </c>
      <c r="L499">
        <v>9.9599999999999994E-2</v>
      </c>
      <c r="M499">
        <v>4.41E-2</v>
      </c>
      <c r="N499">
        <v>9.1700000000000004E-2</v>
      </c>
      <c r="O499">
        <v>0.38740000000000002</v>
      </c>
      <c r="P499">
        <v>0.62619999999999998</v>
      </c>
      <c r="Q499">
        <v>0.72550000000000003</v>
      </c>
      <c r="R499">
        <v>0.76800000000000002</v>
      </c>
      <c r="S499">
        <v>0.71419999999999995</v>
      </c>
      <c r="T499">
        <v>0.6855</v>
      </c>
      <c r="U499">
        <v>0.5232</v>
      </c>
      <c r="V499">
        <v>0.32840000000000003</v>
      </c>
      <c r="W499">
        <v>7.9100000000000004E-2</v>
      </c>
    </row>
    <row r="500" spans="1:23" x14ac:dyDescent="0.25">
      <c r="A500" t="str">
        <v>M:LP40205244</v>
      </c>
      <c r="B500" t="str">
        <v>Transamerica Mid Cap Growth I2</v>
      </c>
      <c r="C500" t="str">
        <v>Historical Sortino (3Y)</v>
      </c>
      <c r="D500">
        <v>-0.17</v>
      </c>
      <c r="E500">
        <v>-0.24060000000000001</v>
      </c>
      <c r="F500">
        <v>-0.31290000000000001</v>
      </c>
      <c r="G500">
        <v>-0.17469999999999999</v>
      </c>
      <c r="H500">
        <v>-0.32950000000000002</v>
      </c>
      <c r="I500">
        <v>-4.87E-2</v>
      </c>
      <c r="J500">
        <v>0.123</v>
      </c>
      <c r="K500">
        <v>0.63690000000000002</v>
      </c>
      <c r="L500">
        <v>1.54E-2</v>
      </c>
      <c r="M500">
        <v>-3.7600000000000001E-2</v>
      </c>
      <c r="N500">
        <v>8.8999999999999999E-3</v>
      </c>
      <c r="O500">
        <v>0.56640000000000001</v>
      </c>
      <c r="P500">
        <v>1.0698000000000001</v>
      </c>
      <c r="Q500">
        <v>0.67320000000000002</v>
      </c>
      <c r="R500">
        <v>0.71709999999999996</v>
      </c>
      <c r="S500">
        <v>0.62319999999999998</v>
      </c>
      <c r="T500">
        <v>0.60189999999999999</v>
      </c>
      <c r="U500">
        <v>0.44169999999999998</v>
      </c>
      <c r="V500">
        <v>0.37880000000000003</v>
      </c>
      <c r="W500">
        <v>-2.9600000000000001E-2</v>
      </c>
    </row>
    <row r="501" spans="1:23" x14ac:dyDescent="0.25">
      <c r="A501" t="str">
        <v>M:LP40205244</v>
      </c>
      <c r="B501" t="str">
        <v>Transamerica Mid Cap Growth I2</v>
      </c>
      <c r="C501" t="str">
        <v>Historical Sortino (5Y)</v>
      </c>
      <c r="D501">
        <v>0.27910000000000001</v>
      </c>
      <c r="E501">
        <v>0.34470000000000001</v>
      </c>
      <c r="F501">
        <v>0.32279999999999998</v>
      </c>
      <c r="G501">
        <v>0.4234</v>
      </c>
      <c r="H501">
        <v>0.31419999999999998</v>
      </c>
      <c r="I501">
        <v>0.18859999999999999</v>
      </c>
      <c r="J501">
        <v>0.2167</v>
      </c>
      <c r="K501">
        <v>0.16350000000000001</v>
      </c>
      <c r="L501">
        <v>0.12839999999999999</v>
      </c>
      <c r="M501">
        <v>5.5800000000000002E-2</v>
      </c>
      <c r="N501">
        <v>0.10929999999999999</v>
      </c>
      <c r="O501">
        <v>0.45340000000000003</v>
      </c>
      <c r="P501">
        <v>0.70620000000000005</v>
      </c>
      <c r="Q501">
        <v>0.77949999999999997</v>
      </c>
      <c r="R501">
        <v>0.85</v>
      </c>
      <c r="S501">
        <v>0.77370000000000005</v>
      </c>
      <c r="T501">
        <v>0.73240000000000005</v>
      </c>
      <c r="U501">
        <v>0.5907</v>
      </c>
      <c r="V501">
        <v>0.37640000000000001</v>
      </c>
      <c r="W501">
        <v>8.4199999999999997E-2</v>
      </c>
    </row>
    <row r="502" spans="1:23" x14ac:dyDescent="0.25">
      <c r="A502" t="str">
        <v>M:LP40205244</v>
      </c>
      <c r="B502" t="str">
        <v>Transamerica Mid Cap Growth I2</v>
      </c>
      <c r="C502" t="str">
        <v>Alpha (3Y)</v>
      </c>
      <c r="D502">
        <v>-8.5624000000000002</v>
      </c>
      <c r="E502">
        <v>-13.7273</v>
      </c>
      <c r="F502">
        <v>-12.634399999999999</v>
      </c>
      <c r="G502">
        <v>-13.901400000000001</v>
      </c>
      <c r="H502">
        <v>-13.849299999999999</v>
      </c>
      <c r="I502">
        <v>-10.648400000000001</v>
      </c>
      <c r="J502">
        <v>-12.662599999999999</v>
      </c>
      <c r="K502">
        <v>-10.3375</v>
      </c>
      <c r="L502">
        <v>-11.062099999999999</v>
      </c>
      <c r="M502">
        <v>-9.4013000000000009</v>
      </c>
      <c r="N502">
        <v>-11.2019</v>
      </c>
      <c r="O502">
        <v>-6.7130999999999998</v>
      </c>
      <c r="P502">
        <v>-1.3900999999999999</v>
      </c>
      <c r="Q502">
        <v>-0.85360000000000003</v>
      </c>
      <c r="R502">
        <v>-3.4409999999999998</v>
      </c>
      <c r="S502">
        <v>-3.0773999999999999</v>
      </c>
      <c r="T502">
        <v>-0.96009999999999995</v>
      </c>
      <c r="U502">
        <v>-2.4154</v>
      </c>
      <c r="V502">
        <v>-2.4632999999999998</v>
      </c>
      <c r="W502">
        <v>-4.5229999999999997</v>
      </c>
    </row>
    <row r="503" spans="1:23" x14ac:dyDescent="0.25">
      <c r="A503" t="str">
        <v>M:LP40205244</v>
      </c>
      <c r="B503" t="str">
        <v>Transamerica Mid Cap Growth I2</v>
      </c>
      <c r="C503" t="str">
        <v>Alpha (5Y)</v>
      </c>
      <c r="D503">
        <v>-8.6549999999999994</v>
      </c>
      <c r="E503">
        <v>-9.0707000000000004</v>
      </c>
      <c r="F503">
        <v>-9.5013000000000005</v>
      </c>
      <c r="G503">
        <v>-6.2119999999999997</v>
      </c>
      <c r="H503">
        <v>-6.0260999999999996</v>
      </c>
      <c r="I503">
        <v>-7.1407999999999996</v>
      </c>
      <c r="J503">
        <v>-8.0542999999999996</v>
      </c>
      <c r="K503">
        <v>-8.0098000000000003</v>
      </c>
      <c r="L503">
        <v>-8.4993999999999996</v>
      </c>
      <c r="M503">
        <v>-8.1191999999999993</v>
      </c>
      <c r="N503">
        <v>-9.5305</v>
      </c>
      <c r="O503">
        <v>-8.1579999999999995</v>
      </c>
      <c r="P503">
        <v>-5.7366000000000001</v>
      </c>
      <c r="Q503">
        <v>-2.1273</v>
      </c>
      <c r="R503">
        <v>-2.1844000000000001</v>
      </c>
      <c r="S503">
        <v>-1.9040999999999999</v>
      </c>
      <c r="T503">
        <v>-1.7444</v>
      </c>
      <c r="U503">
        <v>-3.3997000000000002</v>
      </c>
      <c r="V503">
        <v>-4.1067999999999998</v>
      </c>
      <c r="W503">
        <v>-4.7956000000000003</v>
      </c>
    </row>
    <row r="504" spans="1:23" x14ac:dyDescent="0.25">
      <c r="A504" t="str">
        <v>M:LP40205244</v>
      </c>
      <c r="B504" t="str">
        <v>Transamerica Mid Cap Growth I2</v>
      </c>
      <c r="C504" t="str">
        <v>Beta (3Y)</v>
      </c>
      <c r="D504">
        <v>1.2408999999999999</v>
      </c>
      <c r="E504">
        <v>1.2126999999999999</v>
      </c>
      <c r="F504">
        <v>1.1982999999999999</v>
      </c>
      <c r="G504">
        <v>1.1997</v>
      </c>
      <c r="H504">
        <v>1.1727000000000001</v>
      </c>
      <c r="I504">
        <v>1.1167</v>
      </c>
      <c r="J504">
        <v>1.0960000000000001</v>
      </c>
      <c r="K504">
        <v>1.1313</v>
      </c>
      <c r="L504">
        <v>1.1086</v>
      </c>
      <c r="M504">
        <v>1.1224000000000001</v>
      </c>
      <c r="N504">
        <v>1.1304000000000001</v>
      </c>
      <c r="O504">
        <v>1.0630999999999999</v>
      </c>
      <c r="P504">
        <v>1.0483</v>
      </c>
      <c r="Q504">
        <v>1.1062000000000001</v>
      </c>
      <c r="R504">
        <v>1.1138999999999999</v>
      </c>
      <c r="S504">
        <v>1.1167</v>
      </c>
      <c r="T504">
        <v>1.1182000000000001</v>
      </c>
      <c r="U504">
        <v>1.1252</v>
      </c>
      <c r="V504">
        <v>1.1746000000000001</v>
      </c>
      <c r="W504">
        <v>1.1246</v>
      </c>
    </row>
    <row r="505" spans="1:23" x14ac:dyDescent="0.25">
      <c r="A505" t="str">
        <v>M:LP40205244</v>
      </c>
      <c r="B505" t="str">
        <v>Transamerica Mid Cap Growth I2</v>
      </c>
      <c r="C505" t="str">
        <v>Beta (5Y)</v>
      </c>
      <c r="D505">
        <v>1.1638999999999999</v>
      </c>
      <c r="E505">
        <v>1.1506000000000001</v>
      </c>
      <c r="F505">
        <v>1.1467000000000001</v>
      </c>
      <c r="G505">
        <v>1.1306</v>
      </c>
      <c r="H505">
        <v>1.1365000000000001</v>
      </c>
      <c r="I505">
        <v>1.141</v>
      </c>
      <c r="J505">
        <v>1.1380999999999999</v>
      </c>
      <c r="K505">
        <v>1.1375999999999999</v>
      </c>
      <c r="L505">
        <v>1.1188</v>
      </c>
      <c r="M505">
        <v>1.1273</v>
      </c>
      <c r="N505">
        <v>1.1361000000000001</v>
      </c>
      <c r="O505">
        <v>1.1214</v>
      </c>
      <c r="P505">
        <v>1.0911999999999999</v>
      </c>
      <c r="Q505">
        <v>1.087</v>
      </c>
      <c r="R505">
        <v>1.1017999999999999</v>
      </c>
      <c r="S505">
        <v>1.1006</v>
      </c>
      <c r="T505">
        <v>1.1348</v>
      </c>
      <c r="U505">
        <v>1.1131</v>
      </c>
      <c r="V505">
        <v>1.1496999999999999</v>
      </c>
      <c r="W505">
        <v>1.1073999999999999</v>
      </c>
    </row>
    <row r="506" spans="1:23" x14ac:dyDescent="0.25">
      <c r="A506" t="str">
        <v>M:LP40205244</v>
      </c>
      <c r="B506" t="str">
        <v>Transamerica Mid Cap Growth I2</v>
      </c>
      <c r="C506" t="str">
        <v>Annualized Standard Deviation of Monthly Returns (3Y Lookback)</v>
      </c>
      <c r="D506">
        <v>0.213781</v>
      </c>
      <c r="E506">
        <v>0.22745799999999999</v>
      </c>
      <c r="F506">
        <v>0.22609099999999999</v>
      </c>
      <c r="G506">
        <v>0.22817399999999999</v>
      </c>
      <c r="H506">
        <v>0.223773</v>
      </c>
      <c r="I506">
        <v>0.225859</v>
      </c>
      <c r="J506">
        <v>0.226493</v>
      </c>
      <c r="K506">
        <v>0.23677500000000001</v>
      </c>
      <c r="L506">
        <v>0.28785899999999998</v>
      </c>
      <c r="M506">
        <v>0.28238999999999997</v>
      </c>
      <c r="N506">
        <v>0.26968700000000001</v>
      </c>
      <c r="O506">
        <v>0.250218</v>
      </c>
      <c r="P506">
        <v>0.23603199999999999</v>
      </c>
      <c r="Q506">
        <v>0.244837</v>
      </c>
      <c r="R506">
        <v>0.25525599999999998</v>
      </c>
      <c r="S506">
        <v>0.25227699999999997</v>
      </c>
      <c r="T506">
        <v>0.252973</v>
      </c>
      <c r="U506">
        <v>0.249195</v>
      </c>
      <c r="V506">
        <v>0.248552</v>
      </c>
      <c r="W506">
        <v>0.20791399999999999</v>
      </c>
    </row>
    <row r="507" spans="1:23" x14ac:dyDescent="0.25">
      <c r="A507" t="str">
        <v>M:LP40205244</v>
      </c>
      <c r="B507" t="str">
        <v>Transamerica Mid Cap Growth I2</v>
      </c>
      <c r="C507" t="str">
        <v>Annualized Standard Deviation of Monthly Returns (Since Inception)</v>
      </c>
      <c r="D507">
        <v>0.19808300000000001</v>
      </c>
      <c r="E507">
        <v>0.19900499999999999</v>
      </c>
      <c r="F507">
        <v>0.20103799999999999</v>
      </c>
      <c r="G507">
        <v>0.202234</v>
      </c>
      <c r="H507">
        <v>0.20255400000000001</v>
      </c>
      <c r="I507">
        <v>0.20282</v>
      </c>
      <c r="J507">
        <v>0.204037</v>
      </c>
      <c r="K507">
        <v>0.20538500000000001</v>
      </c>
      <c r="L507">
        <v>0.204906</v>
      </c>
      <c r="M507">
        <v>0.203703</v>
      </c>
      <c r="N507">
        <v>0.19958400000000001</v>
      </c>
      <c r="O507">
        <v>0.192358</v>
      </c>
      <c r="P507">
        <v>0.18795899999999999</v>
      </c>
      <c r="Q507">
        <v>0.18740999999999999</v>
      </c>
      <c r="R507">
        <v>0.18990799999999999</v>
      </c>
      <c r="S507">
        <v>0.190551</v>
      </c>
      <c r="T507">
        <v>0.19197900000000001</v>
      </c>
      <c r="U507">
        <v>0.19223299999999999</v>
      </c>
      <c r="V507">
        <v>0.193943</v>
      </c>
      <c r="W507">
        <v>0.175092</v>
      </c>
    </row>
    <row r="508" spans="1:23" x14ac:dyDescent="0.25">
      <c r="A508" t="str">
        <v>M:MEFZX</v>
      </c>
      <c r="B508" t="str">
        <v>MassMutual Mid Cap Growth Fund I</v>
      </c>
      <c r="C508" t="str">
        <v>Alpha (1Y)</v>
      </c>
      <c r="D508">
        <v>-17.665600000000001</v>
      </c>
      <c r="E508">
        <v>-21.231100000000001</v>
      </c>
      <c r="F508">
        <v>-15.7424</v>
      </c>
      <c r="G508">
        <v>-18.558399999999999</v>
      </c>
      <c r="H508">
        <v>-9.5691000000000006</v>
      </c>
      <c r="I508">
        <v>-4.2314999999999996</v>
      </c>
      <c r="J508">
        <v>-1.7177</v>
      </c>
      <c r="K508">
        <v>-0.3871</v>
      </c>
      <c r="L508">
        <v>-8.8628</v>
      </c>
      <c r="M508">
        <v>-11.978899999999999</v>
      </c>
      <c r="N508">
        <v>-14.044499999999999</v>
      </c>
      <c r="O508">
        <v>-17.032299999999999</v>
      </c>
      <c r="P508">
        <v>-8.9604999999999997</v>
      </c>
      <c r="Q508">
        <v>4.8800000000000003E-2</v>
      </c>
      <c r="R508">
        <v>5.8482000000000003</v>
      </c>
      <c r="S508">
        <v>14.5176</v>
      </c>
      <c r="T508">
        <v>5.8056000000000001</v>
      </c>
      <c r="U508">
        <v>-1.5166999999999999</v>
      </c>
      <c r="V508">
        <v>-3.4958999999999998</v>
      </c>
      <c r="W508">
        <v>-5.4188000000000001</v>
      </c>
    </row>
    <row r="509" spans="1:23" x14ac:dyDescent="0.25">
      <c r="A509" t="str">
        <v>M:MEFZX</v>
      </c>
      <c r="B509" t="str">
        <v>MassMutual Mid Cap Growth Fund I</v>
      </c>
      <c r="C509" t="str">
        <v>Historical Sharpe Ratio (3Y)</v>
      </c>
      <c r="D509">
        <v>-0.20419999999999999</v>
      </c>
      <c r="E509">
        <v>-0.11070000000000001</v>
      </c>
      <c r="F509">
        <v>-0.12790000000000001</v>
      </c>
      <c r="G509">
        <v>8.6E-3</v>
      </c>
      <c r="H509">
        <v>-8.4199999999999997E-2</v>
      </c>
      <c r="I509">
        <v>0.16980000000000001</v>
      </c>
      <c r="J509">
        <v>0.36230000000000001</v>
      </c>
      <c r="K509">
        <v>0.74009999999999998</v>
      </c>
      <c r="L509">
        <v>0.20399999999999999</v>
      </c>
      <c r="M509">
        <v>9.9900000000000003E-2</v>
      </c>
      <c r="N509">
        <v>0.1447</v>
      </c>
      <c r="O509">
        <v>0.53979999999999995</v>
      </c>
      <c r="P509">
        <v>1.0571999999999999</v>
      </c>
      <c r="Q509">
        <v>0.68730000000000002</v>
      </c>
      <c r="R509">
        <v>0.77259999999999995</v>
      </c>
      <c r="S509">
        <v>0.67530000000000001</v>
      </c>
      <c r="T509">
        <v>0.68300000000000005</v>
      </c>
      <c r="U509">
        <v>0.49909999999999999</v>
      </c>
      <c r="V509">
        <v>0.43120000000000003</v>
      </c>
      <c r="W509">
        <v>0.14499999999999999</v>
      </c>
    </row>
    <row r="510" spans="1:23" x14ac:dyDescent="0.25">
      <c r="A510" t="str">
        <v>M:MEFZX</v>
      </c>
      <c r="B510" t="str">
        <v>MassMutual Mid Cap Growth Fund I</v>
      </c>
      <c r="C510" t="str">
        <v>Historical Sharpe Ratio (5Y)</v>
      </c>
      <c r="D510">
        <v>0.25269999999999998</v>
      </c>
      <c r="E510">
        <v>0.32190000000000002</v>
      </c>
      <c r="F510">
        <v>0.33500000000000002</v>
      </c>
      <c r="G510">
        <v>0.35620000000000002</v>
      </c>
      <c r="H510">
        <v>0.2918</v>
      </c>
      <c r="I510">
        <v>0.26</v>
      </c>
      <c r="J510">
        <v>0.32740000000000002</v>
      </c>
      <c r="K510">
        <v>0.29420000000000002</v>
      </c>
      <c r="L510">
        <v>0.32090000000000002</v>
      </c>
      <c r="M510">
        <v>0.2495</v>
      </c>
      <c r="N510">
        <v>0.3407</v>
      </c>
      <c r="O510">
        <v>0.63739999999999997</v>
      </c>
      <c r="P510">
        <v>0.90680000000000005</v>
      </c>
      <c r="Q510">
        <v>0.874</v>
      </c>
      <c r="R510">
        <v>0.91449999999999998</v>
      </c>
      <c r="S510">
        <v>0.85589999999999999</v>
      </c>
      <c r="T510">
        <v>0.81259999999999999</v>
      </c>
      <c r="U510">
        <v>0.66359999999999997</v>
      </c>
      <c r="V510">
        <v>0.48699999999999999</v>
      </c>
      <c r="W510">
        <v>0.25569999999999998</v>
      </c>
    </row>
    <row r="511" spans="1:23" x14ac:dyDescent="0.25">
      <c r="A511" t="str">
        <v>M:MEFZX</v>
      </c>
      <c r="B511" t="str">
        <v>MassMutual Mid Cap Growth Fund I</v>
      </c>
      <c r="C511" t="str">
        <v>Historical Sortino (3Y)</v>
      </c>
      <c r="D511">
        <v>-0.33379999999999999</v>
      </c>
      <c r="E511">
        <v>-0.17810000000000001</v>
      </c>
      <c r="F511">
        <v>-0.20799999999999999</v>
      </c>
      <c r="G511">
        <v>1.4E-2</v>
      </c>
      <c r="H511">
        <v>-0.1343</v>
      </c>
      <c r="I511">
        <v>0.26540000000000002</v>
      </c>
      <c r="J511">
        <v>0.55359999999999998</v>
      </c>
      <c r="K511">
        <v>1.1999</v>
      </c>
      <c r="L511">
        <v>0.2424</v>
      </c>
      <c r="M511">
        <v>0.114</v>
      </c>
      <c r="N511">
        <v>0.15759999999999999</v>
      </c>
      <c r="O511">
        <v>0.55449999999999999</v>
      </c>
      <c r="P511">
        <v>0.97760000000000002</v>
      </c>
      <c r="Q511">
        <v>0.65180000000000005</v>
      </c>
      <c r="R511">
        <v>0.78269999999999995</v>
      </c>
      <c r="S511">
        <v>0.66069999999999995</v>
      </c>
      <c r="T511">
        <v>0.68879999999999997</v>
      </c>
      <c r="U511">
        <v>0.49370000000000003</v>
      </c>
      <c r="V511">
        <v>0.4204</v>
      </c>
      <c r="W511">
        <v>0.1221</v>
      </c>
    </row>
    <row r="512" spans="1:23" x14ac:dyDescent="0.25">
      <c r="A512" t="str">
        <v>M:MEFZX</v>
      </c>
      <c r="B512" t="str">
        <v>MassMutual Mid Cap Growth Fund I</v>
      </c>
      <c r="C512" t="str">
        <v>Historical Sortino (5Y)</v>
      </c>
      <c r="D512">
        <v>0.30059999999999998</v>
      </c>
      <c r="E512">
        <v>0.38100000000000001</v>
      </c>
      <c r="F512">
        <v>0.40239999999999998</v>
      </c>
      <c r="G512">
        <v>0.42749999999999999</v>
      </c>
      <c r="H512">
        <v>0.34989999999999999</v>
      </c>
      <c r="I512">
        <v>0.31159999999999999</v>
      </c>
      <c r="J512">
        <v>0.39579999999999999</v>
      </c>
      <c r="K512">
        <v>0.3533</v>
      </c>
      <c r="L512">
        <v>0.3785</v>
      </c>
      <c r="M512">
        <v>0.28699999999999998</v>
      </c>
      <c r="N512">
        <v>0.36849999999999999</v>
      </c>
      <c r="O512">
        <v>0.65459999999999996</v>
      </c>
      <c r="P512">
        <v>0.87849999999999995</v>
      </c>
      <c r="Q512">
        <v>0.80210000000000004</v>
      </c>
      <c r="R512">
        <v>0.88360000000000005</v>
      </c>
      <c r="S512">
        <v>0.8135</v>
      </c>
      <c r="T512">
        <v>0.76249999999999996</v>
      </c>
      <c r="U512">
        <v>0.65659999999999996</v>
      </c>
      <c r="V512">
        <v>0.48709999999999998</v>
      </c>
      <c r="W512">
        <v>0.23530000000000001</v>
      </c>
    </row>
    <row r="513" spans="1:23" x14ac:dyDescent="0.25">
      <c r="A513" t="str">
        <v>M:MEFZX</v>
      </c>
      <c r="B513" t="str">
        <v>MassMutual Mid Cap Growth Fund I</v>
      </c>
      <c r="C513" t="str">
        <v>Alpha (3Y)</v>
      </c>
      <c r="D513">
        <v>-8.9551999999999996</v>
      </c>
      <c r="E513">
        <v>-10.7308</v>
      </c>
      <c r="F513">
        <v>-9.2262000000000004</v>
      </c>
      <c r="G513">
        <v>-9.5843000000000007</v>
      </c>
      <c r="H513">
        <v>-9.3658000000000001</v>
      </c>
      <c r="I513">
        <v>-5.6813000000000002</v>
      </c>
      <c r="J513">
        <v>-6.2541000000000002</v>
      </c>
      <c r="K513">
        <v>-3.4266000000000001</v>
      </c>
      <c r="L513">
        <v>-5.4859</v>
      </c>
      <c r="M513">
        <v>-5.5046999999999997</v>
      </c>
      <c r="N513">
        <v>-7.1951999999999998</v>
      </c>
      <c r="O513">
        <v>-7.0117000000000003</v>
      </c>
      <c r="P513">
        <v>-3.4937999999999998</v>
      </c>
      <c r="Q513">
        <v>-0.32890000000000003</v>
      </c>
      <c r="R513">
        <v>-0.75470000000000004</v>
      </c>
      <c r="S513">
        <v>-0.99680000000000002</v>
      </c>
      <c r="T513">
        <v>2.1945000000000001</v>
      </c>
      <c r="U513">
        <v>-0.1303</v>
      </c>
      <c r="V513">
        <v>-0.46060000000000001</v>
      </c>
      <c r="W513">
        <v>-1.0116000000000001</v>
      </c>
    </row>
    <row r="514" spans="1:23" x14ac:dyDescent="0.25">
      <c r="A514" t="str">
        <v>M:MEFZX</v>
      </c>
      <c r="B514" t="str">
        <v>MassMutual Mid Cap Growth Fund I</v>
      </c>
      <c r="C514" t="str">
        <v>Alpha (5Y)</v>
      </c>
      <c r="D514">
        <v>-7.4560000000000004</v>
      </c>
      <c r="E514">
        <v>-7.5019</v>
      </c>
      <c r="F514">
        <v>-7.3141999999999996</v>
      </c>
      <c r="G514">
        <v>-5.8235000000000001</v>
      </c>
      <c r="H514">
        <v>-4.9706999999999999</v>
      </c>
      <c r="I514">
        <v>-4.2079000000000004</v>
      </c>
      <c r="J514">
        <v>-4.0065</v>
      </c>
      <c r="K514">
        <v>-3.7338</v>
      </c>
      <c r="L514">
        <v>-3.1676000000000002</v>
      </c>
      <c r="M514">
        <v>-3.1406000000000001</v>
      </c>
      <c r="N514">
        <v>-3.7328000000000001</v>
      </c>
      <c r="O514">
        <v>-3.1916000000000002</v>
      </c>
      <c r="P514">
        <v>-0.87070000000000003</v>
      </c>
      <c r="Q514">
        <v>-0.35270000000000001</v>
      </c>
      <c r="R514">
        <v>-0.43059999999999998</v>
      </c>
      <c r="S514">
        <v>-0.16020000000000001</v>
      </c>
      <c r="T514">
        <v>-9.7699999999999995E-2</v>
      </c>
      <c r="U514">
        <v>-1.2446999999999999</v>
      </c>
      <c r="V514">
        <v>-1.2433000000000001</v>
      </c>
      <c r="W514">
        <v>-1.7519</v>
      </c>
    </row>
    <row r="515" spans="1:23" x14ac:dyDescent="0.25">
      <c r="A515" t="str">
        <v>M:MEFZX</v>
      </c>
      <c r="B515" t="str">
        <v>MassMutual Mid Cap Growth Fund I</v>
      </c>
      <c r="C515" t="str">
        <v>Beta (3Y)</v>
      </c>
      <c r="D515">
        <v>1.0805</v>
      </c>
      <c r="E515">
        <v>1.0427999999999999</v>
      </c>
      <c r="F515">
        <v>1.0423</v>
      </c>
      <c r="G515">
        <v>1.0392999999999999</v>
      </c>
      <c r="H515">
        <v>1.0241</v>
      </c>
      <c r="I515">
        <v>0.99319999999999997</v>
      </c>
      <c r="J515">
        <v>0.97340000000000004</v>
      </c>
      <c r="K515">
        <v>1.012</v>
      </c>
      <c r="L515">
        <v>1.0463</v>
      </c>
      <c r="M515">
        <v>1.0512999999999999</v>
      </c>
      <c r="N515">
        <v>1.0605</v>
      </c>
      <c r="O515">
        <v>1.069</v>
      </c>
      <c r="P515">
        <v>1.0671999999999999</v>
      </c>
      <c r="Q515">
        <v>1.0731999999999999</v>
      </c>
      <c r="R515">
        <v>1.0806</v>
      </c>
      <c r="S515">
        <v>1.0820000000000001</v>
      </c>
      <c r="T515">
        <v>1.0782</v>
      </c>
      <c r="U515">
        <v>1.0733999999999999</v>
      </c>
      <c r="V515">
        <v>1.1209</v>
      </c>
      <c r="W515">
        <v>1.0849</v>
      </c>
    </row>
    <row r="516" spans="1:23" x14ac:dyDescent="0.25">
      <c r="A516" t="str">
        <v>M:MEFZX</v>
      </c>
      <c r="B516" t="str">
        <v>MassMutual Mid Cap Growth Fund I</v>
      </c>
      <c r="C516" t="str">
        <v>Beta (5Y)</v>
      </c>
      <c r="D516">
        <v>1.0758000000000001</v>
      </c>
      <c r="E516">
        <v>1.0629</v>
      </c>
      <c r="F516">
        <v>1.0691999999999999</v>
      </c>
      <c r="G516">
        <v>1.0641</v>
      </c>
      <c r="H516">
        <v>1.0604</v>
      </c>
      <c r="I516">
        <v>1.0512999999999999</v>
      </c>
      <c r="J516">
        <v>1.0494000000000001</v>
      </c>
      <c r="K516">
        <v>1.0471999999999999</v>
      </c>
      <c r="L516">
        <v>1.0415000000000001</v>
      </c>
      <c r="M516">
        <v>1.0454000000000001</v>
      </c>
      <c r="N516">
        <v>1.0515000000000001</v>
      </c>
      <c r="O516">
        <v>1.06</v>
      </c>
      <c r="P516">
        <v>1.0407</v>
      </c>
      <c r="Q516">
        <v>1.0578000000000001</v>
      </c>
      <c r="R516">
        <v>1.0677000000000001</v>
      </c>
      <c r="S516">
        <v>1.0692999999999999</v>
      </c>
      <c r="T516">
        <v>1.0933999999999999</v>
      </c>
      <c r="U516">
        <v>1.0713999999999999</v>
      </c>
      <c r="V516">
        <v>1.0978000000000001</v>
      </c>
      <c r="W516">
        <v>1.0597000000000001</v>
      </c>
    </row>
    <row r="517" spans="1:23" x14ac:dyDescent="0.25">
      <c r="A517" t="str">
        <v>M:MEFZX</v>
      </c>
      <c r="B517" t="str">
        <v>MassMutual Mid Cap Growth Fund I</v>
      </c>
      <c r="C517" t="str">
        <v>Annualized Standard Deviation of Monthly Returns (3Y Lookback)</v>
      </c>
      <c r="D517">
        <v>0.175784</v>
      </c>
      <c r="E517">
        <v>0.184946</v>
      </c>
      <c r="F517">
        <v>0.185942</v>
      </c>
      <c r="G517">
        <v>0.18654899999999999</v>
      </c>
      <c r="H517">
        <v>0.180756</v>
      </c>
      <c r="I517">
        <v>0.184284</v>
      </c>
      <c r="J517">
        <v>0.18336</v>
      </c>
      <c r="K517">
        <v>0.195109</v>
      </c>
      <c r="L517">
        <v>0.25845600000000002</v>
      </c>
      <c r="M517">
        <v>0.25252000000000002</v>
      </c>
      <c r="N517">
        <v>0.24221200000000001</v>
      </c>
      <c r="O517">
        <v>0.23196700000000001</v>
      </c>
      <c r="P517">
        <v>0.22161900000000001</v>
      </c>
      <c r="Q517">
        <v>0.229073</v>
      </c>
      <c r="R517">
        <v>0.234959</v>
      </c>
      <c r="S517">
        <v>0.23291899999999999</v>
      </c>
      <c r="T517">
        <v>0.233377</v>
      </c>
      <c r="U517">
        <v>0.22897000000000001</v>
      </c>
      <c r="V517">
        <v>0.22701399999999999</v>
      </c>
      <c r="W517">
        <v>0.18926799999999999</v>
      </c>
    </row>
    <row r="518" spans="1:23" x14ac:dyDescent="0.25">
      <c r="A518" t="str">
        <v>M:MEFZX</v>
      </c>
      <c r="B518" t="str">
        <v>MassMutual Mid Cap Growth Fund I</v>
      </c>
      <c r="C518" t="str">
        <v>Annualized Standard Deviation of Monthly Returns (Since Inception)</v>
      </c>
      <c r="D518">
        <v>0.16812099999999999</v>
      </c>
      <c r="E518">
        <v>0.16894500000000001</v>
      </c>
      <c r="F518">
        <v>0.17058100000000001</v>
      </c>
      <c r="G518">
        <v>0.17141999999999999</v>
      </c>
      <c r="H518">
        <v>0.17139099999999999</v>
      </c>
      <c r="I518">
        <v>0.17127000000000001</v>
      </c>
      <c r="J518">
        <v>0.171711</v>
      </c>
      <c r="K518">
        <v>0.17299700000000001</v>
      </c>
      <c r="L518">
        <v>0.172986</v>
      </c>
      <c r="M518">
        <v>0.171737</v>
      </c>
      <c r="N518">
        <v>0.169297</v>
      </c>
      <c r="O518">
        <v>0.16606699999999999</v>
      </c>
      <c r="P518">
        <v>0.16339300000000001</v>
      </c>
      <c r="Q518">
        <v>0.16364000000000001</v>
      </c>
      <c r="R518">
        <v>0.16531199999999999</v>
      </c>
      <c r="S518">
        <v>0.16626299999999999</v>
      </c>
      <c r="T518">
        <v>0.16730500000000001</v>
      </c>
      <c r="U518">
        <v>0.167049</v>
      </c>
      <c r="V518">
        <v>0.16811499999999999</v>
      </c>
      <c r="W518">
        <v>0.15540699999999999</v>
      </c>
    </row>
    <row r="519" spans="1:23" x14ac:dyDescent="0.25">
      <c r="A519" t="str">
        <v>M:MGOAX</v>
      </c>
      <c r="B519" t="str">
        <v>Victory Munder Mid-Cap Core Growth Fund A</v>
      </c>
      <c r="C519" t="str">
        <v>Alpha (1Y)</v>
      </c>
      <c r="D519">
        <v>-21.828800000000001</v>
      </c>
      <c r="E519">
        <v>-25.4543</v>
      </c>
      <c r="F519">
        <v>-15.996499999999999</v>
      </c>
      <c r="G519">
        <v>-24.273099999999999</v>
      </c>
      <c r="H519">
        <v>-16.555299999999999</v>
      </c>
      <c r="I519">
        <v>-9.8569999999999993</v>
      </c>
      <c r="J519">
        <v>-8.1857000000000006</v>
      </c>
      <c r="K519">
        <v>-2.883</v>
      </c>
      <c r="L519">
        <v>-4.1745999999999999</v>
      </c>
      <c r="M519">
        <v>-4.1844999999999999</v>
      </c>
      <c r="N519">
        <v>-6.2702999999999998</v>
      </c>
      <c r="O519">
        <v>-10.8301</v>
      </c>
      <c r="P519">
        <v>-3.2071999999999998</v>
      </c>
      <c r="Q519">
        <v>1.9325000000000001</v>
      </c>
      <c r="R519">
        <v>6.3372000000000002</v>
      </c>
      <c r="S519">
        <v>9.8139000000000003</v>
      </c>
      <c r="T519">
        <v>-1.6358999999999999</v>
      </c>
      <c r="U519">
        <v>-11.179600000000001</v>
      </c>
      <c r="V519">
        <v>-11.724500000000001</v>
      </c>
      <c r="W519">
        <v>-9.2800999999999991</v>
      </c>
    </row>
    <row r="520" spans="1:23" x14ac:dyDescent="0.25">
      <c r="A520" t="str">
        <v>M:MGOAX</v>
      </c>
      <c r="B520" t="str">
        <v>Victory Munder Mid-Cap Core Growth Fund A</v>
      </c>
      <c r="C520" t="str">
        <v>Historical Sharpe Ratio (3Y)</v>
      </c>
      <c r="D520">
        <v>-0.23749999999999999</v>
      </c>
      <c r="E520">
        <v>-2.5100000000000001E-2</v>
      </c>
      <c r="F520">
        <v>-9.0800000000000006E-2</v>
      </c>
      <c r="G520">
        <v>0.13730000000000001</v>
      </c>
      <c r="H520">
        <v>8.8599999999999998E-2</v>
      </c>
      <c r="I520">
        <v>0.3226</v>
      </c>
      <c r="J520">
        <v>0.53810000000000002</v>
      </c>
      <c r="K520">
        <v>0.87239999999999995</v>
      </c>
      <c r="L520">
        <v>0.31130000000000002</v>
      </c>
      <c r="M520">
        <v>0.1918</v>
      </c>
      <c r="N520">
        <v>0.2228</v>
      </c>
      <c r="O520">
        <v>0.57489999999999997</v>
      </c>
      <c r="P520">
        <v>1.0095000000000001</v>
      </c>
      <c r="Q520">
        <v>0.50670000000000004</v>
      </c>
      <c r="R520">
        <v>0.53449999999999998</v>
      </c>
      <c r="S520">
        <v>0.43769999999999998</v>
      </c>
      <c r="T520">
        <v>0.31680000000000003</v>
      </c>
      <c r="U520">
        <v>0.15989999999999999</v>
      </c>
      <c r="V520">
        <v>0.1123</v>
      </c>
      <c r="W520">
        <v>-0.14879999999999999</v>
      </c>
    </row>
    <row r="521" spans="1:23" x14ac:dyDescent="0.25">
      <c r="A521" t="str">
        <v>M:MGOAX</v>
      </c>
      <c r="B521" t="str">
        <v>Victory Munder Mid-Cap Core Growth Fund A</v>
      </c>
      <c r="C521" t="str">
        <v>Historical Sharpe Ratio (5Y)</v>
      </c>
      <c r="D521">
        <v>0.27079999999999999</v>
      </c>
      <c r="E521">
        <v>0.33260000000000001</v>
      </c>
      <c r="F521">
        <v>0.32929999999999998</v>
      </c>
      <c r="G521">
        <v>0.34749999999999998</v>
      </c>
      <c r="H521">
        <v>0.2601</v>
      </c>
      <c r="I521">
        <v>0.1908</v>
      </c>
      <c r="J521">
        <v>0.2278</v>
      </c>
      <c r="K521">
        <v>0.20599999999999999</v>
      </c>
      <c r="L521">
        <v>0.24460000000000001</v>
      </c>
      <c r="M521">
        <v>0.19</v>
      </c>
      <c r="N521">
        <v>0.27310000000000001</v>
      </c>
      <c r="O521">
        <v>0.51419999999999999</v>
      </c>
      <c r="P521">
        <v>0.71640000000000004</v>
      </c>
      <c r="Q521">
        <v>0.65159999999999996</v>
      </c>
      <c r="R521">
        <v>0.67320000000000002</v>
      </c>
      <c r="S521">
        <v>0.60229999999999995</v>
      </c>
      <c r="T521">
        <v>0.52600000000000002</v>
      </c>
      <c r="U521">
        <v>0.35649999999999998</v>
      </c>
      <c r="V521">
        <v>0.15029999999999999</v>
      </c>
      <c r="W521">
        <v>-7.3200000000000001E-2</v>
      </c>
    </row>
    <row r="522" spans="1:23" x14ac:dyDescent="0.25">
      <c r="A522" t="str">
        <v>M:MGOAX</v>
      </c>
      <c r="B522" t="str">
        <v>Victory Munder Mid-Cap Core Growth Fund A</v>
      </c>
      <c r="C522" t="str">
        <v>Historical Sortino (3Y)</v>
      </c>
      <c r="D522">
        <v>-0.40429999999999999</v>
      </c>
      <c r="E522">
        <v>-4.2500000000000003E-2</v>
      </c>
      <c r="F522">
        <v>-0.15840000000000001</v>
      </c>
      <c r="G522">
        <v>0.2331</v>
      </c>
      <c r="H522">
        <v>0.14710000000000001</v>
      </c>
      <c r="I522">
        <v>0.52610000000000001</v>
      </c>
      <c r="J522">
        <v>0.87509999999999999</v>
      </c>
      <c r="K522">
        <v>1.46</v>
      </c>
      <c r="L522">
        <v>0.34379999999999999</v>
      </c>
      <c r="M522">
        <v>0.20300000000000001</v>
      </c>
      <c r="N522">
        <v>0.22559999999999999</v>
      </c>
      <c r="O522">
        <v>0.54790000000000005</v>
      </c>
      <c r="P522">
        <v>0.87239999999999995</v>
      </c>
      <c r="Q522">
        <v>0.4627</v>
      </c>
      <c r="R522">
        <v>0.52080000000000004</v>
      </c>
      <c r="S522">
        <v>0.42449999999999999</v>
      </c>
      <c r="T522">
        <v>0.32629999999999998</v>
      </c>
      <c r="U522">
        <v>0.1608</v>
      </c>
      <c r="V522">
        <v>0.109</v>
      </c>
      <c r="W522">
        <v>-0.12640000000000001</v>
      </c>
    </row>
    <row r="523" spans="1:23" x14ac:dyDescent="0.25">
      <c r="A523" t="str">
        <v>M:MGOAX</v>
      </c>
      <c r="B523" t="str">
        <v>Victory Munder Mid-Cap Core Growth Fund A</v>
      </c>
      <c r="C523" t="str">
        <v>Historical Sortino (5Y)</v>
      </c>
      <c r="D523">
        <v>0.31230000000000002</v>
      </c>
      <c r="E523">
        <v>0.3785</v>
      </c>
      <c r="F523">
        <v>0.38219999999999998</v>
      </c>
      <c r="G523">
        <v>0.40110000000000001</v>
      </c>
      <c r="H523">
        <v>0.2984</v>
      </c>
      <c r="I523">
        <v>0.2203</v>
      </c>
      <c r="J523">
        <v>0.26590000000000003</v>
      </c>
      <c r="K523">
        <v>0.23749999999999999</v>
      </c>
      <c r="L523">
        <v>0.27960000000000002</v>
      </c>
      <c r="M523">
        <v>0.21179999999999999</v>
      </c>
      <c r="N523">
        <v>0.28639999999999999</v>
      </c>
      <c r="O523">
        <v>0.51280000000000003</v>
      </c>
      <c r="P523">
        <v>0.6875</v>
      </c>
      <c r="Q523">
        <v>0.60040000000000004</v>
      </c>
      <c r="R523">
        <v>0.64349999999999996</v>
      </c>
      <c r="S523">
        <v>0.57330000000000003</v>
      </c>
      <c r="T523">
        <v>0.50860000000000005</v>
      </c>
      <c r="U523">
        <v>0.36149999999999999</v>
      </c>
      <c r="V523">
        <v>0.15359999999999999</v>
      </c>
      <c r="W523">
        <v>-7.0999999999999994E-2</v>
      </c>
    </row>
    <row r="524" spans="1:23" x14ac:dyDescent="0.25">
      <c r="A524" t="str">
        <v>M:MGOAX</v>
      </c>
      <c r="B524" t="str">
        <v>Victory Munder Mid-Cap Core Growth Fund A</v>
      </c>
      <c r="C524" t="str">
        <v>Alpha (3Y)</v>
      </c>
      <c r="D524">
        <v>-9.6015999999999995</v>
      </c>
      <c r="E524">
        <v>-9.3194999999999997</v>
      </c>
      <c r="F524">
        <v>-8.7096</v>
      </c>
      <c r="G524">
        <v>-7.5218999999999996</v>
      </c>
      <c r="H524">
        <v>-6.5515999999999996</v>
      </c>
      <c r="I524">
        <v>-3.3843000000000001</v>
      </c>
      <c r="J524">
        <v>-3.9108999999999998</v>
      </c>
      <c r="K524">
        <v>-1.9188000000000001</v>
      </c>
      <c r="L524">
        <v>-2.9514</v>
      </c>
      <c r="M524">
        <v>-3.3397000000000001</v>
      </c>
      <c r="N524">
        <v>-5.7157999999999998</v>
      </c>
      <c r="O524">
        <v>-6.726</v>
      </c>
      <c r="P524">
        <v>-4.9196</v>
      </c>
      <c r="Q524">
        <v>-4.8693999999999997</v>
      </c>
      <c r="R524">
        <v>-6.6608999999999998</v>
      </c>
      <c r="S524">
        <v>-6.8440000000000003</v>
      </c>
      <c r="T524">
        <v>-6.3666</v>
      </c>
      <c r="U524">
        <v>-7.9081999999999999</v>
      </c>
      <c r="V524">
        <v>-7.5505000000000004</v>
      </c>
      <c r="W524">
        <v>-6.7070999999999996</v>
      </c>
    </row>
    <row r="525" spans="1:23" x14ac:dyDescent="0.25">
      <c r="A525" t="str">
        <v>M:MGOAX</v>
      </c>
      <c r="B525" t="str">
        <v>Victory Munder Mid-Cap Core Growth Fund A</v>
      </c>
      <c r="C525" t="str">
        <v>Alpha (5Y)</v>
      </c>
      <c r="D525">
        <v>-7.5431999999999997</v>
      </c>
      <c r="E525">
        <v>-7.7565999999999997</v>
      </c>
      <c r="F525">
        <v>-7.8436000000000003</v>
      </c>
      <c r="G525">
        <v>-6.3083999999999998</v>
      </c>
      <c r="H525">
        <v>-5.8818999999999999</v>
      </c>
      <c r="I525">
        <v>-5.9485999999999999</v>
      </c>
      <c r="J525">
        <v>-6.4564000000000004</v>
      </c>
      <c r="K525">
        <v>-5.8823999999999996</v>
      </c>
      <c r="L525">
        <v>-4.9623999999999997</v>
      </c>
      <c r="M525">
        <v>-4.5152000000000001</v>
      </c>
      <c r="N525">
        <v>-5.3905000000000003</v>
      </c>
      <c r="O525">
        <v>-6.0041000000000002</v>
      </c>
      <c r="P525">
        <v>-4.8579999999999997</v>
      </c>
      <c r="Q525">
        <v>-4.7484000000000002</v>
      </c>
      <c r="R525">
        <v>-5.1063000000000001</v>
      </c>
      <c r="S525">
        <v>-5.0503999999999998</v>
      </c>
      <c r="T525">
        <v>-5.3864000000000001</v>
      </c>
      <c r="U525">
        <v>-7.0004</v>
      </c>
      <c r="V525">
        <v>-7.5606999999999998</v>
      </c>
      <c r="W525">
        <v>-7.3372000000000002</v>
      </c>
    </row>
    <row r="526" spans="1:23" x14ac:dyDescent="0.25">
      <c r="A526" t="str">
        <v>M:MGOAX</v>
      </c>
      <c r="B526" t="str">
        <v>Victory Munder Mid-Cap Core Growth Fund A</v>
      </c>
      <c r="C526" t="str">
        <v>Beta (3Y)</v>
      </c>
      <c r="D526">
        <v>1.0975999999999999</v>
      </c>
      <c r="E526">
        <v>1.0646</v>
      </c>
      <c r="F526">
        <v>1.0720000000000001</v>
      </c>
      <c r="G526">
        <v>1.0702</v>
      </c>
      <c r="H526">
        <v>1.0601</v>
      </c>
      <c r="I526">
        <v>1.0293000000000001</v>
      </c>
      <c r="J526">
        <v>1.0196000000000001</v>
      </c>
      <c r="K526">
        <v>1.0305</v>
      </c>
      <c r="L526">
        <v>1.0757000000000001</v>
      </c>
      <c r="M526">
        <v>1.0783</v>
      </c>
      <c r="N526">
        <v>1.1059000000000001</v>
      </c>
      <c r="O526">
        <v>1.1088</v>
      </c>
      <c r="P526">
        <v>1.1100000000000001</v>
      </c>
      <c r="Q526">
        <v>1.1285000000000001</v>
      </c>
      <c r="R526">
        <v>1.1263000000000001</v>
      </c>
      <c r="S526">
        <v>1.1293</v>
      </c>
      <c r="T526">
        <v>1.1057999999999999</v>
      </c>
      <c r="U526">
        <v>1.0889</v>
      </c>
      <c r="V526">
        <v>1.1142000000000001</v>
      </c>
      <c r="W526">
        <v>1.0891</v>
      </c>
    </row>
    <row r="527" spans="1:23" x14ac:dyDescent="0.25">
      <c r="A527" t="str">
        <v>M:MGOAX</v>
      </c>
      <c r="B527" t="str">
        <v>Victory Munder Mid-Cap Core Growth Fund A</v>
      </c>
      <c r="C527" t="str">
        <v>Beta (5Y)</v>
      </c>
      <c r="D527">
        <v>1.1235999999999999</v>
      </c>
      <c r="E527">
        <v>1.1060000000000001</v>
      </c>
      <c r="F527">
        <v>1.1052999999999999</v>
      </c>
      <c r="G527">
        <v>1.0929</v>
      </c>
      <c r="H527">
        <v>1.0840000000000001</v>
      </c>
      <c r="I527">
        <v>1.0758000000000001</v>
      </c>
      <c r="J527">
        <v>1.0739000000000001</v>
      </c>
      <c r="K527">
        <v>1.0683</v>
      </c>
      <c r="L527">
        <v>1.0597000000000001</v>
      </c>
      <c r="M527">
        <v>1.0638000000000001</v>
      </c>
      <c r="N527">
        <v>1.0847</v>
      </c>
      <c r="O527">
        <v>1.1017999999999999</v>
      </c>
      <c r="P527">
        <v>1.0952999999999999</v>
      </c>
      <c r="Q527">
        <v>1.1092</v>
      </c>
      <c r="R527">
        <v>1.1105</v>
      </c>
      <c r="S527">
        <v>1.1119000000000001</v>
      </c>
      <c r="T527">
        <v>1.1234999999999999</v>
      </c>
      <c r="U527">
        <v>1.0843</v>
      </c>
      <c r="V527">
        <v>1.0943000000000001</v>
      </c>
      <c r="W527">
        <v>1.0686</v>
      </c>
    </row>
    <row r="528" spans="1:23" x14ac:dyDescent="0.25">
      <c r="A528" t="str">
        <v>M:MGOAX</v>
      </c>
      <c r="B528" t="str">
        <v>Victory Munder Mid-Cap Core Growth Fund A</v>
      </c>
      <c r="C528" t="str">
        <v>Annualized Standard Deviation of Monthly Returns (3Y Lookback)</v>
      </c>
      <c r="D528">
        <v>0.174733</v>
      </c>
      <c r="E528">
        <v>0.181141</v>
      </c>
      <c r="F528">
        <v>0.18346799999999999</v>
      </c>
      <c r="G528">
        <v>0.18298600000000001</v>
      </c>
      <c r="H528">
        <v>0.177173</v>
      </c>
      <c r="I528">
        <v>0.17810500000000001</v>
      </c>
      <c r="J528">
        <v>0.17840300000000001</v>
      </c>
      <c r="K528">
        <v>0.18653900000000001</v>
      </c>
      <c r="L528">
        <v>0.26047100000000001</v>
      </c>
      <c r="M528">
        <v>0.255166</v>
      </c>
      <c r="N528">
        <v>0.24423900000000001</v>
      </c>
      <c r="O528">
        <v>0.23540800000000001</v>
      </c>
      <c r="P528">
        <v>0.228657</v>
      </c>
      <c r="Q528">
        <v>0.237452</v>
      </c>
      <c r="R528">
        <v>0.244036</v>
      </c>
      <c r="S528">
        <v>0.24245700000000001</v>
      </c>
      <c r="T528">
        <v>0.24404000000000001</v>
      </c>
      <c r="U528">
        <v>0.23863500000000001</v>
      </c>
      <c r="V528">
        <v>0.234768</v>
      </c>
      <c r="W528">
        <v>0.19731199999999999</v>
      </c>
    </row>
    <row r="529" spans="1:23" x14ac:dyDescent="0.25">
      <c r="A529" t="str">
        <v>M:MGOAX</v>
      </c>
      <c r="B529" t="str">
        <v>Victory Munder Mid-Cap Core Growth Fund A</v>
      </c>
      <c r="C529" t="str">
        <v>Annualized Standard Deviation of Monthly Returns (Since Inception)</v>
      </c>
      <c r="D529">
        <v>0.18654399999999999</v>
      </c>
      <c r="E529">
        <v>0.18702199999999999</v>
      </c>
      <c r="F529">
        <v>0.18811900000000001</v>
      </c>
      <c r="G529">
        <v>0.18867900000000001</v>
      </c>
      <c r="H529">
        <v>0.188691</v>
      </c>
      <c r="I529">
        <v>0.18859500000000001</v>
      </c>
      <c r="J529">
        <v>0.18888099999999999</v>
      </c>
      <c r="K529">
        <v>0.18957599999999999</v>
      </c>
      <c r="L529">
        <v>0.18989900000000001</v>
      </c>
      <c r="M529">
        <v>0.18961700000000001</v>
      </c>
      <c r="N529">
        <v>0.18856000000000001</v>
      </c>
      <c r="O529">
        <v>0.18774299999999999</v>
      </c>
      <c r="P529">
        <v>0.18745300000000001</v>
      </c>
      <c r="Q529">
        <v>0.187801</v>
      </c>
      <c r="R529">
        <v>0.18870999999999999</v>
      </c>
      <c r="S529">
        <v>0.18940399999999999</v>
      </c>
      <c r="T529">
        <v>0.19014700000000001</v>
      </c>
      <c r="U529">
        <v>0.19012200000000001</v>
      </c>
      <c r="V529">
        <v>0.19042700000000001</v>
      </c>
      <c r="W529">
        <v>0.185417</v>
      </c>
    </row>
    <row r="530" spans="1:23" x14ac:dyDescent="0.25">
      <c r="A530" t="str">
        <v>M:MXMGX</v>
      </c>
      <c r="B530" t="str">
        <v>Empower T Rowe Price Mid Cap Growth Fund Inv</v>
      </c>
      <c r="C530" t="str">
        <v>Alpha (1Y)</v>
      </c>
      <c r="D530">
        <v>-18.413</v>
      </c>
      <c r="E530">
        <v>-21.631</v>
      </c>
      <c r="F530">
        <v>-14.8904</v>
      </c>
      <c r="G530">
        <v>-17.1877</v>
      </c>
      <c r="H530">
        <v>-8.4995999999999992</v>
      </c>
      <c r="I530">
        <v>-3.2961999999999998</v>
      </c>
      <c r="J530">
        <v>-2.1408999999999998</v>
      </c>
      <c r="K530">
        <v>0.61050000000000004</v>
      </c>
      <c r="L530">
        <v>-7.6547000000000001</v>
      </c>
      <c r="M530">
        <v>-11.2281</v>
      </c>
      <c r="N530">
        <v>-12.0939</v>
      </c>
      <c r="O530">
        <v>-16.9284</v>
      </c>
      <c r="P530">
        <v>-7.6627000000000001</v>
      </c>
      <c r="Q530">
        <v>0.45939999999999998</v>
      </c>
      <c r="R530">
        <v>5.4863</v>
      </c>
      <c r="S530">
        <v>13.390599999999999</v>
      </c>
      <c r="T530">
        <v>3.9091999999999998</v>
      </c>
      <c r="U530">
        <v>-3.6211000000000002</v>
      </c>
      <c r="V530">
        <v>-4.9448999999999996</v>
      </c>
      <c r="W530">
        <v>-5.3513000000000002</v>
      </c>
    </row>
    <row r="531" spans="1:23" x14ac:dyDescent="0.25">
      <c r="A531" t="str">
        <v>M:MXMGX</v>
      </c>
      <c r="B531" t="str">
        <v>Empower T Rowe Price Mid Cap Growth Fund Inv</v>
      </c>
      <c r="C531" t="str">
        <v>Historical Sharpe Ratio (3Y)</v>
      </c>
      <c r="D531">
        <v>-0.21729999999999999</v>
      </c>
      <c r="E531">
        <v>-9.2999999999999999E-2</v>
      </c>
      <c r="F531">
        <v>-0.10390000000000001</v>
      </c>
      <c r="G531">
        <v>4.6899999999999997E-2</v>
      </c>
      <c r="H531">
        <v>-4.99E-2</v>
      </c>
      <c r="I531">
        <v>0.1925</v>
      </c>
      <c r="J531">
        <v>0.38869999999999999</v>
      </c>
      <c r="K531">
        <v>0.77349999999999997</v>
      </c>
      <c r="L531">
        <v>0.2029</v>
      </c>
      <c r="M531">
        <v>8.9599999999999999E-2</v>
      </c>
      <c r="N531">
        <v>0.1457</v>
      </c>
      <c r="O531">
        <v>0.53259999999999996</v>
      </c>
      <c r="P531">
        <v>1.0399</v>
      </c>
      <c r="Q531">
        <v>0.66349999999999998</v>
      </c>
      <c r="R531">
        <v>0.74760000000000004</v>
      </c>
      <c r="S531">
        <v>0.66639999999999999</v>
      </c>
      <c r="T531">
        <v>0.67449999999999999</v>
      </c>
      <c r="U531">
        <v>0.48830000000000001</v>
      </c>
      <c r="V531">
        <v>0.4269</v>
      </c>
      <c r="W531">
        <v>0.14419999999999999</v>
      </c>
    </row>
    <row r="532" spans="1:23" x14ac:dyDescent="0.25">
      <c r="A532" t="str">
        <v>M:MXMGX</v>
      </c>
      <c r="B532" t="str">
        <v>Empower T Rowe Price Mid Cap Growth Fund Inv</v>
      </c>
      <c r="C532" t="str">
        <v>Historical Sharpe Ratio (5Y)</v>
      </c>
      <c r="D532">
        <v>0.24149999999999999</v>
      </c>
      <c r="E532">
        <v>0.31619999999999998</v>
      </c>
      <c r="F532">
        <v>0.34260000000000002</v>
      </c>
      <c r="G532">
        <v>0.36830000000000002</v>
      </c>
      <c r="H532">
        <v>0.29870000000000002</v>
      </c>
      <c r="I532">
        <v>0.26279999999999998</v>
      </c>
      <c r="J532">
        <v>0.3332</v>
      </c>
      <c r="K532">
        <v>0.2989</v>
      </c>
      <c r="L532">
        <v>0.3291</v>
      </c>
      <c r="M532">
        <v>0.25290000000000001</v>
      </c>
      <c r="N532">
        <v>0.3548</v>
      </c>
      <c r="O532">
        <v>0.63690000000000002</v>
      </c>
      <c r="P532">
        <v>0.9103</v>
      </c>
      <c r="Q532">
        <v>0.86939999999999995</v>
      </c>
      <c r="R532">
        <v>0.90469999999999995</v>
      </c>
      <c r="S532">
        <v>0.85870000000000002</v>
      </c>
      <c r="T532">
        <v>0.81</v>
      </c>
      <c r="U532">
        <v>0.66469999999999996</v>
      </c>
      <c r="V532">
        <v>0.49659999999999999</v>
      </c>
      <c r="W532">
        <v>0.26500000000000001</v>
      </c>
    </row>
    <row r="533" spans="1:23" x14ac:dyDescent="0.25">
      <c r="A533" t="str">
        <v>M:MXMGX</v>
      </c>
      <c r="B533" t="str">
        <v>Empower T Rowe Price Mid Cap Growth Fund Inv</v>
      </c>
      <c r="C533" t="str">
        <v>Historical Sortino (3Y)</v>
      </c>
      <c r="D533">
        <v>-0.35970000000000002</v>
      </c>
      <c r="E533">
        <v>-0.15260000000000001</v>
      </c>
      <c r="F533">
        <v>-0.17230000000000001</v>
      </c>
      <c r="G533">
        <v>7.6799999999999993E-2</v>
      </c>
      <c r="H533">
        <v>-8.0399999999999999E-2</v>
      </c>
      <c r="I533">
        <v>0.30370000000000003</v>
      </c>
      <c r="J533">
        <v>0.59960000000000002</v>
      </c>
      <c r="K533">
        <v>1.2786</v>
      </c>
      <c r="L533">
        <v>0.23910000000000001</v>
      </c>
      <c r="M533">
        <v>0.1011</v>
      </c>
      <c r="N533">
        <v>0.157</v>
      </c>
      <c r="O533">
        <v>0.5403</v>
      </c>
      <c r="P533">
        <v>0.94110000000000005</v>
      </c>
      <c r="Q533">
        <v>0.61809999999999998</v>
      </c>
      <c r="R533">
        <v>0.74390000000000001</v>
      </c>
      <c r="S533">
        <v>0.6421</v>
      </c>
      <c r="T533">
        <v>0.67220000000000002</v>
      </c>
      <c r="U533">
        <v>0.47889999999999999</v>
      </c>
      <c r="V533">
        <v>0.41199999999999998</v>
      </c>
      <c r="W533">
        <v>0.11990000000000001</v>
      </c>
    </row>
    <row r="534" spans="1:23" x14ac:dyDescent="0.25">
      <c r="A534" t="str">
        <v>M:MXMGX</v>
      </c>
      <c r="B534" t="str">
        <v>Empower T Rowe Price Mid Cap Growth Fund Inv</v>
      </c>
      <c r="C534" t="str">
        <v>Historical Sortino (5Y)</v>
      </c>
      <c r="D534">
        <v>0.28539999999999999</v>
      </c>
      <c r="E534">
        <v>0.37190000000000001</v>
      </c>
      <c r="F534">
        <v>0.40899999999999997</v>
      </c>
      <c r="G534">
        <v>0.4385</v>
      </c>
      <c r="H534">
        <v>0.35489999999999999</v>
      </c>
      <c r="I534">
        <v>0.3115</v>
      </c>
      <c r="J534">
        <v>0.39860000000000001</v>
      </c>
      <c r="K534">
        <v>0.35510000000000003</v>
      </c>
      <c r="L534">
        <v>0.3836</v>
      </c>
      <c r="M534">
        <v>0.28720000000000001</v>
      </c>
      <c r="N534">
        <v>0.37869999999999998</v>
      </c>
      <c r="O534">
        <v>0.64380000000000004</v>
      </c>
      <c r="P534">
        <v>0.86409999999999998</v>
      </c>
      <c r="Q534">
        <v>0.78490000000000004</v>
      </c>
      <c r="R534">
        <v>0.86280000000000001</v>
      </c>
      <c r="S534">
        <v>0.80820000000000003</v>
      </c>
      <c r="T534">
        <v>0.75580000000000003</v>
      </c>
      <c r="U534">
        <v>0.65510000000000002</v>
      </c>
      <c r="V534">
        <v>0.49320000000000003</v>
      </c>
      <c r="W534">
        <v>0.2424</v>
      </c>
    </row>
    <row r="535" spans="1:23" x14ac:dyDescent="0.25">
      <c r="A535" t="str">
        <v>M:MXMGX</v>
      </c>
      <c r="B535" t="str">
        <v>Empower T Rowe Price Mid Cap Growth Fund Inv</v>
      </c>
      <c r="C535" t="str">
        <v>Alpha (3Y)</v>
      </c>
      <c r="D535">
        <v>-8.8256999999999994</v>
      </c>
      <c r="E535">
        <v>-10.0412</v>
      </c>
      <c r="F535">
        <v>-8.4948999999999995</v>
      </c>
      <c r="G535">
        <v>-8.6069999999999993</v>
      </c>
      <c r="H535">
        <v>-8.4562000000000008</v>
      </c>
      <c r="I535">
        <v>-5.1184000000000003</v>
      </c>
      <c r="J535">
        <v>-5.6256000000000004</v>
      </c>
      <c r="K535">
        <v>-2.9361999999999999</v>
      </c>
      <c r="L535">
        <v>-5.4490999999999996</v>
      </c>
      <c r="M535">
        <v>-5.6536999999999997</v>
      </c>
      <c r="N535">
        <v>-7.0602</v>
      </c>
      <c r="O535">
        <v>-7.2847</v>
      </c>
      <c r="P535">
        <v>-4.0381</v>
      </c>
      <c r="Q535">
        <v>-0.97860000000000003</v>
      </c>
      <c r="R535">
        <v>-1.46</v>
      </c>
      <c r="S535">
        <v>-1.3303</v>
      </c>
      <c r="T535">
        <v>1.8206</v>
      </c>
      <c r="U535">
        <v>-0.51070000000000004</v>
      </c>
      <c r="V535">
        <v>-0.67979999999999996</v>
      </c>
      <c r="W535">
        <v>-1.0286999999999999</v>
      </c>
    </row>
    <row r="536" spans="1:23" x14ac:dyDescent="0.25">
      <c r="A536" t="str">
        <v>M:MXMGX</v>
      </c>
      <c r="B536" t="str">
        <v>Empower T Rowe Price Mid Cap Growth Fund Inv</v>
      </c>
      <c r="C536" t="str">
        <v>Alpha (5Y)</v>
      </c>
      <c r="D536">
        <v>-7.5399000000000003</v>
      </c>
      <c r="E536">
        <v>-7.5022000000000002</v>
      </c>
      <c r="F536">
        <v>-7.0890000000000004</v>
      </c>
      <c r="G536">
        <v>-5.5149999999999997</v>
      </c>
      <c r="H536">
        <v>-4.782</v>
      </c>
      <c r="I536">
        <v>-4.0980999999999996</v>
      </c>
      <c r="J536">
        <v>-3.8512</v>
      </c>
      <c r="K536">
        <v>-3.6012</v>
      </c>
      <c r="L536">
        <v>-2.9866999999999999</v>
      </c>
      <c r="M536">
        <v>-3.0438000000000001</v>
      </c>
      <c r="N536">
        <v>-3.4306999999999999</v>
      </c>
      <c r="O536">
        <v>-3.2814000000000001</v>
      </c>
      <c r="P536">
        <v>-0.94189999999999996</v>
      </c>
      <c r="Q536">
        <v>-0.58850000000000002</v>
      </c>
      <c r="R536">
        <v>-0.74270000000000003</v>
      </c>
      <c r="S536">
        <v>-0.25330000000000003</v>
      </c>
      <c r="T536">
        <v>-0.26469999999999999</v>
      </c>
      <c r="U536">
        <v>-1.3544</v>
      </c>
      <c r="V536">
        <v>-1.1468</v>
      </c>
      <c r="W536">
        <v>-1.5914999999999999</v>
      </c>
    </row>
    <row r="537" spans="1:23" x14ac:dyDescent="0.25">
      <c r="A537" t="str">
        <v>M:MXMGX</v>
      </c>
      <c r="B537" t="str">
        <v>Empower T Rowe Price Mid Cap Growth Fund Inv</v>
      </c>
      <c r="C537" t="str">
        <v>Beta (3Y)</v>
      </c>
      <c r="D537">
        <v>1.0415000000000001</v>
      </c>
      <c r="E537">
        <v>1.0077</v>
      </c>
      <c r="F537">
        <v>1.0107999999999999</v>
      </c>
      <c r="G537">
        <v>1.0069999999999999</v>
      </c>
      <c r="H537">
        <v>0.99160000000000004</v>
      </c>
      <c r="I537">
        <v>0.95809999999999995</v>
      </c>
      <c r="J537">
        <v>0.9375</v>
      </c>
      <c r="K537">
        <v>0.98329999999999995</v>
      </c>
      <c r="L537">
        <v>1.0226999999999999</v>
      </c>
      <c r="M537">
        <v>1.026</v>
      </c>
      <c r="N537">
        <v>1.0373000000000001</v>
      </c>
      <c r="O537">
        <v>1.0553999999999999</v>
      </c>
      <c r="P537">
        <v>1.0471999999999999</v>
      </c>
      <c r="Q537">
        <v>1.0521</v>
      </c>
      <c r="R537">
        <v>1.0584</v>
      </c>
      <c r="S537">
        <v>1.0627</v>
      </c>
      <c r="T537">
        <v>1.0589</v>
      </c>
      <c r="U537">
        <v>1.0605</v>
      </c>
      <c r="V537">
        <v>1.1082000000000001</v>
      </c>
      <c r="W537">
        <v>1.0653999999999999</v>
      </c>
    </row>
    <row r="538" spans="1:23" x14ac:dyDescent="0.25">
      <c r="A538" t="str">
        <v>M:MXMGX</v>
      </c>
      <c r="B538" t="str">
        <v>Empower T Rowe Price Mid Cap Growth Fund Inv</v>
      </c>
      <c r="C538" t="str">
        <v>Beta (5Y)</v>
      </c>
      <c r="D538">
        <v>1.0467</v>
      </c>
      <c r="E538">
        <v>1.0367999999999999</v>
      </c>
      <c r="F538">
        <v>1.0465</v>
      </c>
      <c r="G538">
        <v>1.0397000000000001</v>
      </c>
      <c r="H538">
        <v>1.0359</v>
      </c>
      <c r="I538">
        <v>1.0258</v>
      </c>
      <c r="J538">
        <v>1.0238</v>
      </c>
      <c r="K538">
        <v>1.0215000000000001</v>
      </c>
      <c r="L538">
        <v>1.0163</v>
      </c>
      <c r="M538">
        <v>1.0187999999999999</v>
      </c>
      <c r="N538">
        <v>1.0257000000000001</v>
      </c>
      <c r="O538">
        <v>1.0399</v>
      </c>
      <c r="P538">
        <v>1.0185999999999999</v>
      </c>
      <c r="Q538">
        <v>1.0379</v>
      </c>
      <c r="R538">
        <v>1.0468</v>
      </c>
      <c r="S538">
        <v>1.0515000000000001</v>
      </c>
      <c r="T538">
        <v>1.0759000000000001</v>
      </c>
      <c r="U538">
        <v>1.0611999999999999</v>
      </c>
      <c r="V538">
        <v>1.0860000000000001</v>
      </c>
      <c r="W538">
        <v>1.0434000000000001</v>
      </c>
    </row>
    <row r="539" spans="1:23" x14ac:dyDescent="0.25">
      <c r="A539" t="str">
        <v>M:MXMGX</v>
      </c>
      <c r="B539" t="str">
        <v>Empower T Rowe Price Mid Cap Growth Fund Inv</v>
      </c>
      <c r="C539" t="str">
        <v>Annualized Standard Deviation of Monthly Returns (3Y Lookback)</v>
      </c>
      <c r="D539">
        <v>0.16814299999999999</v>
      </c>
      <c r="E539">
        <v>0.177395</v>
      </c>
      <c r="F539">
        <v>0.178421</v>
      </c>
      <c r="G539">
        <v>0.17813200000000001</v>
      </c>
      <c r="H539">
        <v>0.172375</v>
      </c>
      <c r="I539">
        <v>0.175592</v>
      </c>
      <c r="J539">
        <v>0.17485400000000001</v>
      </c>
      <c r="K539">
        <v>0.18647900000000001</v>
      </c>
      <c r="L539">
        <v>0.249691</v>
      </c>
      <c r="M539">
        <v>0.24340000000000001</v>
      </c>
      <c r="N539">
        <v>0.233739</v>
      </c>
      <c r="O539">
        <v>0.225326</v>
      </c>
      <c r="P539">
        <v>0.215221</v>
      </c>
      <c r="Q539">
        <v>0.22273299999999999</v>
      </c>
      <c r="R539">
        <v>0.228154</v>
      </c>
      <c r="S539">
        <v>0.22653000000000001</v>
      </c>
      <c r="T539">
        <v>0.227158</v>
      </c>
      <c r="U539">
        <v>0.22339700000000001</v>
      </c>
      <c r="V539">
        <v>0.221443</v>
      </c>
      <c r="W539">
        <v>0.184581</v>
      </c>
    </row>
    <row r="540" spans="1:23" x14ac:dyDescent="0.25">
      <c r="A540" t="str">
        <v>M:MXMGX</v>
      </c>
      <c r="B540" t="str">
        <v>Empower T Rowe Price Mid Cap Growth Fund Inv</v>
      </c>
      <c r="C540" t="str">
        <v>Annualized Standard Deviation of Monthly Returns (Since Inception)</v>
      </c>
      <c r="D540">
        <v>0.186639</v>
      </c>
      <c r="E540">
        <v>0.18726599999999999</v>
      </c>
      <c r="F540">
        <v>0.18823200000000001</v>
      </c>
      <c r="G540">
        <v>0.188775</v>
      </c>
      <c r="H540">
        <v>0.18895999999999999</v>
      </c>
      <c r="I540">
        <v>0.189167</v>
      </c>
      <c r="J540">
        <v>0.18950400000000001</v>
      </c>
      <c r="K540">
        <v>0.19024099999999999</v>
      </c>
      <c r="L540">
        <v>0.190494</v>
      </c>
      <c r="M540">
        <v>0.19006000000000001</v>
      </c>
      <c r="N540">
        <v>0.189363</v>
      </c>
      <c r="O540">
        <v>0.188583</v>
      </c>
      <c r="P540">
        <v>0.187889</v>
      </c>
      <c r="Q540">
        <v>0.18832399999999999</v>
      </c>
      <c r="R540">
        <v>0.189217</v>
      </c>
      <c r="S540">
        <v>0.189891</v>
      </c>
      <c r="T540">
        <v>0.19057399999999999</v>
      </c>
      <c r="U540">
        <v>0.19078700000000001</v>
      </c>
      <c r="V540">
        <v>0.19141900000000001</v>
      </c>
      <c r="W540">
        <v>0.18739800000000001</v>
      </c>
    </row>
    <row r="541" spans="1:23" x14ac:dyDescent="0.25">
      <c r="A541" t="str">
        <v>M:NBNGX</v>
      </c>
      <c r="B541" t="str">
        <v>Sit Mid Cap Growth Fund, Inc.</v>
      </c>
      <c r="C541" t="str">
        <v>Alpha (1Y)</v>
      </c>
      <c r="D541">
        <v>-6.7925000000000004</v>
      </c>
      <c r="E541">
        <v>-18.203900000000001</v>
      </c>
      <c r="F541">
        <v>-11.8653</v>
      </c>
      <c r="G541">
        <v>-15.0023</v>
      </c>
      <c r="H541">
        <v>-7.9165999999999999</v>
      </c>
      <c r="I541">
        <v>-1.2394000000000001</v>
      </c>
      <c r="J541">
        <v>2.0493000000000001</v>
      </c>
      <c r="K541">
        <v>-0.22489999999999999</v>
      </c>
      <c r="L541">
        <v>-6.2728999999999999</v>
      </c>
      <c r="M541">
        <v>-8.0794999999999995</v>
      </c>
      <c r="N541">
        <v>-12.828900000000001</v>
      </c>
      <c r="O541">
        <v>-16.636900000000001</v>
      </c>
      <c r="P541">
        <v>-11.5502</v>
      </c>
      <c r="Q541">
        <v>-0.98680000000000001</v>
      </c>
      <c r="R541">
        <v>5.3499999999999999E-2</v>
      </c>
      <c r="S541">
        <v>8.6758000000000006</v>
      </c>
      <c r="T541">
        <v>13.7316</v>
      </c>
      <c r="U541">
        <v>4.6871</v>
      </c>
      <c r="V541">
        <v>0.69599999999999995</v>
      </c>
      <c r="W541">
        <v>-1.6516999999999999</v>
      </c>
    </row>
    <row r="542" spans="1:23" x14ac:dyDescent="0.25">
      <c r="A542" t="str">
        <v>M:NBNGX</v>
      </c>
      <c r="B542" t="str">
        <v>Sit Mid Cap Growth Fund, Inc.</v>
      </c>
      <c r="C542" t="str">
        <v>Historical Sharpe Ratio (3Y)</v>
      </c>
      <c r="D542">
        <v>-6.93E-2</v>
      </c>
      <c r="E542">
        <v>-1.84E-2</v>
      </c>
      <c r="F542">
        <v>-4.87E-2</v>
      </c>
      <c r="G542">
        <v>3.2500000000000001E-2</v>
      </c>
      <c r="H542">
        <v>-3.9E-2</v>
      </c>
      <c r="I542">
        <v>0.186</v>
      </c>
      <c r="J542">
        <v>0.35239999999999999</v>
      </c>
      <c r="K542">
        <v>0.6673</v>
      </c>
      <c r="L542">
        <v>0.2727</v>
      </c>
      <c r="M542">
        <v>0.17829999999999999</v>
      </c>
      <c r="N542">
        <v>0.15740000000000001</v>
      </c>
      <c r="O542">
        <v>0.61399999999999999</v>
      </c>
      <c r="P542">
        <v>1.1307</v>
      </c>
      <c r="Q542">
        <v>0.63749999999999996</v>
      </c>
      <c r="R542">
        <v>0.74450000000000005</v>
      </c>
      <c r="S542">
        <v>0.67930000000000001</v>
      </c>
      <c r="T542">
        <v>0.6603</v>
      </c>
      <c r="U542">
        <v>0.43049999999999999</v>
      </c>
      <c r="V542">
        <v>0.36559999999999998</v>
      </c>
      <c r="W542">
        <v>5.33E-2</v>
      </c>
    </row>
    <row r="543" spans="1:23" x14ac:dyDescent="0.25">
      <c r="A543" t="str">
        <v>M:NBNGX</v>
      </c>
      <c r="B543" t="str">
        <v>Sit Mid Cap Growth Fund, Inc.</v>
      </c>
      <c r="C543" t="str">
        <v>Historical Sharpe Ratio (5Y)</v>
      </c>
      <c r="D543">
        <v>0.37119999999999997</v>
      </c>
      <c r="E543">
        <v>0.40760000000000002</v>
      </c>
      <c r="F543">
        <v>0.38329999999999997</v>
      </c>
      <c r="G543">
        <v>0.39190000000000003</v>
      </c>
      <c r="H543">
        <v>0.31459999999999999</v>
      </c>
      <c r="I543">
        <v>0.26650000000000001</v>
      </c>
      <c r="J543">
        <v>0.32879999999999998</v>
      </c>
      <c r="K543">
        <v>0.30580000000000002</v>
      </c>
      <c r="L543">
        <v>0.30630000000000002</v>
      </c>
      <c r="M543">
        <v>0.22070000000000001</v>
      </c>
      <c r="N543">
        <v>0.26939999999999997</v>
      </c>
      <c r="O543">
        <v>0.56330000000000002</v>
      </c>
      <c r="P543">
        <v>0.82250000000000001</v>
      </c>
      <c r="Q543">
        <v>0.7802</v>
      </c>
      <c r="R543">
        <v>0.82030000000000003</v>
      </c>
      <c r="S543">
        <v>0.7359</v>
      </c>
      <c r="T543">
        <v>0.69589999999999996</v>
      </c>
      <c r="U543">
        <v>0.4914</v>
      </c>
      <c r="V543">
        <v>0.31850000000000001</v>
      </c>
      <c r="W543">
        <v>8.3500000000000005E-2</v>
      </c>
    </row>
    <row r="544" spans="1:23" x14ac:dyDescent="0.25">
      <c r="A544" t="str">
        <v>M:NBNGX</v>
      </c>
      <c r="B544" t="str">
        <v>Sit Mid Cap Growth Fund, Inc.</v>
      </c>
      <c r="C544" t="str">
        <v>Historical Sortino (3Y)</v>
      </c>
      <c r="D544">
        <v>-0.1129</v>
      </c>
      <c r="E544">
        <v>-3.0300000000000001E-2</v>
      </c>
      <c r="F544">
        <v>-8.0600000000000005E-2</v>
      </c>
      <c r="G544">
        <v>5.4300000000000001E-2</v>
      </c>
      <c r="H544">
        <v>-6.5000000000000002E-2</v>
      </c>
      <c r="I544">
        <v>0.30709999999999998</v>
      </c>
      <c r="J544">
        <v>0.58909999999999996</v>
      </c>
      <c r="K544">
        <v>1.1667000000000001</v>
      </c>
      <c r="L544">
        <v>0.36209999999999998</v>
      </c>
      <c r="M544">
        <v>0.2283</v>
      </c>
      <c r="N544">
        <v>0.18870000000000001</v>
      </c>
      <c r="O544">
        <v>0.69410000000000005</v>
      </c>
      <c r="P544">
        <v>1.1576</v>
      </c>
      <c r="Q544">
        <v>0.67800000000000005</v>
      </c>
      <c r="R544">
        <v>0.83940000000000003</v>
      </c>
      <c r="S544">
        <v>0.74370000000000003</v>
      </c>
      <c r="T544">
        <v>0.74070000000000003</v>
      </c>
      <c r="U544">
        <v>0.47460000000000002</v>
      </c>
      <c r="V544">
        <v>0.3952</v>
      </c>
      <c r="W544">
        <v>5.0299999999999997E-2</v>
      </c>
    </row>
    <row r="545" spans="1:23" x14ac:dyDescent="0.25">
      <c r="A545" t="str">
        <v>M:NBNGX</v>
      </c>
      <c r="B545" t="str">
        <v>Sit Mid Cap Growth Fund, Inc.</v>
      </c>
      <c r="C545" t="str">
        <v>Historical Sortino (5Y)</v>
      </c>
      <c r="D545">
        <v>0.47499999999999998</v>
      </c>
      <c r="E545">
        <v>0.52439999999999998</v>
      </c>
      <c r="F545">
        <v>0.501</v>
      </c>
      <c r="G545">
        <v>0.51239999999999997</v>
      </c>
      <c r="H545">
        <v>0.41089999999999999</v>
      </c>
      <c r="I545">
        <v>0.3513</v>
      </c>
      <c r="J545">
        <v>0.43669999999999998</v>
      </c>
      <c r="K545">
        <v>0.40139999999999998</v>
      </c>
      <c r="L545">
        <v>0.40050000000000002</v>
      </c>
      <c r="M545">
        <v>0.28210000000000002</v>
      </c>
      <c r="N545">
        <v>0.32119999999999999</v>
      </c>
      <c r="O545">
        <v>0.64800000000000002</v>
      </c>
      <c r="P545">
        <v>0.89670000000000005</v>
      </c>
      <c r="Q545">
        <v>0.80640000000000001</v>
      </c>
      <c r="R545">
        <v>0.88249999999999995</v>
      </c>
      <c r="S545">
        <v>0.77810000000000001</v>
      </c>
      <c r="T545">
        <v>0.73199999999999998</v>
      </c>
      <c r="U545">
        <v>0.54159999999999997</v>
      </c>
      <c r="V545">
        <v>0.35370000000000001</v>
      </c>
      <c r="W545">
        <v>8.5199999999999998E-2</v>
      </c>
    </row>
    <row r="546" spans="1:23" x14ac:dyDescent="0.25">
      <c r="A546" t="str">
        <v>M:NBNGX</v>
      </c>
      <c r="B546" t="str">
        <v>Sit Mid Cap Growth Fund, Inc.</v>
      </c>
      <c r="C546" t="str">
        <v>Alpha (3Y)</v>
      </c>
      <c r="D546">
        <v>-6.7789999999999999</v>
      </c>
      <c r="E546">
        <v>-9.6109000000000009</v>
      </c>
      <c r="F546">
        <v>-8.2367000000000008</v>
      </c>
      <c r="G546">
        <v>-9.5937999999999999</v>
      </c>
      <c r="H546">
        <v>-9.0859000000000005</v>
      </c>
      <c r="I546">
        <v>-5.8510999999999997</v>
      </c>
      <c r="J546">
        <v>-7.0282999999999998</v>
      </c>
      <c r="K546">
        <v>-4.9047000000000001</v>
      </c>
      <c r="L546">
        <v>-3.8374000000000001</v>
      </c>
      <c r="M546">
        <v>-3.6343999999999999</v>
      </c>
      <c r="N546">
        <v>-7.0894000000000004</v>
      </c>
      <c r="O546">
        <v>-5.0991</v>
      </c>
      <c r="P546">
        <v>-1.2863</v>
      </c>
      <c r="Q546">
        <v>-1.4792000000000001</v>
      </c>
      <c r="R546">
        <v>-1.2012</v>
      </c>
      <c r="S546">
        <v>-0.82010000000000005</v>
      </c>
      <c r="T546">
        <v>1.7061999999999999</v>
      </c>
      <c r="U546">
        <v>-1.6027</v>
      </c>
      <c r="V546">
        <v>-1.7656000000000001</v>
      </c>
      <c r="W546">
        <v>-2.7744</v>
      </c>
    </row>
    <row r="547" spans="1:23" x14ac:dyDescent="0.25">
      <c r="A547" t="str">
        <v>M:NBNGX</v>
      </c>
      <c r="B547" t="str">
        <v>Sit Mid Cap Growth Fund, Inc.</v>
      </c>
      <c r="C547" t="str">
        <v>Alpha (5Y)</v>
      </c>
      <c r="D547">
        <v>-4.5967000000000002</v>
      </c>
      <c r="E547">
        <v>-5.5411999999999999</v>
      </c>
      <c r="F547">
        <v>-6.1654999999999998</v>
      </c>
      <c r="G547">
        <v>-4.9916999999999998</v>
      </c>
      <c r="H547">
        <v>-4.5445000000000002</v>
      </c>
      <c r="I547">
        <v>-4.2389000000000001</v>
      </c>
      <c r="J547">
        <v>-4.1734</v>
      </c>
      <c r="K547">
        <v>-3.6878000000000002</v>
      </c>
      <c r="L547">
        <v>-3.7416</v>
      </c>
      <c r="M547">
        <v>-3.9815999999999998</v>
      </c>
      <c r="N547">
        <v>-5.5277000000000003</v>
      </c>
      <c r="O547">
        <v>-4.7561</v>
      </c>
      <c r="P547">
        <v>-2.4681999999999999</v>
      </c>
      <c r="Q547">
        <v>-1.9078999999999999</v>
      </c>
      <c r="R547">
        <v>-1.9507000000000001</v>
      </c>
      <c r="S547">
        <v>-2.2875999999999999</v>
      </c>
      <c r="T547">
        <v>-2.1465000000000001</v>
      </c>
      <c r="U547">
        <v>-4.3006000000000002</v>
      </c>
      <c r="V547">
        <v>-4.2702999999999998</v>
      </c>
      <c r="W547">
        <v>-4.6001000000000003</v>
      </c>
    </row>
    <row r="548" spans="1:23" x14ac:dyDescent="0.25">
      <c r="A548" t="str">
        <v>M:NBNGX</v>
      </c>
      <c r="B548" t="str">
        <v>Sit Mid Cap Growth Fund, Inc.</v>
      </c>
      <c r="C548" t="str">
        <v>Beta (3Y)</v>
      </c>
      <c r="D548">
        <v>1.1021000000000001</v>
      </c>
      <c r="E548">
        <v>1.1102000000000001</v>
      </c>
      <c r="F548">
        <v>1.1061000000000001</v>
      </c>
      <c r="G548">
        <v>1.0929</v>
      </c>
      <c r="H548">
        <v>1.0859000000000001</v>
      </c>
      <c r="I548">
        <v>1.0824</v>
      </c>
      <c r="J548">
        <v>1.069</v>
      </c>
      <c r="K548">
        <v>1.0811999999999999</v>
      </c>
      <c r="L548">
        <v>1.0817000000000001</v>
      </c>
      <c r="M548">
        <v>1.0866</v>
      </c>
      <c r="N548">
        <v>1.0889</v>
      </c>
      <c r="O548">
        <v>1.0676000000000001</v>
      </c>
      <c r="P548">
        <v>1.0577000000000001</v>
      </c>
      <c r="Q548">
        <v>1.089</v>
      </c>
      <c r="R548">
        <v>1.0929</v>
      </c>
      <c r="S548">
        <v>1.0992999999999999</v>
      </c>
      <c r="T548">
        <v>1.0981000000000001</v>
      </c>
      <c r="U548">
        <v>1.0775999999999999</v>
      </c>
      <c r="V548">
        <v>1.1100000000000001</v>
      </c>
      <c r="W548">
        <v>1.0969</v>
      </c>
    </row>
    <row r="549" spans="1:23" x14ac:dyDescent="0.25">
      <c r="A549" t="str">
        <v>M:NBNGX</v>
      </c>
      <c r="B549" t="str">
        <v>Sit Mid Cap Growth Fund, Inc.</v>
      </c>
      <c r="C549" t="str">
        <v>Beta (5Y)</v>
      </c>
      <c r="D549">
        <v>1.0744</v>
      </c>
      <c r="E549">
        <v>1.0780000000000001</v>
      </c>
      <c r="F549">
        <v>1.0824</v>
      </c>
      <c r="G549">
        <v>1.0823</v>
      </c>
      <c r="H549">
        <v>1.0881000000000001</v>
      </c>
      <c r="I549">
        <v>1.0935999999999999</v>
      </c>
      <c r="J549">
        <v>1.0975999999999999</v>
      </c>
      <c r="K549">
        <v>1.0974999999999999</v>
      </c>
      <c r="L549">
        <v>1.1004</v>
      </c>
      <c r="M549">
        <v>1.1016999999999999</v>
      </c>
      <c r="N549">
        <v>1.1024</v>
      </c>
      <c r="O549">
        <v>1.0921000000000001</v>
      </c>
      <c r="P549">
        <v>1.0740000000000001</v>
      </c>
      <c r="Q549">
        <v>1.0749</v>
      </c>
      <c r="R549">
        <v>1.0802</v>
      </c>
      <c r="S549">
        <v>1.0860000000000001</v>
      </c>
      <c r="T549">
        <v>1.1044</v>
      </c>
      <c r="U549">
        <v>1.0651999999999999</v>
      </c>
      <c r="V549">
        <v>1.0862000000000001</v>
      </c>
      <c r="W549">
        <v>1.0629999999999999</v>
      </c>
    </row>
    <row r="550" spans="1:23" x14ac:dyDescent="0.25">
      <c r="A550" t="str">
        <v>M:NBNGX</v>
      </c>
      <c r="B550" t="str">
        <v>Sit Mid Cap Growth Fund, Inc.</v>
      </c>
      <c r="C550" t="str">
        <v>Annualized Standard Deviation of Monthly Returns (3Y Lookback)</v>
      </c>
      <c r="D550">
        <v>0.18845300000000001</v>
      </c>
      <c r="E550">
        <v>0.19872999999999999</v>
      </c>
      <c r="F550">
        <v>0.199131</v>
      </c>
      <c r="G550">
        <v>0.20120299999999999</v>
      </c>
      <c r="H550">
        <v>0.196995</v>
      </c>
      <c r="I550">
        <v>0.2016</v>
      </c>
      <c r="J550">
        <v>0.20249600000000001</v>
      </c>
      <c r="K550">
        <v>0.21254600000000001</v>
      </c>
      <c r="L550">
        <v>0.26712599999999997</v>
      </c>
      <c r="M550">
        <v>0.26155800000000001</v>
      </c>
      <c r="N550">
        <v>0.24760699999999999</v>
      </c>
      <c r="O550">
        <v>0.23465900000000001</v>
      </c>
      <c r="P550">
        <v>0.224609</v>
      </c>
      <c r="Q550">
        <v>0.23264000000000001</v>
      </c>
      <c r="R550">
        <v>0.24072199999999999</v>
      </c>
      <c r="S550">
        <v>0.23808399999999999</v>
      </c>
      <c r="T550">
        <v>0.237869</v>
      </c>
      <c r="U550">
        <v>0.23230000000000001</v>
      </c>
      <c r="V550">
        <v>0.22928299999999999</v>
      </c>
      <c r="W550">
        <v>0.19209999999999999</v>
      </c>
    </row>
    <row r="551" spans="1:23" x14ac:dyDescent="0.25">
      <c r="A551" t="str">
        <v>M:NBNGX</v>
      </c>
      <c r="B551" t="str">
        <v>Sit Mid Cap Growth Fund, Inc.</v>
      </c>
      <c r="C551" t="str">
        <v>Annualized Standard Deviation of Monthly Returns (Since Inception)</v>
      </c>
      <c r="D551">
        <v>0.21257100000000001</v>
      </c>
      <c r="E551">
        <v>0.21302299999999999</v>
      </c>
      <c r="F551">
        <v>0.21366299999999999</v>
      </c>
      <c r="G551">
        <v>0.214144</v>
      </c>
      <c r="H551">
        <v>0.214309</v>
      </c>
      <c r="I551">
        <v>0.214508</v>
      </c>
      <c r="J551">
        <v>0.21480099999999999</v>
      </c>
      <c r="K551">
        <v>0.215251</v>
      </c>
      <c r="L551">
        <v>0.21563299999999999</v>
      </c>
      <c r="M551">
        <v>0.21551500000000001</v>
      </c>
      <c r="N551">
        <v>0.21479799999999999</v>
      </c>
      <c r="O551">
        <v>0.214117</v>
      </c>
      <c r="P551">
        <v>0.21381600000000001</v>
      </c>
      <c r="Q551">
        <v>0.21401100000000001</v>
      </c>
      <c r="R551">
        <v>0.21463099999999999</v>
      </c>
      <c r="S551">
        <v>0.21502599999999999</v>
      </c>
      <c r="T551">
        <v>0.21537300000000001</v>
      </c>
      <c r="U551">
        <v>0.21546599999999999</v>
      </c>
      <c r="V551">
        <v>0.21585399999999999</v>
      </c>
      <c r="W551">
        <v>0.21379899999999999</v>
      </c>
    </row>
    <row r="552" spans="1:23" x14ac:dyDescent="0.25">
      <c r="A552" t="str">
        <v>M:NCTWX</v>
      </c>
      <c r="B552" t="str">
        <v>Nicholas II Inc I</v>
      </c>
      <c r="C552" t="str">
        <v>Alpha (1Y)</v>
      </c>
      <c r="D552">
        <v>-22.0715</v>
      </c>
      <c r="E552">
        <v>-22.601700000000001</v>
      </c>
      <c r="F552">
        <v>-14.7034</v>
      </c>
      <c r="G552">
        <v>-14.0435</v>
      </c>
      <c r="H552">
        <v>-8.6498000000000008</v>
      </c>
      <c r="I552">
        <v>-4.7979000000000003</v>
      </c>
      <c r="J552">
        <v>-1.9079999999999999</v>
      </c>
      <c r="K552">
        <v>-0.38390000000000002</v>
      </c>
      <c r="L552">
        <v>-1.6708000000000001</v>
      </c>
      <c r="M552">
        <v>-4.9862000000000002</v>
      </c>
      <c r="N552">
        <v>-6.0148999999999999</v>
      </c>
      <c r="O552">
        <v>-8.5084</v>
      </c>
      <c r="P552">
        <v>-7.2042999999999999</v>
      </c>
      <c r="Q552">
        <v>0.83079999999999998</v>
      </c>
      <c r="R552">
        <v>4.8821000000000003</v>
      </c>
      <c r="S552">
        <v>8.9686000000000003</v>
      </c>
      <c r="T552">
        <v>-3.5920999999999998</v>
      </c>
      <c r="U552">
        <v>-8.1704000000000008</v>
      </c>
      <c r="V552">
        <v>-5.5401999999999996</v>
      </c>
      <c r="W552">
        <v>-3.7932000000000001</v>
      </c>
    </row>
    <row r="553" spans="1:23" x14ac:dyDescent="0.25">
      <c r="A553" t="str">
        <v>M:NCTWX</v>
      </c>
      <c r="B553" t="str">
        <v>Nicholas II Inc I</v>
      </c>
      <c r="C553" t="str">
        <v>Historical Sharpe Ratio (3Y)</v>
      </c>
      <c r="D553">
        <v>-0.1399</v>
      </c>
      <c r="E553">
        <v>2.8899999999999999E-2</v>
      </c>
      <c r="F553">
        <v>6.6E-3</v>
      </c>
      <c r="G553">
        <v>0.28710000000000002</v>
      </c>
      <c r="H553">
        <v>0.1595</v>
      </c>
      <c r="I553">
        <v>0.3639</v>
      </c>
      <c r="J553">
        <v>0.56200000000000006</v>
      </c>
      <c r="K553">
        <v>0.89939999999999998</v>
      </c>
      <c r="L553">
        <v>0.27450000000000002</v>
      </c>
      <c r="M553">
        <v>0.17460000000000001</v>
      </c>
      <c r="N553">
        <v>0.25519999999999998</v>
      </c>
      <c r="O553">
        <v>0.66220000000000001</v>
      </c>
      <c r="P553">
        <v>1.1055999999999999</v>
      </c>
      <c r="Q553">
        <v>0.67449999999999999</v>
      </c>
      <c r="R553">
        <v>0.72919999999999996</v>
      </c>
      <c r="S553">
        <v>0.64549999999999996</v>
      </c>
      <c r="T553">
        <v>0.57620000000000005</v>
      </c>
      <c r="U553">
        <v>0.46039999999999998</v>
      </c>
      <c r="V553">
        <v>0.41499999999999998</v>
      </c>
      <c r="W553">
        <v>0.16070000000000001</v>
      </c>
    </row>
    <row r="554" spans="1:23" x14ac:dyDescent="0.25">
      <c r="A554" t="str">
        <v>M:NCTWX</v>
      </c>
      <c r="B554" t="str">
        <v>Nicholas II Inc I</v>
      </c>
      <c r="C554" t="str">
        <v>Historical Sharpe Ratio (5Y)</v>
      </c>
      <c r="D554">
        <v>0.27600000000000002</v>
      </c>
      <c r="E554">
        <v>0.35880000000000001</v>
      </c>
      <c r="F554">
        <v>0.40200000000000002</v>
      </c>
      <c r="G554">
        <v>0.46899999999999997</v>
      </c>
      <c r="H554">
        <v>0.37180000000000002</v>
      </c>
      <c r="I554">
        <v>0.3276</v>
      </c>
      <c r="J554">
        <v>0.39389999999999997</v>
      </c>
      <c r="K554">
        <v>0.37280000000000002</v>
      </c>
      <c r="L554">
        <v>0.40160000000000001</v>
      </c>
      <c r="M554">
        <v>0.34839999999999999</v>
      </c>
      <c r="N554">
        <v>0.43819999999999998</v>
      </c>
      <c r="O554">
        <v>0.71960000000000002</v>
      </c>
      <c r="P554">
        <v>0.93400000000000005</v>
      </c>
      <c r="Q554">
        <v>0.87050000000000005</v>
      </c>
      <c r="R554">
        <v>0.89980000000000004</v>
      </c>
      <c r="S554">
        <v>0.80359999999999998</v>
      </c>
      <c r="T554">
        <v>0.73729999999999996</v>
      </c>
      <c r="U554">
        <v>0.58809999999999996</v>
      </c>
      <c r="V554">
        <v>0.41049999999999998</v>
      </c>
      <c r="W554">
        <v>0.2051</v>
      </c>
    </row>
    <row r="555" spans="1:23" x14ac:dyDescent="0.25">
      <c r="A555" t="str">
        <v>M:NCTWX</v>
      </c>
      <c r="B555" t="str">
        <v>Nicholas II Inc I</v>
      </c>
      <c r="C555" t="str">
        <v>Historical Sortino (3Y)</v>
      </c>
      <c r="D555">
        <v>-0.2336</v>
      </c>
      <c r="E555">
        <v>4.8500000000000001E-2</v>
      </c>
      <c r="F555">
        <v>1.1299999999999999E-2</v>
      </c>
      <c r="G555">
        <v>0.47910000000000003</v>
      </c>
      <c r="H555">
        <v>0.25700000000000001</v>
      </c>
      <c r="I555">
        <v>0.56310000000000004</v>
      </c>
      <c r="J555">
        <v>0.86099999999999999</v>
      </c>
      <c r="K555">
        <v>1.4602999999999999</v>
      </c>
      <c r="L555">
        <v>0.30620000000000003</v>
      </c>
      <c r="M555">
        <v>0.18590000000000001</v>
      </c>
      <c r="N555">
        <v>0.25819999999999999</v>
      </c>
      <c r="O555">
        <v>0.62590000000000001</v>
      </c>
      <c r="P555">
        <v>0.93969999999999998</v>
      </c>
      <c r="Q555">
        <v>0.59470000000000001</v>
      </c>
      <c r="R555">
        <v>0.68640000000000001</v>
      </c>
      <c r="S555">
        <v>0.58560000000000001</v>
      </c>
      <c r="T555">
        <v>0.54549999999999998</v>
      </c>
      <c r="U555">
        <v>0.43020000000000003</v>
      </c>
      <c r="V555">
        <v>0.38059999999999999</v>
      </c>
      <c r="W555">
        <v>0.12909999999999999</v>
      </c>
    </row>
    <row r="556" spans="1:23" x14ac:dyDescent="0.25">
      <c r="A556" t="str">
        <v>M:NCTWX</v>
      </c>
      <c r="B556" t="str">
        <v>Nicholas II Inc I</v>
      </c>
      <c r="C556" t="str">
        <v>Historical Sortino (5Y)</v>
      </c>
      <c r="D556">
        <v>0.31590000000000001</v>
      </c>
      <c r="E556">
        <v>0.40739999999999998</v>
      </c>
      <c r="F556">
        <v>0.4592</v>
      </c>
      <c r="G556">
        <v>0.52869999999999995</v>
      </c>
      <c r="H556">
        <v>0.41749999999999998</v>
      </c>
      <c r="I556">
        <v>0.36930000000000002</v>
      </c>
      <c r="J556">
        <v>0.44869999999999999</v>
      </c>
      <c r="K556">
        <v>0.41959999999999997</v>
      </c>
      <c r="L556">
        <v>0.44419999999999998</v>
      </c>
      <c r="M556">
        <v>0.37419999999999998</v>
      </c>
      <c r="N556">
        <v>0.44290000000000002</v>
      </c>
      <c r="O556">
        <v>0.69399999999999995</v>
      </c>
      <c r="P556">
        <v>0.85650000000000004</v>
      </c>
      <c r="Q556">
        <v>0.76349999999999996</v>
      </c>
      <c r="R556">
        <v>0.82789999999999997</v>
      </c>
      <c r="S556">
        <v>0.73050000000000004</v>
      </c>
      <c r="T556">
        <v>0.67530000000000001</v>
      </c>
      <c r="U556">
        <v>0.57410000000000005</v>
      </c>
      <c r="V556">
        <v>0.40489999999999998</v>
      </c>
      <c r="W556">
        <v>0.1893</v>
      </c>
    </row>
    <row r="557" spans="1:23" x14ac:dyDescent="0.25">
      <c r="A557" t="str">
        <v>M:NCTWX</v>
      </c>
      <c r="B557" t="str">
        <v>Nicholas II Inc I</v>
      </c>
      <c r="C557" t="str">
        <v>Alpha (3Y)</v>
      </c>
      <c r="D557">
        <v>-7.1562000000000001</v>
      </c>
      <c r="E557">
        <v>-7.3749000000000002</v>
      </c>
      <c r="F557">
        <v>-6.1498999999999997</v>
      </c>
      <c r="G557">
        <v>-4.0567000000000002</v>
      </c>
      <c r="H557">
        <v>-4.5804999999999998</v>
      </c>
      <c r="I557">
        <v>-2.0792000000000002</v>
      </c>
      <c r="J557">
        <v>-2.5406</v>
      </c>
      <c r="K557">
        <v>-0.43459999999999999</v>
      </c>
      <c r="L557">
        <v>-3.4741</v>
      </c>
      <c r="M557">
        <v>-3.4264000000000001</v>
      </c>
      <c r="N557">
        <v>-4.3471000000000002</v>
      </c>
      <c r="O557">
        <v>-4.4375999999999998</v>
      </c>
      <c r="P557">
        <v>-2.6996000000000002</v>
      </c>
      <c r="Q557">
        <v>-0.74390000000000001</v>
      </c>
      <c r="R557">
        <v>-1.7249000000000001</v>
      </c>
      <c r="S557">
        <v>-1.5838000000000001</v>
      </c>
      <c r="T557">
        <v>-0.10979999999999999</v>
      </c>
      <c r="U557">
        <v>-0.82989999999999997</v>
      </c>
      <c r="V557">
        <v>-0.71509999999999996</v>
      </c>
      <c r="W557">
        <v>-0.67879999999999996</v>
      </c>
    </row>
    <row r="558" spans="1:23" x14ac:dyDescent="0.25">
      <c r="A558" t="str">
        <v>M:NCTWX</v>
      </c>
      <c r="B558" t="str">
        <v>Nicholas II Inc I</v>
      </c>
      <c r="C558" t="str">
        <v>Alpha (5Y)</v>
      </c>
      <c r="D558">
        <v>-6.4687999999999999</v>
      </c>
      <c r="E558">
        <v>-6.2163000000000004</v>
      </c>
      <c r="F558">
        <v>-5.4127999999999998</v>
      </c>
      <c r="G558">
        <v>-3.0733999999999999</v>
      </c>
      <c r="H558">
        <v>-2.9744999999999999</v>
      </c>
      <c r="I558">
        <v>-2.5085999999999999</v>
      </c>
      <c r="J558">
        <v>-2.3338000000000001</v>
      </c>
      <c r="K558">
        <v>-1.8438000000000001</v>
      </c>
      <c r="L558">
        <v>-1.3075000000000001</v>
      </c>
      <c r="M558">
        <v>-0.97760000000000002</v>
      </c>
      <c r="N558">
        <v>-1.6688000000000001</v>
      </c>
      <c r="O558">
        <v>-1.7815000000000001</v>
      </c>
      <c r="P558">
        <v>-0.71789999999999998</v>
      </c>
      <c r="Q558">
        <v>-0.53359999999999996</v>
      </c>
      <c r="R558">
        <v>-0.66510000000000002</v>
      </c>
      <c r="S558">
        <v>-1.0633999999999999</v>
      </c>
      <c r="T558">
        <v>-1.2364999999999999</v>
      </c>
      <c r="U558">
        <v>-2.3740000000000001</v>
      </c>
      <c r="V558">
        <v>-2.5638999999999998</v>
      </c>
      <c r="W558">
        <v>-2.5143</v>
      </c>
    </row>
    <row r="559" spans="1:23" x14ac:dyDescent="0.25">
      <c r="A559" t="str">
        <v>M:NCTWX</v>
      </c>
      <c r="B559" t="str">
        <v>Nicholas II Inc I</v>
      </c>
      <c r="C559" t="str">
        <v>Beta (3Y)</v>
      </c>
      <c r="D559">
        <v>0.96919999999999995</v>
      </c>
      <c r="E559">
        <v>0.94489999999999996</v>
      </c>
      <c r="F559">
        <v>0.95340000000000003</v>
      </c>
      <c r="G559">
        <v>0.96109999999999995</v>
      </c>
      <c r="H559">
        <v>0.94359999999999999</v>
      </c>
      <c r="I559">
        <v>0.91379999999999995</v>
      </c>
      <c r="J559">
        <v>0.89119999999999999</v>
      </c>
      <c r="K559">
        <v>0.91830000000000001</v>
      </c>
      <c r="L559">
        <v>0.97960000000000003</v>
      </c>
      <c r="M559">
        <v>0.98350000000000004</v>
      </c>
      <c r="N559">
        <v>0.99790000000000001</v>
      </c>
      <c r="O559">
        <v>1.0148999999999999</v>
      </c>
      <c r="P559">
        <v>1.0173000000000001</v>
      </c>
      <c r="Q559">
        <v>1.0230999999999999</v>
      </c>
      <c r="R559">
        <v>1.0227999999999999</v>
      </c>
      <c r="S559">
        <v>1.0194000000000001</v>
      </c>
      <c r="T559">
        <v>1.0054000000000001</v>
      </c>
      <c r="U559">
        <v>1.0111000000000001</v>
      </c>
      <c r="V559">
        <v>1.0606</v>
      </c>
      <c r="W559">
        <v>1.0477000000000001</v>
      </c>
    </row>
    <row r="560" spans="1:23" x14ac:dyDescent="0.25">
      <c r="A560" t="str">
        <v>M:NCTWX</v>
      </c>
      <c r="B560" t="str">
        <v>Nicholas II Inc I</v>
      </c>
      <c r="C560" t="str">
        <v>Beta (5Y)</v>
      </c>
      <c r="D560">
        <v>1.0042</v>
      </c>
      <c r="E560">
        <v>0.99050000000000005</v>
      </c>
      <c r="F560">
        <v>0.995</v>
      </c>
      <c r="G560">
        <v>0.9859</v>
      </c>
      <c r="H560">
        <v>0.98219999999999996</v>
      </c>
      <c r="I560">
        <v>0.97670000000000001</v>
      </c>
      <c r="J560">
        <v>0.97609999999999997</v>
      </c>
      <c r="K560">
        <v>0.97430000000000005</v>
      </c>
      <c r="L560">
        <v>0.97140000000000004</v>
      </c>
      <c r="M560">
        <v>0.97689999999999999</v>
      </c>
      <c r="N560">
        <v>0.98709999999999998</v>
      </c>
      <c r="O560">
        <v>1.0074000000000001</v>
      </c>
      <c r="P560">
        <v>1.0041</v>
      </c>
      <c r="Q560">
        <v>1.0134000000000001</v>
      </c>
      <c r="R560">
        <v>1.0136000000000001</v>
      </c>
      <c r="S560">
        <v>1.0138</v>
      </c>
      <c r="T560">
        <v>1.0294000000000001</v>
      </c>
      <c r="U560">
        <v>1.0144</v>
      </c>
      <c r="V560">
        <v>1.0527</v>
      </c>
      <c r="W560">
        <v>1.0347</v>
      </c>
    </row>
    <row r="561" spans="1:23" x14ac:dyDescent="0.25">
      <c r="A561" t="str">
        <v>M:NCTWX</v>
      </c>
      <c r="B561" t="str">
        <v>Nicholas II Inc I</v>
      </c>
      <c r="C561" t="str">
        <v>Annualized Standard Deviation of Monthly Returns (3Y Lookback)</v>
      </c>
      <c r="D561">
        <v>0.16753599999999999</v>
      </c>
      <c r="E561">
        <v>0.17107900000000001</v>
      </c>
      <c r="F561">
        <v>0.17291699999999999</v>
      </c>
      <c r="G561">
        <v>0.17261000000000001</v>
      </c>
      <c r="H561">
        <v>0.16603100000000001</v>
      </c>
      <c r="I561">
        <v>0.16562299999999999</v>
      </c>
      <c r="J561">
        <v>0.16489799999999999</v>
      </c>
      <c r="K561">
        <v>0.175427</v>
      </c>
      <c r="L561">
        <v>0.24032999999999999</v>
      </c>
      <c r="M561">
        <v>0.233874</v>
      </c>
      <c r="N561">
        <v>0.224186</v>
      </c>
      <c r="O561">
        <v>0.21305099999999999</v>
      </c>
      <c r="P561">
        <v>0.20771600000000001</v>
      </c>
      <c r="Q561">
        <v>0.21614800000000001</v>
      </c>
      <c r="R561">
        <v>0.221743</v>
      </c>
      <c r="S561">
        <v>0.219584</v>
      </c>
      <c r="T561">
        <v>0.220552</v>
      </c>
      <c r="U561">
        <v>0.21846699999999999</v>
      </c>
      <c r="V561">
        <v>0.21645800000000001</v>
      </c>
      <c r="W561">
        <v>0.183564</v>
      </c>
    </row>
    <row r="562" spans="1:23" x14ac:dyDescent="0.25">
      <c r="A562" t="str">
        <v>M:NCTWX</v>
      </c>
      <c r="B562" t="str">
        <v>Nicholas II Inc I</v>
      </c>
      <c r="C562" t="str">
        <v>Annualized Standard Deviation of Monthly Returns (Since Inception)</v>
      </c>
      <c r="D562">
        <v>0.16216900000000001</v>
      </c>
      <c r="E562">
        <v>0.162408</v>
      </c>
      <c r="F562">
        <v>0.16295499999999999</v>
      </c>
      <c r="G562">
        <v>0.16314200000000001</v>
      </c>
      <c r="H562">
        <v>0.16302</v>
      </c>
      <c r="I562">
        <v>0.163052</v>
      </c>
      <c r="J562">
        <v>0.163188</v>
      </c>
      <c r="K562">
        <v>0.163548</v>
      </c>
      <c r="L562">
        <v>0.16358600000000001</v>
      </c>
      <c r="M562">
        <v>0.16316900000000001</v>
      </c>
      <c r="N562">
        <v>0.162549</v>
      </c>
      <c r="O562">
        <v>0.16169500000000001</v>
      </c>
      <c r="P562">
        <v>0.161463</v>
      </c>
      <c r="Q562">
        <v>0.161689</v>
      </c>
      <c r="R562">
        <v>0.16211999999999999</v>
      </c>
      <c r="S562">
        <v>0.16236300000000001</v>
      </c>
      <c r="T562">
        <v>0.16270399999999999</v>
      </c>
      <c r="U562">
        <v>0.16287499999999999</v>
      </c>
      <c r="V562">
        <v>0.16306899999999999</v>
      </c>
      <c r="W562">
        <v>0.16036900000000001</v>
      </c>
    </row>
    <row r="563" spans="1:23" x14ac:dyDescent="0.25">
      <c r="A563" t="str">
        <v>M:NRMGX</v>
      </c>
      <c r="B563" t="str">
        <v>Neuberger Berman Mid Cap Growth Fund R6</v>
      </c>
      <c r="C563" t="str">
        <v>Alpha (1Y)</v>
      </c>
      <c r="D563">
        <v>-10.3489</v>
      </c>
      <c r="E563">
        <v>-17.673300000000001</v>
      </c>
      <c r="F563">
        <v>-10.782</v>
      </c>
      <c r="G563">
        <v>-13.1965</v>
      </c>
      <c r="H563">
        <v>-8.6456</v>
      </c>
      <c r="I563">
        <v>-9.9428000000000001</v>
      </c>
      <c r="J563">
        <v>-1.7554000000000001</v>
      </c>
      <c r="K563">
        <v>-4.2236000000000002</v>
      </c>
      <c r="L563">
        <v>-15.211600000000001</v>
      </c>
      <c r="M563">
        <v>-12.378500000000001</v>
      </c>
      <c r="N563">
        <v>-20.639299999999999</v>
      </c>
      <c r="O563">
        <v>-23.176300000000001</v>
      </c>
      <c r="P563">
        <v>-13.502800000000001</v>
      </c>
      <c r="Q563">
        <v>3.1366999999999998</v>
      </c>
      <c r="R563">
        <v>16.186699999999998</v>
      </c>
      <c r="S563">
        <v>28.515899999999998</v>
      </c>
      <c r="T563">
        <v>21.265000000000001</v>
      </c>
      <c r="U563">
        <v>9.6861999999999995</v>
      </c>
      <c r="V563">
        <v>4.2584999999999997</v>
      </c>
      <c r="W563">
        <v>-1.2649999999999999</v>
      </c>
    </row>
    <row r="564" spans="1:23" x14ac:dyDescent="0.25">
      <c r="A564" t="str">
        <v>M:NRMGX</v>
      </c>
      <c r="B564" t="str">
        <v>Neuberger Berman Mid Cap Growth Fund R6</v>
      </c>
      <c r="C564" t="str">
        <v>Historical Sharpe Ratio (3Y)</v>
      </c>
      <c r="D564">
        <v>-0.1082</v>
      </c>
      <c r="E564">
        <v>-0.1303</v>
      </c>
      <c r="F564">
        <v>-0.1535</v>
      </c>
      <c r="G564">
        <v>-0.13020000000000001</v>
      </c>
      <c r="H564">
        <v>-0.21279999999999999</v>
      </c>
      <c r="I564">
        <v>-5.1000000000000004E-3</v>
      </c>
      <c r="J564">
        <v>0.192</v>
      </c>
      <c r="K564">
        <v>0.54149999999999998</v>
      </c>
      <c r="L564">
        <v>0.18160000000000001</v>
      </c>
      <c r="M564">
        <v>0.15429999999999999</v>
      </c>
      <c r="N564">
        <v>0.13730000000000001</v>
      </c>
      <c r="O564">
        <v>0.57609999999999995</v>
      </c>
      <c r="P564">
        <v>1.1222000000000001</v>
      </c>
      <c r="Q564">
        <v>0.69930000000000003</v>
      </c>
      <c r="R564">
        <v>0.82830000000000004</v>
      </c>
      <c r="S564">
        <v>0.7752</v>
      </c>
      <c r="T564">
        <v>0.80459999999999998</v>
      </c>
      <c r="U564">
        <v>0.63890000000000002</v>
      </c>
      <c r="V564">
        <v>0.56159999999999999</v>
      </c>
      <c r="W564">
        <v>0.2515</v>
      </c>
    </row>
    <row r="565" spans="1:23" x14ac:dyDescent="0.25">
      <c r="A565" t="str">
        <v>M:NRMGX</v>
      </c>
      <c r="B565" t="str">
        <v>Neuberger Berman Mid Cap Growth Fund R6</v>
      </c>
      <c r="C565" t="str">
        <v>Historical Sharpe Ratio (5Y)</v>
      </c>
      <c r="D565">
        <v>0.32329999999999998</v>
      </c>
      <c r="E565">
        <v>0.34760000000000002</v>
      </c>
      <c r="F565">
        <v>0.34160000000000001</v>
      </c>
      <c r="G565">
        <v>0.37669999999999998</v>
      </c>
      <c r="H565">
        <v>0.28789999999999999</v>
      </c>
      <c r="I565">
        <v>0.18690000000000001</v>
      </c>
      <c r="J565">
        <v>0.27200000000000002</v>
      </c>
      <c r="K565">
        <v>0.26240000000000002</v>
      </c>
      <c r="L565">
        <v>0.29089999999999999</v>
      </c>
      <c r="M565">
        <v>0.27929999999999999</v>
      </c>
      <c r="N565">
        <v>0.33210000000000001</v>
      </c>
      <c r="O565">
        <v>0.63139999999999996</v>
      </c>
      <c r="P565">
        <v>0.88819999999999999</v>
      </c>
      <c r="Q565">
        <v>0.89090000000000003</v>
      </c>
      <c r="R565">
        <v>0.98809999999999998</v>
      </c>
      <c r="S565">
        <v>0.93679999999999997</v>
      </c>
      <c r="T565">
        <v>0.88129999999999997</v>
      </c>
      <c r="U565">
        <v>0.66710000000000003</v>
      </c>
      <c r="V565">
        <v>0.4642</v>
      </c>
      <c r="W565">
        <v>0.2341</v>
      </c>
    </row>
    <row r="566" spans="1:23" x14ac:dyDescent="0.25">
      <c r="A566" t="str">
        <v>M:NRMGX</v>
      </c>
      <c r="B566" t="str">
        <v>Neuberger Berman Mid Cap Growth Fund R6</v>
      </c>
      <c r="C566" t="str">
        <v>Historical Sortino (3Y)</v>
      </c>
      <c r="D566">
        <v>-0.17380000000000001</v>
      </c>
      <c r="E566">
        <v>-0.19789999999999999</v>
      </c>
      <c r="F566">
        <v>-0.2351</v>
      </c>
      <c r="G566">
        <v>-0.20449999999999999</v>
      </c>
      <c r="H566">
        <v>-0.33589999999999998</v>
      </c>
      <c r="I566">
        <v>-8.2000000000000007E-3</v>
      </c>
      <c r="J566">
        <v>0.30199999999999999</v>
      </c>
      <c r="K566">
        <v>0.88880000000000003</v>
      </c>
      <c r="L566">
        <v>0.25009999999999999</v>
      </c>
      <c r="M566">
        <v>0.20599999999999999</v>
      </c>
      <c r="N566">
        <v>0.1729</v>
      </c>
      <c r="O566">
        <v>0.68730000000000002</v>
      </c>
      <c r="P566">
        <v>1.2418</v>
      </c>
      <c r="Q566">
        <v>0.7964</v>
      </c>
      <c r="R566">
        <v>0.98250000000000004</v>
      </c>
      <c r="S566">
        <v>0.86429999999999996</v>
      </c>
      <c r="T566">
        <v>0.90910000000000002</v>
      </c>
      <c r="U566">
        <v>0.7006</v>
      </c>
      <c r="V566">
        <v>0.60950000000000004</v>
      </c>
      <c r="W566">
        <v>0.23799999999999999</v>
      </c>
    </row>
    <row r="567" spans="1:23" x14ac:dyDescent="0.25">
      <c r="A567" t="str">
        <v>M:NRMGX</v>
      </c>
      <c r="B567" t="str">
        <v>Neuberger Berman Mid Cap Growth Fund R6</v>
      </c>
      <c r="C567" t="str">
        <v>Historical Sortino (5Y)</v>
      </c>
      <c r="D567">
        <v>0.43409999999999999</v>
      </c>
      <c r="E567">
        <v>0.45779999999999998</v>
      </c>
      <c r="F567">
        <v>0.45550000000000002</v>
      </c>
      <c r="G567">
        <v>0.49840000000000001</v>
      </c>
      <c r="H567">
        <v>0.37930000000000003</v>
      </c>
      <c r="I567">
        <v>0.25140000000000001</v>
      </c>
      <c r="J567">
        <v>0.36609999999999998</v>
      </c>
      <c r="K567">
        <v>0.34960000000000002</v>
      </c>
      <c r="L567">
        <v>0.38579999999999998</v>
      </c>
      <c r="M567">
        <v>0.36420000000000002</v>
      </c>
      <c r="N567">
        <v>0.40749999999999997</v>
      </c>
      <c r="O567">
        <v>0.74909999999999999</v>
      </c>
      <c r="P567">
        <v>1.0196000000000001</v>
      </c>
      <c r="Q567">
        <v>0.96740000000000004</v>
      </c>
      <c r="R567">
        <v>1.0935999999999999</v>
      </c>
      <c r="S567">
        <v>1.0026999999999999</v>
      </c>
      <c r="T567">
        <v>0.92179999999999995</v>
      </c>
      <c r="U567">
        <v>0.73319999999999996</v>
      </c>
      <c r="V567">
        <v>0.52410000000000001</v>
      </c>
      <c r="W567">
        <v>0.24160000000000001</v>
      </c>
    </row>
    <row r="568" spans="1:23" x14ac:dyDescent="0.25">
      <c r="A568" t="str">
        <v>M:NRMGX</v>
      </c>
      <c r="B568" t="str">
        <v>Neuberger Berman Mid Cap Growth Fund R6</v>
      </c>
      <c r="C568" t="str">
        <v>Alpha (3Y)</v>
      </c>
      <c r="D568">
        <v>-7.7645</v>
      </c>
      <c r="E568">
        <v>-11.6233</v>
      </c>
      <c r="F568">
        <v>-10.1927</v>
      </c>
      <c r="G568">
        <v>-12.652699999999999</v>
      </c>
      <c r="H568">
        <v>-12.3423</v>
      </c>
      <c r="I568">
        <v>-8.6784999999999997</v>
      </c>
      <c r="J568">
        <v>-8.4967000000000006</v>
      </c>
      <c r="K568">
        <v>-5.2927</v>
      </c>
      <c r="L568">
        <v>-5.2119</v>
      </c>
      <c r="M568">
        <v>-3.6107</v>
      </c>
      <c r="N568">
        <v>-6.6703999999999999</v>
      </c>
      <c r="O568">
        <v>-3.6412</v>
      </c>
      <c r="P568">
        <v>1.7451000000000001</v>
      </c>
      <c r="Q568">
        <v>1.5004999999999999</v>
      </c>
      <c r="R568">
        <v>2.5489000000000002</v>
      </c>
      <c r="S568">
        <v>2.8969999999999998</v>
      </c>
      <c r="T568">
        <v>5.8932000000000002</v>
      </c>
      <c r="U568">
        <v>3.3538999999999999</v>
      </c>
      <c r="V568">
        <v>2.7444000000000002</v>
      </c>
      <c r="W568">
        <v>1.1531</v>
      </c>
    </row>
    <row r="569" spans="1:23" x14ac:dyDescent="0.25">
      <c r="A569" t="str">
        <v>M:NRMGX</v>
      </c>
      <c r="B569" t="str">
        <v>Neuberger Berman Mid Cap Growth Fund R6</v>
      </c>
      <c r="C569" t="str">
        <v>Alpha (5Y)</v>
      </c>
      <c r="D569">
        <v>-5.0225999999999997</v>
      </c>
      <c r="E569">
        <v>-5.9442000000000004</v>
      </c>
      <c r="F569">
        <v>-6.1032999999999999</v>
      </c>
      <c r="G569">
        <v>-4.2271999999999998</v>
      </c>
      <c r="H569">
        <v>-4.3007</v>
      </c>
      <c r="I569">
        <v>-5.2996999999999996</v>
      </c>
      <c r="J569">
        <v>-4.5544000000000002</v>
      </c>
      <c r="K569">
        <v>-3.7898000000000001</v>
      </c>
      <c r="L569">
        <v>-3.1467999999999998</v>
      </c>
      <c r="M569">
        <v>-1.9668000000000001</v>
      </c>
      <c r="N569">
        <v>-3.2589999999999999</v>
      </c>
      <c r="O569">
        <v>-1.9237</v>
      </c>
      <c r="P569">
        <v>0.65880000000000005</v>
      </c>
      <c r="Q569">
        <v>1.6156999999999999</v>
      </c>
      <c r="R569">
        <v>2.6991999999999998</v>
      </c>
      <c r="S569">
        <v>2.7761999999999998</v>
      </c>
      <c r="T569">
        <v>1.9629000000000001</v>
      </c>
      <c r="U569">
        <v>-0.66749999999999998</v>
      </c>
      <c r="V569">
        <v>-1.4564999999999999</v>
      </c>
      <c r="W569">
        <v>-1.9547000000000001</v>
      </c>
    </row>
    <row r="570" spans="1:23" x14ac:dyDescent="0.25">
      <c r="A570" t="str">
        <v>M:NRMGX</v>
      </c>
      <c r="B570" t="str">
        <v>Neuberger Berman Mid Cap Growth Fund R6</v>
      </c>
      <c r="C570" t="str">
        <v>Beta (3Y)</v>
      </c>
      <c r="D570">
        <v>1.1278999999999999</v>
      </c>
      <c r="E570">
        <v>1.0727</v>
      </c>
      <c r="F570">
        <v>1.0657000000000001</v>
      </c>
      <c r="G570">
        <v>1.0525</v>
      </c>
      <c r="H570">
        <v>1.0258</v>
      </c>
      <c r="I570">
        <v>0.96560000000000001</v>
      </c>
      <c r="J570">
        <v>0.95650000000000002</v>
      </c>
      <c r="K570">
        <v>1.0006999999999999</v>
      </c>
      <c r="L570">
        <v>1.0028999999999999</v>
      </c>
      <c r="M570">
        <v>1.03</v>
      </c>
      <c r="N570">
        <v>1.0185</v>
      </c>
      <c r="O570">
        <v>0.98419999999999996</v>
      </c>
      <c r="P570">
        <v>0.98380000000000001</v>
      </c>
      <c r="Q570">
        <v>1.038</v>
      </c>
      <c r="R570">
        <v>1.0470999999999999</v>
      </c>
      <c r="S570">
        <v>1.0445</v>
      </c>
      <c r="T570">
        <v>1.0637000000000001</v>
      </c>
      <c r="U570">
        <v>1.0804</v>
      </c>
      <c r="V570">
        <v>1.1307</v>
      </c>
      <c r="W570">
        <v>1.0949</v>
      </c>
    </row>
    <row r="571" spans="1:23" x14ac:dyDescent="0.25">
      <c r="A571" t="str">
        <v>M:NRMGX</v>
      </c>
      <c r="B571" t="str">
        <v>Neuberger Berman Mid Cap Growth Fund R6</v>
      </c>
      <c r="C571" t="str">
        <v>Beta (5Y)</v>
      </c>
      <c r="D571">
        <v>1.0613999999999999</v>
      </c>
      <c r="E571">
        <v>1.0370999999999999</v>
      </c>
      <c r="F571">
        <v>1.0366</v>
      </c>
      <c r="G571">
        <v>1.0265</v>
      </c>
      <c r="H571">
        <v>1.0347999999999999</v>
      </c>
      <c r="I571">
        <v>1.0327999999999999</v>
      </c>
      <c r="J571">
        <v>1.0348999999999999</v>
      </c>
      <c r="K571">
        <v>1.0333000000000001</v>
      </c>
      <c r="L571">
        <v>1.0367999999999999</v>
      </c>
      <c r="M571">
        <v>1.0585</v>
      </c>
      <c r="N571">
        <v>1.0570999999999999</v>
      </c>
      <c r="O571">
        <v>1.0506</v>
      </c>
      <c r="P571">
        <v>1.0275000000000001</v>
      </c>
      <c r="Q571">
        <v>1.0435000000000001</v>
      </c>
      <c r="R571">
        <v>1.0539000000000001</v>
      </c>
      <c r="S571">
        <v>1.0496000000000001</v>
      </c>
      <c r="T571">
        <v>1.0892999999999999</v>
      </c>
      <c r="U571">
        <v>1.0690999999999999</v>
      </c>
      <c r="V571">
        <v>1.1122000000000001</v>
      </c>
      <c r="W571">
        <v>1.07</v>
      </c>
    </row>
    <row r="572" spans="1:23" x14ac:dyDescent="0.25">
      <c r="A572" t="str">
        <v>M:NRMGX</v>
      </c>
      <c r="B572" t="str">
        <v>Neuberger Berman Mid Cap Growth Fund R6</v>
      </c>
      <c r="C572" t="str">
        <v>Annualized Standard Deviation of Monthly Returns (3Y Lookback)</v>
      </c>
      <c r="D572">
        <v>0.19994999999999999</v>
      </c>
      <c r="E572">
        <v>0.20652599999999999</v>
      </c>
      <c r="F572">
        <v>0.20795</v>
      </c>
      <c r="G572">
        <v>0.213758</v>
      </c>
      <c r="H572">
        <v>0.21072399999999999</v>
      </c>
      <c r="I572">
        <v>0.21920300000000001</v>
      </c>
      <c r="J572">
        <v>0.21754899999999999</v>
      </c>
      <c r="K572">
        <v>0.22853399999999999</v>
      </c>
      <c r="L572">
        <v>0.28079199999999999</v>
      </c>
      <c r="M572">
        <v>0.27568999999999999</v>
      </c>
      <c r="N572">
        <v>0.26255699999999998</v>
      </c>
      <c r="O572">
        <v>0.24896799999999999</v>
      </c>
      <c r="P572">
        <v>0.236707</v>
      </c>
      <c r="Q572">
        <v>0.243759</v>
      </c>
      <c r="R572">
        <v>0.25193399999999999</v>
      </c>
      <c r="S572">
        <v>0.245669</v>
      </c>
      <c r="T572">
        <v>0.24177699999999999</v>
      </c>
      <c r="U572">
        <v>0.23457600000000001</v>
      </c>
      <c r="V572">
        <v>0.23294200000000001</v>
      </c>
      <c r="W572">
        <v>0.19656399999999999</v>
      </c>
    </row>
    <row r="573" spans="1:23" x14ac:dyDescent="0.25">
      <c r="A573" t="str">
        <v>M:NRMGX</v>
      </c>
      <c r="B573" t="str">
        <v>Neuberger Berman Mid Cap Growth Fund R6</v>
      </c>
      <c r="C573" t="str">
        <v>Annualized Standard Deviation of Monthly Returns (Since Inception)</v>
      </c>
      <c r="D573">
        <v>0.18668999999999999</v>
      </c>
      <c r="E573">
        <v>0.18592800000000001</v>
      </c>
      <c r="F573">
        <v>0.187917</v>
      </c>
      <c r="G573">
        <v>0.189054</v>
      </c>
      <c r="H573">
        <v>0.18831899999999999</v>
      </c>
      <c r="I573">
        <v>0.18867600000000001</v>
      </c>
      <c r="J573">
        <v>0.188948</v>
      </c>
      <c r="K573">
        <v>0.190607</v>
      </c>
      <c r="L573">
        <v>0.191803</v>
      </c>
      <c r="M573">
        <v>0.190799</v>
      </c>
      <c r="N573">
        <v>0.186949</v>
      </c>
      <c r="O573">
        <v>0.18215200000000001</v>
      </c>
      <c r="P573">
        <v>0.17829999999999999</v>
      </c>
      <c r="Q573">
        <v>0.177147</v>
      </c>
      <c r="R573">
        <v>0.17899200000000001</v>
      </c>
      <c r="S573">
        <v>0.17822299999999999</v>
      </c>
      <c r="T573">
        <v>0.17708599999999999</v>
      </c>
      <c r="U573">
        <v>0.174898</v>
      </c>
      <c r="V573">
        <v>0.176261</v>
      </c>
      <c r="W573">
        <v>0.15980800000000001</v>
      </c>
    </row>
    <row r="574" spans="1:23" x14ac:dyDescent="0.25">
      <c r="A574" t="str">
        <v>M:NWHYX</v>
      </c>
      <c r="B574" t="str">
        <v>Nationwide Geneva Mid Cap Growth Fund IS</v>
      </c>
      <c r="C574" t="str">
        <v>Alpha (1Y)</v>
      </c>
      <c r="D574">
        <v>-21.071000000000002</v>
      </c>
      <c r="E574">
        <v>-19.867100000000001</v>
      </c>
      <c r="F574">
        <v>-13.3246</v>
      </c>
      <c r="G574">
        <v>-12.8992</v>
      </c>
      <c r="H574">
        <v>-6.1576000000000004</v>
      </c>
      <c r="I574">
        <v>-4.3030999999999997</v>
      </c>
      <c r="J574">
        <v>1.3441000000000001</v>
      </c>
      <c r="K574">
        <v>1.3492</v>
      </c>
      <c r="L574">
        <v>-11.896100000000001</v>
      </c>
      <c r="M574">
        <v>-9.3670000000000009</v>
      </c>
      <c r="N574">
        <v>-13.9331</v>
      </c>
      <c r="O574">
        <v>-20.905000000000001</v>
      </c>
      <c r="P574">
        <v>-6.8388</v>
      </c>
      <c r="Q574">
        <v>3.9723999999999999</v>
      </c>
      <c r="R574">
        <v>5.7215999999999996</v>
      </c>
      <c r="S574">
        <v>9.2042000000000002</v>
      </c>
      <c r="T574">
        <v>11.6783</v>
      </c>
      <c r="U574">
        <v>0.98070000000000002</v>
      </c>
      <c r="V574">
        <v>-2.0236999999999998</v>
      </c>
      <c r="W574">
        <v>-2.8433000000000002</v>
      </c>
    </row>
    <row r="575" spans="1:23" x14ac:dyDescent="0.25">
      <c r="A575" t="str">
        <v>M:NWHYX</v>
      </c>
      <c r="B575" t="str">
        <v>Nationwide Geneva Mid Cap Growth Fund IS</v>
      </c>
      <c r="C575" t="str">
        <v>Historical Sharpe Ratio (3Y)</v>
      </c>
      <c r="D575">
        <v>-0.23899999999999999</v>
      </c>
      <c r="E575">
        <v>-0.1046</v>
      </c>
      <c r="F575">
        <v>-8.0299999999999996E-2</v>
      </c>
      <c r="G575">
        <v>9.69E-2</v>
      </c>
      <c r="H575">
        <v>2.75E-2</v>
      </c>
      <c r="I575">
        <v>0.20430000000000001</v>
      </c>
      <c r="J575">
        <v>0.38669999999999999</v>
      </c>
      <c r="K575">
        <v>0.67969999999999997</v>
      </c>
      <c r="L575">
        <v>0.27029999999999998</v>
      </c>
      <c r="M575">
        <v>0.1772</v>
      </c>
      <c r="N575">
        <v>0.16930000000000001</v>
      </c>
      <c r="O575">
        <v>0.624</v>
      </c>
      <c r="P575">
        <v>1.3089</v>
      </c>
      <c r="Q575">
        <v>0.79379999999999995</v>
      </c>
      <c r="R575">
        <v>0.82930000000000004</v>
      </c>
      <c r="S575">
        <v>0.73540000000000005</v>
      </c>
      <c r="T575">
        <v>0.76519999999999999</v>
      </c>
      <c r="U575">
        <v>0.5675</v>
      </c>
      <c r="V575">
        <v>0.45269999999999999</v>
      </c>
      <c r="W575">
        <v>0.22589999999999999</v>
      </c>
    </row>
    <row r="576" spans="1:23" x14ac:dyDescent="0.25">
      <c r="A576" t="str">
        <v>M:NWHYX</v>
      </c>
      <c r="B576" t="str">
        <v>Nationwide Geneva Mid Cap Growth Fund IS</v>
      </c>
      <c r="C576" t="str">
        <v>Historical Sharpe Ratio (5Y)</v>
      </c>
      <c r="D576">
        <v>0.32479999999999998</v>
      </c>
      <c r="E576">
        <v>0.379</v>
      </c>
      <c r="F576">
        <v>0.36530000000000001</v>
      </c>
      <c r="G576">
        <v>0.43049999999999999</v>
      </c>
      <c r="H576">
        <v>0.35289999999999999</v>
      </c>
      <c r="I576">
        <v>0.2722</v>
      </c>
      <c r="J576">
        <v>0.3337</v>
      </c>
      <c r="K576">
        <v>0.32529999999999998</v>
      </c>
      <c r="L576">
        <v>0.35439999999999999</v>
      </c>
      <c r="M576">
        <v>0.31140000000000001</v>
      </c>
      <c r="N576">
        <v>0.34699999999999998</v>
      </c>
      <c r="O576">
        <v>0.68659999999999999</v>
      </c>
      <c r="P576">
        <v>1.0436000000000001</v>
      </c>
      <c r="Q576">
        <v>0.95299999999999996</v>
      </c>
      <c r="R576">
        <v>0.91969999999999996</v>
      </c>
      <c r="S576">
        <v>0.85240000000000005</v>
      </c>
      <c r="T576">
        <v>0.81869999999999998</v>
      </c>
      <c r="U576">
        <v>0.61070000000000002</v>
      </c>
      <c r="V576">
        <v>0.44479999999999997</v>
      </c>
      <c r="W576">
        <v>0.23649999999999999</v>
      </c>
    </row>
    <row r="577" spans="1:23" x14ac:dyDescent="0.25">
      <c r="A577" t="str">
        <v>M:NWHYX</v>
      </c>
      <c r="B577" t="str">
        <v>Nationwide Geneva Mid Cap Growth Fund IS</v>
      </c>
      <c r="C577" t="str">
        <v>Historical Sortino (3Y)</v>
      </c>
      <c r="D577">
        <v>-0.37359999999999999</v>
      </c>
      <c r="E577">
        <v>-0.15790000000000001</v>
      </c>
      <c r="F577">
        <v>-0.1241</v>
      </c>
      <c r="G577">
        <v>0.15129999999999999</v>
      </c>
      <c r="H577">
        <v>4.3099999999999999E-2</v>
      </c>
      <c r="I577">
        <v>0.31269999999999998</v>
      </c>
      <c r="J577">
        <v>0.59319999999999995</v>
      </c>
      <c r="K577">
        <v>1.0903</v>
      </c>
      <c r="L577">
        <v>0.35120000000000001</v>
      </c>
      <c r="M577">
        <v>0.2213</v>
      </c>
      <c r="N577">
        <v>0.1951</v>
      </c>
      <c r="O577">
        <v>0.67549999999999999</v>
      </c>
      <c r="P577">
        <v>1.2708999999999999</v>
      </c>
      <c r="Q577">
        <v>0.7974</v>
      </c>
      <c r="R577">
        <v>0.88739999999999997</v>
      </c>
      <c r="S577">
        <v>0.74980000000000002</v>
      </c>
      <c r="T577">
        <v>0.79759999999999998</v>
      </c>
      <c r="U577">
        <v>0.5796</v>
      </c>
      <c r="V577">
        <v>0.45810000000000001</v>
      </c>
      <c r="W577">
        <v>0.19950000000000001</v>
      </c>
    </row>
    <row r="578" spans="1:23" x14ac:dyDescent="0.25">
      <c r="A578" t="str">
        <v>M:NWHYX</v>
      </c>
      <c r="B578" t="str">
        <v>Nationwide Geneva Mid Cap Growth Fund IS</v>
      </c>
      <c r="C578" t="str">
        <v>Historical Sortino (5Y)</v>
      </c>
      <c r="D578">
        <v>0.4083</v>
      </c>
      <c r="E578">
        <v>0.4718</v>
      </c>
      <c r="F578">
        <v>0.46179999999999999</v>
      </c>
      <c r="G578">
        <v>0.53700000000000003</v>
      </c>
      <c r="H578">
        <v>0.43990000000000001</v>
      </c>
      <c r="I578">
        <v>0.34189999999999998</v>
      </c>
      <c r="J578">
        <v>0.42470000000000002</v>
      </c>
      <c r="K578">
        <v>0.41210000000000002</v>
      </c>
      <c r="L578">
        <v>0.44059999999999999</v>
      </c>
      <c r="M578">
        <v>0.37830000000000003</v>
      </c>
      <c r="N578">
        <v>0.38979999999999998</v>
      </c>
      <c r="O578">
        <v>0.74380000000000002</v>
      </c>
      <c r="P578">
        <v>1.0764</v>
      </c>
      <c r="Q578">
        <v>0.94720000000000004</v>
      </c>
      <c r="R578">
        <v>0.9647</v>
      </c>
      <c r="S578">
        <v>0.86870000000000003</v>
      </c>
      <c r="T578">
        <v>0.82</v>
      </c>
      <c r="U578">
        <v>0.64490000000000003</v>
      </c>
      <c r="V578">
        <v>0.47099999999999997</v>
      </c>
      <c r="W578">
        <v>0.2296</v>
      </c>
    </row>
    <row r="579" spans="1:23" x14ac:dyDescent="0.25">
      <c r="A579" t="str">
        <v>M:NWHYX</v>
      </c>
      <c r="B579" t="str">
        <v>Nationwide Geneva Mid Cap Growth Fund IS</v>
      </c>
      <c r="C579" t="str">
        <v>Alpha (3Y)</v>
      </c>
      <c r="D579">
        <v>-10.440099999999999</v>
      </c>
      <c r="E579">
        <v>-11.5192</v>
      </c>
      <c r="F579">
        <v>-9.0923999999999996</v>
      </c>
      <c r="G579">
        <v>-8.6301000000000005</v>
      </c>
      <c r="H579">
        <v>-8.1135999999999999</v>
      </c>
      <c r="I579">
        <v>-5.569</v>
      </c>
      <c r="J579">
        <v>-6.4542000000000002</v>
      </c>
      <c r="K579">
        <v>-4.6905999999999999</v>
      </c>
      <c r="L579">
        <v>-4.1661999999999999</v>
      </c>
      <c r="M579">
        <v>-3.9260999999999999</v>
      </c>
      <c r="N579">
        <v>-7.1581999999999999</v>
      </c>
      <c r="O579">
        <v>-5.6913</v>
      </c>
      <c r="P579">
        <v>1.7112000000000001</v>
      </c>
      <c r="Q579">
        <v>1.5693999999999999</v>
      </c>
      <c r="R579">
        <v>0.35220000000000001</v>
      </c>
      <c r="S579">
        <v>0.1741</v>
      </c>
      <c r="T579">
        <v>3.8024</v>
      </c>
      <c r="U579">
        <v>1.3902000000000001</v>
      </c>
      <c r="V579">
        <v>0.1598</v>
      </c>
      <c r="W579">
        <v>0.59030000000000005</v>
      </c>
    </row>
    <row r="580" spans="1:23" x14ac:dyDescent="0.25">
      <c r="A580" t="str">
        <v>M:NWHYX</v>
      </c>
      <c r="B580" t="str">
        <v>Nationwide Geneva Mid Cap Growth Fund IS</v>
      </c>
      <c r="C580" t="str">
        <v>Alpha (5Y)</v>
      </c>
      <c r="D580">
        <v>-6.2548000000000004</v>
      </c>
      <c r="E580">
        <v>-6.5762999999999998</v>
      </c>
      <c r="F580">
        <v>-6.8544999999999998</v>
      </c>
      <c r="G580">
        <v>-4.3569000000000004</v>
      </c>
      <c r="H580">
        <v>-3.6398999999999999</v>
      </c>
      <c r="I580">
        <v>-4.0900999999999996</v>
      </c>
      <c r="J580">
        <v>-4.0316999999999998</v>
      </c>
      <c r="K580">
        <v>-3.1907000000000001</v>
      </c>
      <c r="L580">
        <v>-2.5459000000000001</v>
      </c>
      <c r="M580">
        <v>-1.9286000000000001</v>
      </c>
      <c r="N580">
        <v>-3.8734000000000002</v>
      </c>
      <c r="O580">
        <v>-2.5419999999999998</v>
      </c>
      <c r="P580">
        <v>1.3925000000000001</v>
      </c>
      <c r="Q580">
        <v>0.96609999999999996</v>
      </c>
      <c r="R580">
        <v>-0.33900000000000002</v>
      </c>
      <c r="S580">
        <v>-0.2928</v>
      </c>
      <c r="T580">
        <v>0.10390000000000001</v>
      </c>
      <c r="U580">
        <v>-2.0590999999999999</v>
      </c>
      <c r="V580">
        <v>-1.843</v>
      </c>
      <c r="W580">
        <v>-1.8725000000000001</v>
      </c>
    </row>
    <row r="581" spans="1:23" x14ac:dyDescent="0.25">
      <c r="A581" t="str">
        <v>M:NWHYX</v>
      </c>
      <c r="B581" t="str">
        <v>Nationwide Geneva Mid Cap Growth Fund IS</v>
      </c>
      <c r="C581" t="str">
        <v>Beta (3Y)</v>
      </c>
      <c r="D581">
        <v>1.1607000000000001</v>
      </c>
      <c r="E581">
        <v>1.1251</v>
      </c>
      <c r="F581">
        <v>1.1279999999999999</v>
      </c>
      <c r="G581">
        <v>1.1400999999999999</v>
      </c>
      <c r="H581">
        <v>1.1343000000000001</v>
      </c>
      <c r="I581">
        <v>1.1144000000000001</v>
      </c>
      <c r="J581">
        <v>1.1060000000000001</v>
      </c>
      <c r="K581">
        <v>1.1182000000000001</v>
      </c>
      <c r="L581">
        <v>1.1121000000000001</v>
      </c>
      <c r="M581">
        <v>1.125</v>
      </c>
      <c r="N581">
        <v>1.121</v>
      </c>
      <c r="O581">
        <v>1.0953999999999999</v>
      </c>
      <c r="P581">
        <v>1.0327</v>
      </c>
      <c r="Q581">
        <v>1.0531999999999999</v>
      </c>
      <c r="R581">
        <v>1.0566</v>
      </c>
      <c r="S581">
        <v>1.0508</v>
      </c>
      <c r="T581">
        <v>1.0427999999999999</v>
      </c>
      <c r="U581">
        <v>1.0266</v>
      </c>
      <c r="V581">
        <v>1.0561</v>
      </c>
      <c r="W581">
        <v>1.0269999999999999</v>
      </c>
    </row>
    <row r="582" spans="1:23" x14ac:dyDescent="0.25">
      <c r="A582" t="str">
        <v>M:NWHYX</v>
      </c>
      <c r="B582" t="str">
        <v>Nationwide Geneva Mid Cap Growth Fund IS</v>
      </c>
      <c r="C582" t="str">
        <v>Beta (5Y)</v>
      </c>
      <c r="D582">
        <v>1.1279999999999999</v>
      </c>
      <c r="E582">
        <v>1.1061000000000001</v>
      </c>
      <c r="F582">
        <v>1.1032</v>
      </c>
      <c r="G582">
        <v>1.0972999999999999</v>
      </c>
      <c r="H582">
        <v>1.0821000000000001</v>
      </c>
      <c r="I582">
        <v>1.0838000000000001</v>
      </c>
      <c r="J582">
        <v>1.0882000000000001</v>
      </c>
      <c r="K582">
        <v>1.0889</v>
      </c>
      <c r="L582">
        <v>1.0827</v>
      </c>
      <c r="M582">
        <v>1.0942000000000001</v>
      </c>
      <c r="N582">
        <v>1.0900000000000001</v>
      </c>
      <c r="O582">
        <v>1.0873999999999999</v>
      </c>
      <c r="P582">
        <v>1.0407</v>
      </c>
      <c r="Q582">
        <v>1.0481</v>
      </c>
      <c r="R582">
        <v>1.0498000000000001</v>
      </c>
      <c r="S582">
        <v>1.0426</v>
      </c>
      <c r="T582">
        <v>1.0507</v>
      </c>
      <c r="U582">
        <v>1.0208999999999999</v>
      </c>
      <c r="V582">
        <v>1.0408999999999999</v>
      </c>
      <c r="W582">
        <v>1.0065</v>
      </c>
    </row>
    <row r="583" spans="1:23" x14ac:dyDescent="0.25">
      <c r="A583" t="str">
        <v>M:NWHYX</v>
      </c>
      <c r="B583" t="str">
        <v>Nationwide Geneva Mid Cap Growth Fund IS</v>
      </c>
      <c r="C583" t="str">
        <v>Annualized Standard Deviation of Monthly Returns (3Y Lookback)</v>
      </c>
      <c r="D583">
        <v>0.195664</v>
      </c>
      <c r="E583">
        <v>0.205646</v>
      </c>
      <c r="F583">
        <v>0.20926</v>
      </c>
      <c r="G583">
        <v>0.21249299999999999</v>
      </c>
      <c r="H583">
        <v>0.20910400000000001</v>
      </c>
      <c r="I583">
        <v>0.21126200000000001</v>
      </c>
      <c r="J583">
        <v>0.21207799999999999</v>
      </c>
      <c r="K583">
        <v>0.221442</v>
      </c>
      <c r="L583">
        <v>0.26888299999999998</v>
      </c>
      <c r="M583">
        <v>0.26318900000000001</v>
      </c>
      <c r="N583">
        <v>0.24513099999999999</v>
      </c>
      <c r="O583">
        <v>0.229572</v>
      </c>
      <c r="P583">
        <v>0.21209800000000001</v>
      </c>
      <c r="Q583">
        <v>0.21848799999999999</v>
      </c>
      <c r="R583">
        <v>0.22717799999999999</v>
      </c>
      <c r="S583">
        <v>0.223245</v>
      </c>
      <c r="T583">
        <v>0.22343299999999999</v>
      </c>
      <c r="U583">
        <v>0.21928800000000001</v>
      </c>
      <c r="V583">
        <v>0.21682199999999999</v>
      </c>
      <c r="W583">
        <v>0.18355399999999999</v>
      </c>
    </row>
    <row r="584" spans="1:23" x14ac:dyDescent="0.25">
      <c r="A584" t="str">
        <v>M:NWHYX</v>
      </c>
      <c r="B584" t="str">
        <v>Nationwide Geneva Mid Cap Growth Fund IS</v>
      </c>
      <c r="C584" t="str">
        <v>Annualized Standard Deviation of Monthly Returns (Since Inception)</v>
      </c>
      <c r="D584">
        <v>0.180227</v>
      </c>
      <c r="E584">
        <v>0.180507</v>
      </c>
      <c r="F584">
        <v>0.18151999999999999</v>
      </c>
      <c r="G584">
        <v>0.18196599999999999</v>
      </c>
      <c r="H584">
        <v>0.18207999999999999</v>
      </c>
      <c r="I584">
        <v>0.18213699999999999</v>
      </c>
      <c r="J584">
        <v>0.18248300000000001</v>
      </c>
      <c r="K584">
        <v>0.18324099999999999</v>
      </c>
      <c r="L584">
        <v>0.183284</v>
      </c>
      <c r="M584">
        <v>0.18280299999999999</v>
      </c>
      <c r="N584">
        <v>0.180419</v>
      </c>
      <c r="O584">
        <v>0.17849300000000001</v>
      </c>
      <c r="P584">
        <v>0.17661499999999999</v>
      </c>
      <c r="Q584">
        <v>0.176817</v>
      </c>
      <c r="R584">
        <v>0.17744299999999999</v>
      </c>
      <c r="S584">
        <v>0.177563</v>
      </c>
      <c r="T584">
        <v>0.17805199999999999</v>
      </c>
      <c r="U584">
        <v>0.17793800000000001</v>
      </c>
      <c r="V584">
        <v>0.178289</v>
      </c>
      <c r="W584">
        <v>0.17400499999999999</v>
      </c>
    </row>
    <row r="585" spans="1:23" x14ac:dyDescent="0.25">
      <c r="A585" t="str">
        <v>M:OEGAX</v>
      </c>
      <c r="B585" t="str">
        <v>Invesco Discovery Mid Cap Growth Fund A</v>
      </c>
      <c r="C585" t="str">
        <v>Alpha (1Y)</v>
      </c>
      <c r="D585">
        <v>-10.4184</v>
      </c>
      <c r="E585">
        <v>-14.3711</v>
      </c>
      <c r="F585">
        <v>-11.5718</v>
      </c>
      <c r="G585">
        <v>-18.569299999999998</v>
      </c>
      <c r="H585">
        <v>-14.5425</v>
      </c>
      <c r="I585">
        <v>-11.3973</v>
      </c>
      <c r="J585">
        <v>-3.2982</v>
      </c>
      <c r="K585">
        <v>-5.8921999999999999</v>
      </c>
      <c r="L585">
        <v>-16.552399999999999</v>
      </c>
      <c r="M585">
        <v>-12.187200000000001</v>
      </c>
      <c r="N585">
        <v>-15.571199999999999</v>
      </c>
      <c r="O585">
        <v>-24.728100000000001</v>
      </c>
      <c r="P585">
        <v>-11.344099999999999</v>
      </c>
      <c r="Q585">
        <v>5.4875999999999996</v>
      </c>
      <c r="R585">
        <v>9.0212000000000003</v>
      </c>
      <c r="S585">
        <v>23.064800000000002</v>
      </c>
      <c r="T585">
        <v>22.0717</v>
      </c>
      <c r="U585">
        <v>11.828099999999999</v>
      </c>
      <c r="V585">
        <v>9.0263000000000009</v>
      </c>
      <c r="W585">
        <v>3.2305000000000001</v>
      </c>
    </row>
    <row r="586" spans="1:23" x14ac:dyDescent="0.25">
      <c r="A586" t="str">
        <v>M:OEGAX</v>
      </c>
      <c r="B586" t="str">
        <v>Invesco Discovery Mid Cap Growth Fund A</v>
      </c>
      <c r="C586" t="str">
        <v>Historical Sharpe Ratio (3Y)</v>
      </c>
      <c r="D586">
        <v>-0.2626</v>
      </c>
      <c r="E586">
        <v>-0.20250000000000001</v>
      </c>
      <c r="F586">
        <v>-0.15920000000000001</v>
      </c>
      <c r="G586">
        <v>-0.1394</v>
      </c>
      <c r="H586">
        <v>-0.20680000000000001</v>
      </c>
      <c r="I586">
        <v>-9.1999999999999998E-3</v>
      </c>
      <c r="J586">
        <v>0.1734</v>
      </c>
      <c r="K586">
        <v>0.53520000000000001</v>
      </c>
      <c r="L586">
        <v>0.24110000000000001</v>
      </c>
      <c r="M586">
        <v>0.22009999999999999</v>
      </c>
      <c r="N586">
        <v>0.1996</v>
      </c>
      <c r="O586">
        <v>0.65620000000000001</v>
      </c>
      <c r="P586">
        <v>1.3467</v>
      </c>
      <c r="Q586">
        <v>0.84519999999999995</v>
      </c>
      <c r="R586">
        <v>0.89690000000000003</v>
      </c>
      <c r="S586">
        <v>0.83930000000000005</v>
      </c>
      <c r="T586">
        <v>0.86639999999999995</v>
      </c>
      <c r="U586">
        <v>0.69740000000000002</v>
      </c>
      <c r="V586">
        <v>0.66239999999999999</v>
      </c>
      <c r="W586">
        <v>0.35589999999999999</v>
      </c>
    </row>
    <row r="587" spans="1:23" x14ac:dyDescent="0.25">
      <c r="A587" t="str">
        <v>M:OEGAX</v>
      </c>
      <c r="B587" t="str">
        <v>Invesco Discovery Mid Cap Growth Fund A</v>
      </c>
      <c r="C587" t="str">
        <v>Historical Sharpe Ratio (5Y)</v>
      </c>
      <c r="D587">
        <v>0.313</v>
      </c>
      <c r="E587">
        <v>0.3579</v>
      </c>
      <c r="F587">
        <v>0.36409999999999998</v>
      </c>
      <c r="G587">
        <v>0.41660000000000003</v>
      </c>
      <c r="H587">
        <v>0.32029999999999997</v>
      </c>
      <c r="I587">
        <v>0.2286</v>
      </c>
      <c r="J587">
        <v>0.32069999999999999</v>
      </c>
      <c r="K587">
        <v>0.31480000000000002</v>
      </c>
      <c r="L587">
        <v>0.35460000000000003</v>
      </c>
      <c r="M587">
        <v>0.34399999999999997</v>
      </c>
      <c r="N587">
        <v>0.39279999999999998</v>
      </c>
      <c r="O587">
        <v>0.69240000000000002</v>
      </c>
      <c r="P587">
        <v>1.0461</v>
      </c>
      <c r="Q587">
        <v>0.97</v>
      </c>
      <c r="R587">
        <v>0.97240000000000004</v>
      </c>
      <c r="S587">
        <v>0.95640000000000003</v>
      </c>
      <c r="T587">
        <v>0.91700000000000004</v>
      </c>
      <c r="U587">
        <v>0.74619999999999997</v>
      </c>
      <c r="V587">
        <v>0.58069999999999999</v>
      </c>
      <c r="W587">
        <v>0.33450000000000002</v>
      </c>
    </row>
    <row r="588" spans="1:23" x14ac:dyDescent="0.25">
      <c r="A588" t="str">
        <v>M:OEGAX</v>
      </c>
      <c r="B588" t="str">
        <v>Invesco Discovery Mid Cap Growth Fund A</v>
      </c>
      <c r="C588" t="str">
        <v>Historical Sortino (3Y)</v>
      </c>
      <c r="D588">
        <v>-0.4451</v>
      </c>
      <c r="E588">
        <v>-0.30959999999999999</v>
      </c>
      <c r="F588">
        <v>-0.24790000000000001</v>
      </c>
      <c r="G588">
        <v>-0.2215</v>
      </c>
      <c r="H588">
        <v>-0.33350000000000002</v>
      </c>
      <c r="I588">
        <v>-1.4800000000000001E-2</v>
      </c>
      <c r="J588">
        <v>0.27739999999999998</v>
      </c>
      <c r="K588">
        <v>0.90029999999999999</v>
      </c>
      <c r="L588">
        <v>0.33610000000000001</v>
      </c>
      <c r="M588">
        <v>0.29849999999999999</v>
      </c>
      <c r="N588">
        <v>0.253</v>
      </c>
      <c r="O588">
        <v>0.76500000000000001</v>
      </c>
      <c r="P588">
        <v>1.4194</v>
      </c>
      <c r="Q588">
        <v>0.91449999999999998</v>
      </c>
      <c r="R588">
        <v>1.0353000000000001</v>
      </c>
      <c r="S588">
        <v>0.92149999999999999</v>
      </c>
      <c r="T588">
        <v>0.95640000000000003</v>
      </c>
      <c r="U588">
        <v>0.75219999999999998</v>
      </c>
      <c r="V588">
        <v>0.69399999999999995</v>
      </c>
      <c r="W588">
        <v>0.32600000000000001</v>
      </c>
    </row>
    <row r="589" spans="1:23" x14ac:dyDescent="0.25">
      <c r="A589" t="str">
        <v>M:OEGAX</v>
      </c>
      <c r="B589" t="str">
        <v>Invesco Discovery Mid Cap Growth Fund A</v>
      </c>
      <c r="C589" t="str">
        <v>Historical Sortino (5Y)</v>
      </c>
      <c r="D589">
        <v>0.42530000000000001</v>
      </c>
      <c r="E589">
        <v>0.4773</v>
      </c>
      <c r="F589">
        <v>0.48570000000000002</v>
      </c>
      <c r="G589">
        <v>0.54910000000000003</v>
      </c>
      <c r="H589">
        <v>0.42059999999999997</v>
      </c>
      <c r="I589">
        <v>0.30399999999999999</v>
      </c>
      <c r="J589">
        <v>0.42799999999999999</v>
      </c>
      <c r="K589">
        <v>0.41699999999999998</v>
      </c>
      <c r="L589">
        <v>0.46820000000000001</v>
      </c>
      <c r="M589">
        <v>0.44640000000000002</v>
      </c>
      <c r="N589">
        <v>0.4788</v>
      </c>
      <c r="O589">
        <v>0.80279999999999996</v>
      </c>
      <c r="P589">
        <v>1.1738999999999999</v>
      </c>
      <c r="Q589">
        <v>1.0277000000000001</v>
      </c>
      <c r="R589">
        <v>1.0792999999999999</v>
      </c>
      <c r="S589">
        <v>1.0186999999999999</v>
      </c>
      <c r="T589">
        <v>0.94699999999999995</v>
      </c>
      <c r="U589">
        <v>0.80200000000000005</v>
      </c>
      <c r="V589">
        <v>0.62939999999999996</v>
      </c>
      <c r="W589">
        <v>0.32929999999999998</v>
      </c>
    </row>
    <row r="590" spans="1:23" x14ac:dyDescent="0.25">
      <c r="A590" t="str">
        <v>M:OEGAX</v>
      </c>
      <c r="B590" t="str">
        <v>Invesco Discovery Mid Cap Growth Fund A</v>
      </c>
      <c r="C590" t="str">
        <v>Alpha (3Y)</v>
      </c>
      <c r="D590">
        <v>-10.668100000000001</v>
      </c>
      <c r="E590">
        <v>-13.136799999999999</v>
      </c>
      <c r="F590">
        <v>-10.5121</v>
      </c>
      <c r="G590">
        <v>-13.1065</v>
      </c>
      <c r="H590">
        <v>-12.5083</v>
      </c>
      <c r="I590">
        <v>-9.1021999999999998</v>
      </c>
      <c r="J590">
        <v>-9.3299000000000003</v>
      </c>
      <c r="K590">
        <v>-5.6958000000000002</v>
      </c>
      <c r="L590">
        <v>-3.6425999999999998</v>
      </c>
      <c r="M590">
        <v>-1.8238000000000001</v>
      </c>
      <c r="N590">
        <v>-5.2804000000000002</v>
      </c>
      <c r="O590">
        <v>-1.8409</v>
      </c>
      <c r="P590">
        <v>7.3739999999999997</v>
      </c>
      <c r="Q590">
        <v>5.1196999999999999</v>
      </c>
      <c r="R590">
        <v>4.8110999999999997</v>
      </c>
      <c r="S590">
        <v>5.0834000000000001</v>
      </c>
      <c r="T590">
        <v>7.8714000000000004</v>
      </c>
      <c r="U590">
        <v>5.2984</v>
      </c>
      <c r="V590">
        <v>5.5635000000000003</v>
      </c>
      <c r="W590">
        <v>3.3792</v>
      </c>
    </row>
    <row r="591" spans="1:23" x14ac:dyDescent="0.25">
      <c r="A591" t="str">
        <v>M:OEGAX</v>
      </c>
      <c r="B591" t="str">
        <v>Invesco Discovery Mid Cap Growth Fund A</v>
      </c>
      <c r="C591" t="str">
        <v>Alpha (5Y)</v>
      </c>
      <c r="D591">
        <v>-5.3562000000000003</v>
      </c>
      <c r="E591">
        <v>-5.7743000000000002</v>
      </c>
      <c r="F591">
        <v>-5.6540999999999997</v>
      </c>
      <c r="G591">
        <v>-3.3081999999999998</v>
      </c>
      <c r="H591">
        <v>-3.3549000000000002</v>
      </c>
      <c r="I591">
        <v>-4.1898999999999997</v>
      </c>
      <c r="J591">
        <v>-3.2505000000000002</v>
      </c>
      <c r="K591">
        <v>-2.3813</v>
      </c>
      <c r="L591">
        <v>-1.4794</v>
      </c>
      <c r="M591">
        <v>-0.26319999999999999</v>
      </c>
      <c r="N591">
        <v>-1.7788999999999999</v>
      </c>
      <c r="O591">
        <v>-0.44080000000000003</v>
      </c>
      <c r="P591">
        <v>4.1379999999999999</v>
      </c>
      <c r="Q591">
        <v>3.6328999999999998</v>
      </c>
      <c r="R591">
        <v>3.0910000000000002</v>
      </c>
      <c r="S591">
        <v>3.9041000000000001</v>
      </c>
      <c r="T591">
        <v>3.4123999999999999</v>
      </c>
      <c r="U591">
        <v>1.6034999999999999</v>
      </c>
      <c r="V591">
        <v>1.385</v>
      </c>
      <c r="W591">
        <v>0.1123</v>
      </c>
    </row>
    <row r="592" spans="1:23" x14ac:dyDescent="0.25">
      <c r="A592" t="str">
        <v>M:OEGAX</v>
      </c>
      <c r="B592" t="str">
        <v>Invesco Discovery Mid Cap Growth Fund A</v>
      </c>
      <c r="C592" t="str">
        <v>Beta (3Y)</v>
      </c>
      <c r="D592">
        <v>1.1178999999999999</v>
      </c>
      <c r="E592">
        <v>1.0787</v>
      </c>
      <c r="F592">
        <v>1.0918000000000001</v>
      </c>
      <c r="G592">
        <v>1.0817000000000001</v>
      </c>
      <c r="H592">
        <v>1.0625</v>
      </c>
      <c r="I592">
        <v>1.0035000000000001</v>
      </c>
      <c r="J592">
        <v>0.98740000000000006</v>
      </c>
      <c r="K592">
        <v>1.014</v>
      </c>
      <c r="L592">
        <v>1.0137</v>
      </c>
      <c r="M592">
        <v>1.0409999999999999</v>
      </c>
      <c r="N592">
        <v>1.0491999999999999</v>
      </c>
      <c r="O592">
        <v>1.0078</v>
      </c>
      <c r="P592">
        <v>0.9536</v>
      </c>
      <c r="Q592">
        <v>1.0006999999999999</v>
      </c>
      <c r="R592">
        <v>0.99409999999999998</v>
      </c>
      <c r="S592">
        <v>0.99060000000000004</v>
      </c>
      <c r="T592">
        <v>1.0068999999999999</v>
      </c>
      <c r="U592">
        <v>1.0121</v>
      </c>
      <c r="V592">
        <v>1.0542</v>
      </c>
      <c r="W592">
        <v>1.0216000000000001</v>
      </c>
    </row>
    <row r="593" spans="1:23" x14ac:dyDescent="0.25">
      <c r="A593" t="str">
        <v>M:OEGAX</v>
      </c>
      <c r="B593" t="str">
        <v>Invesco Discovery Mid Cap Growth Fund A</v>
      </c>
      <c r="C593" t="str">
        <v>Beta (5Y)</v>
      </c>
      <c r="D593">
        <v>1.0670999999999999</v>
      </c>
      <c r="E593">
        <v>1.0425</v>
      </c>
      <c r="F593">
        <v>1.0417000000000001</v>
      </c>
      <c r="G593">
        <v>1.026</v>
      </c>
      <c r="H593">
        <v>1.0168999999999999</v>
      </c>
      <c r="I593">
        <v>1.0150999999999999</v>
      </c>
      <c r="J593">
        <v>1.018</v>
      </c>
      <c r="K593">
        <v>1.0135000000000001</v>
      </c>
      <c r="L593">
        <v>1.0204</v>
      </c>
      <c r="M593">
        <v>1.0407</v>
      </c>
      <c r="N593">
        <v>1.0513999999999999</v>
      </c>
      <c r="O593">
        <v>1.0459000000000001</v>
      </c>
      <c r="P593">
        <v>1.0003</v>
      </c>
      <c r="Q593">
        <v>1.0004999999999999</v>
      </c>
      <c r="R593">
        <v>0.99539999999999995</v>
      </c>
      <c r="S593">
        <v>0.98880000000000001</v>
      </c>
      <c r="T593">
        <v>1.0188999999999999</v>
      </c>
      <c r="U593">
        <v>0.99570000000000003</v>
      </c>
      <c r="V593">
        <v>1.0302</v>
      </c>
      <c r="W593">
        <v>0.98839999999999995</v>
      </c>
    </row>
    <row r="594" spans="1:23" x14ac:dyDescent="0.25">
      <c r="A594" t="str">
        <v>M:OEGAX</v>
      </c>
      <c r="B594" t="str">
        <v>Invesco Discovery Mid Cap Growth Fund A</v>
      </c>
      <c r="C594" t="str">
        <v>Annualized Standard Deviation of Monthly Returns (3Y Lookback)</v>
      </c>
      <c r="D594">
        <v>0.194824</v>
      </c>
      <c r="E594">
        <v>0.205125</v>
      </c>
      <c r="F594">
        <v>0.20975199999999999</v>
      </c>
      <c r="G594">
        <v>0.212644</v>
      </c>
      <c r="H594">
        <v>0.21126800000000001</v>
      </c>
      <c r="I594">
        <v>0.21743899999999999</v>
      </c>
      <c r="J594">
        <v>0.21639900000000001</v>
      </c>
      <c r="K594">
        <v>0.228046</v>
      </c>
      <c r="L594">
        <v>0.28126000000000001</v>
      </c>
      <c r="M594">
        <v>0.27831800000000001</v>
      </c>
      <c r="N594">
        <v>0.26571099999999997</v>
      </c>
      <c r="O594">
        <v>0.25261</v>
      </c>
      <c r="P594">
        <v>0.2334</v>
      </c>
      <c r="Q594">
        <v>0.23791999999999999</v>
      </c>
      <c r="R594">
        <v>0.247557</v>
      </c>
      <c r="S594">
        <v>0.24299799999999999</v>
      </c>
      <c r="T594">
        <v>0.239006</v>
      </c>
      <c r="U594">
        <v>0.23225599999999999</v>
      </c>
      <c r="V594">
        <v>0.22951299999999999</v>
      </c>
      <c r="W594">
        <v>0.19436600000000001</v>
      </c>
    </row>
    <row r="595" spans="1:23" x14ac:dyDescent="0.25">
      <c r="A595" t="str">
        <v>M:OEGAX</v>
      </c>
      <c r="B595" t="str">
        <v>Invesco Discovery Mid Cap Growth Fund A</v>
      </c>
      <c r="C595" t="str">
        <v>Annualized Standard Deviation of Monthly Returns (Since Inception)</v>
      </c>
      <c r="D595">
        <v>0.22428200000000001</v>
      </c>
      <c r="E595">
        <v>0.22436500000000001</v>
      </c>
      <c r="F595">
        <v>0.225606</v>
      </c>
      <c r="G595">
        <v>0.226352</v>
      </c>
      <c r="H595">
        <v>0.2266</v>
      </c>
      <c r="I595">
        <v>0.22688900000000001</v>
      </c>
      <c r="J595">
        <v>0.22733200000000001</v>
      </c>
      <c r="K595">
        <v>0.22833300000000001</v>
      </c>
      <c r="L595">
        <v>0.22947799999999999</v>
      </c>
      <c r="M595">
        <v>0.22973499999999999</v>
      </c>
      <c r="N595">
        <v>0.22884599999999999</v>
      </c>
      <c r="O595">
        <v>0.22785900000000001</v>
      </c>
      <c r="P595">
        <v>0.22640099999999999</v>
      </c>
      <c r="Q595">
        <v>0.22659299999999999</v>
      </c>
      <c r="R595">
        <v>0.227571</v>
      </c>
      <c r="S595">
        <v>0.22806999999999999</v>
      </c>
      <c r="T595">
        <v>0.228265</v>
      </c>
      <c r="U595">
        <v>0.22819300000000001</v>
      </c>
      <c r="V595">
        <v>0.22902900000000001</v>
      </c>
      <c r="W595">
        <v>0.22525600000000001</v>
      </c>
    </row>
    <row r="596" spans="1:23" x14ac:dyDescent="0.25">
      <c r="A596" t="str">
        <v>M:OTCKX</v>
      </c>
      <c r="B596" t="str">
        <v>MFS Mid Cap Growth Fund R6</v>
      </c>
      <c r="C596" t="str">
        <v>Alpha (1Y)</v>
      </c>
      <c r="D596">
        <v>-17.897200000000002</v>
      </c>
      <c r="E596">
        <v>-16.0458</v>
      </c>
      <c r="F596">
        <v>-9.7182999999999993</v>
      </c>
      <c r="G596">
        <v>-8.7219999999999995</v>
      </c>
      <c r="H596">
        <v>-5.0986000000000002</v>
      </c>
      <c r="I596">
        <v>-3.6549999999999998</v>
      </c>
      <c r="J596">
        <v>-3.4897</v>
      </c>
      <c r="K596">
        <v>-0.94230000000000003</v>
      </c>
      <c r="L596">
        <v>-12.200100000000001</v>
      </c>
      <c r="M596">
        <v>-12.723800000000001</v>
      </c>
      <c r="N596">
        <v>-12.978</v>
      </c>
      <c r="O596">
        <v>-22.3904</v>
      </c>
      <c r="P596">
        <v>-15.458500000000001</v>
      </c>
      <c r="Q596">
        <v>-4.2393000000000001</v>
      </c>
      <c r="R596">
        <v>4.0339</v>
      </c>
      <c r="S596">
        <v>11.114000000000001</v>
      </c>
      <c r="T596">
        <v>18.797899999999998</v>
      </c>
      <c r="U596">
        <v>11.399699999999999</v>
      </c>
      <c r="V596">
        <v>5.0449999999999999</v>
      </c>
      <c r="W596">
        <v>3.4986000000000002</v>
      </c>
    </row>
    <row r="597" spans="1:23" x14ac:dyDescent="0.25">
      <c r="A597" t="str">
        <v>M:OTCKX</v>
      </c>
      <c r="B597" t="str">
        <v>MFS Mid Cap Growth Fund R6</v>
      </c>
      <c r="C597" t="str">
        <v>Historical Sharpe Ratio (3Y)</v>
      </c>
      <c r="D597">
        <v>-0.21679999999999999</v>
      </c>
      <c r="E597">
        <v>-0.1109</v>
      </c>
      <c r="F597">
        <v>-7.1199999999999999E-2</v>
      </c>
      <c r="G597">
        <v>0.04</v>
      </c>
      <c r="H597">
        <v>-9.69E-2</v>
      </c>
      <c r="I597">
        <v>3.9100000000000003E-2</v>
      </c>
      <c r="J597">
        <v>0.2278</v>
      </c>
      <c r="K597">
        <v>0.54849999999999999</v>
      </c>
      <c r="L597">
        <v>0.2036</v>
      </c>
      <c r="M597">
        <v>0.1123</v>
      </c>
      <c r="N597">
        <v>0.17699999999999999</v>
      </c>
      <c r="O597">
        <v>0.62929999999999997</v>
      </c>
      <c r="P597">
        <v>1.3269</v>
      </c>
      <c r="Q597">
        <v>0.84160000000000001</v>
      </c>
      <c r="R597">
        <v>0.89390000000000003</v>
      </c>
      <c r="S597">
        <v>0.86519999999999997</v>
      </c>
      <c r="T597">
        <v>1.0157</v>
      </c>
      <c r="U597">
        <v>0.85650000000000004</v>
      </c>
      <c r="V597">
        <v>0.75719999999999998</v>
      </c>
      <c r="W597">
        <v>0.53979999999999995</v>
      </c>
    </row>
    <row r="598" spans="1:23" x14ac:dyDescent="0.25">
      <c r="A598" t="str">
        <v>M:OTCKX</v>
      </c>
      <c r="B598" t="str">
        <v>MFS Mid Cap Growth Fund R6</v>
      </c>
      <c r="C598" t="str">
        <v>Historical Sharpe Ratio (5Y)</v>
      </c>
      <c r="D598">
        <v>0.30630000000000002</v>
      </c>
      <c r="E598">
        <v>0.36220000000000002</v>
      </c>
      <c r="F598">
        <v>0.37809999999999999</v>
      </c>
      <c r="G598">
        <v>0.45529999999999998</v>
      </c>
      <c r="H598">
        <v>0.38240000000000002</v>
      </c>
      <c r="I598">
        <v>0.28649999999999998</v>
      </c>
      <c r="J598">
        <v>0.35489999999999999</v>
      </c>
      <c r="K598">
        <v>0.36849999999999999</v>
      </c>
      <c r="L598">
        <v>0.40860000000000002</v>
      </c>
      <c r="M598">
        <v>0.35310000000000002</v>
      </c>
      <c r="N598">
        <v>0.46750000000000003</v>
      </c>
      <c r="O598">
        <v>0.78879999999999995</v>
      </c>
      <c r="P598">
        <v>1.1434</v>
      </c>
      <c r="Q598">
        <v>1.0742</v>
      </c>
      <c r="R598">
        <v>1.0969</v>
      </c>
      <c r="S598">
        <v>1.0342</v>
      </c>
      <c r="T598">
        <v>1.0710999999999999</v>
      </c>
      <c r="U598">
        <v>0.9284</v>
      </c>
      <c r="V598">
        <v>0.70740000000000003</v>
      </c>
      <c r="W598">
        <v>0.49370000000000003</v>
      </c>
    </row>
    <row r="599" spans="1:23" x14ac:dyDescent="0.25">
      <c r="A599" t="str">
        <v>M:OTCKX</v>
      </c>
      <c r="B599" t="str">
        <v>MFS Mid Cap Growth Fund R6</v>
      </c>
      <c r="C599" t="str">
        <v>Historical Sortino (3Y)</v>
      </c>
      <c r="D599">
        <v>-0.34250000000000003</v>
      </c>
      <c r="E599">
        <v>-0.1668</v>
      </c>
      <c r="F599">
        <v>-0.1094</v>
      </c>
      <c r="G599">
        <v>6.1699999999999998E-2</v>
      </c>
      <c r="H599">
        <v>-0.151</v>
      </c>
      <c r="I599">
        <v>0.06</v>
      </c>
      <c r="J599">
        <v>0.34699999999999998</v>
      </c>
      <c r="K599">
        <v>0.88360000000000005</v>
      </c>
      <c r="L599">
        <v>0.26919999999999999</v>
      </c>
      <c r="M599">
        <v>0.14230000000000001</v>
      </c>
      <c r="N599">
        <v>0.2104</v>
      </c>
      <c r="O599">
        <v>0.69879999999999998</v>
      </c>
      <c r="P599">
        <v>1.3291999999999999</v>
      </c>
      <c r="Q599">
        <v>0.86619999999999997</v>
      </c>
      <c r="R599">
        <v>0.98329999999999995</v>
      </c>
      <c r="S599">
        <v>0.89939999999999998</v>
      </c>
      <c r="T599">
        <v>1.0362</v>
      </c>
      <c r="U599">
        <v>0.86160000000000003</v>
      </c>
      <c r="V599">
        <v>0.74419999999999997</v>
      </c>
      <c r="W599">
        <v>0.46660000000000001</v>
      </c>
    </row>
    <row r="600" spans="1:23" x14ac:dyDescent="0.25">
      <c r="A600" t="str">
        <v>M:OTCKX</v>
      </c>
      <c r="B600" t="str">
        <v>MFS Mid Cap Growth Fund R6</v>
      </c>
      <c r="C600" t="str">
        <v>Historical Sortino (5Y)</v>
      </c>
      <c r="D600">
        <v>0.38990000000000002</v>
      </c>
      <c r="E600">
        <v>0.45660000000000001</v>
      </c>
      <c r="F600">
        <v>0.48110000000000003</v>
      </c>
      <c r="G600">
        <v>0.57110000000000005</v>
      </c>
      <c r="H600">
        <v>0.48139999999999999</v>
      </c>
      <c r="I600">
        <v>0.36570000000000003</v>
      </c>
      <c r="J600">
        <v>0.45839999999999997</v>
      </c>
      <c r="K600">
        <v>0.47410000000000002</v>
      </c>
      <c r="L600">
        <v>0.51300000000000001</v>
      </c>
      <c r="M600">
        <v>0.43169999999999997</v>
      </c>
      <c r="N600">
        <v>0.53539999999999999</v>
      </c>
      <c r="O600">
        <v>0.85829999999999995</v>
      </c>
      <c r="P600">
        <v>1.1827000000000001</v>
      </c>
      <c r="Q600">
        <v>1.0401</v>
      </c>
      <c r="R600">
        <v>1.1181000000000001</v>
      </c>
      <c r="S600">
        <v>1.0223</v>
      </c>
      <c r="T600">
        <v>1.0199</v>
      </c>
      <c r="U600">
        <v>0.94689999999999996</v>
      </c>
      <c r="V600">
        <v>0.73329999999999995</v>
      </c>
      <c r="W600">
        <v>0.47</v>
      </c>
    </row>
    <row r="601" spans="1:23" x14ac:dyDescent="0.25">
      <c r="A601" t="str">
        <v>M:OTCKX</v>
      </c>
      <c r="B601" t="str">
        <v>MFS Mid Cap Growth Fund R6</v>
      </c>
      <c r="C601" t="str">
        <v>Alpha (3Y)</v>
      </c>
      <c r="D601">
        <v>-9.5068999999999999</v>
      </c>
      <c r="E601">
        <v>-11.143599999999999</v>
      </c>
      <c r="F601">
        <v>-8.5472999999999999</v>
      </c>
      <c r="G601">
        <v>-9.3434000000000008</v>
      </c>
      <c r="H601">
        <v>-10.118499999999999</v>
      </c>
      <c r="I601">
        <v>-8.1608000000000001</v>
      </c>
      <c r="J601">
        <v>-8.7356999999999996</v>
      </c>
      <c r="K601">
        <v>-6.4740000000000002</v>
      </c>
      <c r="L601">
        <v>-5.0053999999999998</v>
      </c>
      <c r="M601">
        <v>-4.8628</v>
      </c>
      <c r="N601">
        <v>-5.7477999999999998</v>
      </c>
      <c r="O601">
        <v>-3.4518</v>
      </c>
      <c r="P601">
        <v>4.7821999999999996</v>
      </c>
      <c r="Q601">
        <v>4.0871000000000004</v>
      </c>
      <c r="R601">
        <v>3.6465999999999998</v>
      </c>
      <c r="S601">
        <v>4.7164999999999999</v>
      </c>
      <c r="T601">
        <v>10.2134</v>
      </c>
      <c r="U601">
        <v>8.2269000000000005</v>
      </c>
      <c r="V601">
        <v>7.0273000000000003</v>
      </c>
      <c r="W601">
        <v>6.4169999999999998</v>
      </c>
    </row>
    <row r="602" spans="1:23" x14ac:dyDescent="0.25">
      <c r="A602" t="str">
        <v>M:OTCKX</v>
      </c>
      <c r="B602" t="str">
        <v>MFS Mid Cap Growth Fund R6</v>
      </c>
      <c r="C602" t="str">
        <v>Alpha (5Y)</v>
      </c>
      <c r="D602">
        <v>-5.8183999999999996</v>
      </c>
      <c r="E602">
        <v>-6.0185000000000004</v>
      </c>
      <c r="F602">
        <v>-5.6859000000000002</v>
      </c>
      <c r="G602">
        <v>-2.9413</v>
      </c>
      <c r="H602">
        <v>-2.3624000000000001</v>
      </c>
      <c r="I602">
        <v>-3.1434000000000002</v>
      </c>
      <c r="J602">
        <v>-2.8592</v>
      </c>
      <c r="K602">
        <v>-1.6073</v>
      </c>
      <c r="L602">
        <v>-0.72640000000000005</v>
      </c>
      <c r="M602">
        <v>-0.51439999999999997</v>
      </c>
      <c r="N602">
        <v>-0.48449999999999999</v>
      </c>
      <c r="O602">
        <v>0.75419999999999998</v>
      </c>
      <c r="P602">
        <v>4.8148999999999997</v>
      </c>
      <c r="Q602">
        <v>4.6192000000000002</v>
      </c>
      <c r="R602">
        <v>4.4593999999999996</v>
      </c>
      <c r="S602">
        <v>4.4447999999999999</v>
      </c>
      <c r="T602">
        <v>5.5250000000000004</v>
      </c>
      <c r="U602">
        <v>4.3273999999999999</v>
      </c>
      <c r="V602">
        <v>3.2543000000000002</v>
      </c>
      <c r="W602">
        <v>2.3698000000000001</v>
      </c>
    </row>
    <row r="603" spans="1:23" x14ac:dyDescent="0.25">
      <c r="A603" t="str">
        <v>M:OTCKX</v>
      </c>
      <c r="B603" t="str">
        <v>MFS Mid Cap Growth Fund R6</v>
      </c>
      <c r="C603" t="str">
        <v>Beta (3Y)</v>
      </c>
      <c r="D603">
        <v>1.1147</v>
      </c>
      <c r="E603">
        <v>1.0794999999999999</v>
      </c>
      <c r="F603">
        <v>1.0872999999999999</v>
      </c>
      <c r="G603">
        <v>1.0810999999999999</v>
      </c>
      <c r="H603">
        <v>1.0714999999999999</v>
      </c>
      <c r="I603">
        <v>1.0078</v>
      </c>
      <c r="J603">
        <v>1.0028999999999999</v>
      </c>
      <c r="K603">
        <v>1.0209999999999999</v>
      </c>
      <c r="L603">
        <v>0.99970000000000003</v>
      </c>
      <c r="M603">
        <v>1.0071000000000001</v>
      </c>
      <c r="N603">
        <v>0.99039999999999995</v>
      </c>
      <c r="O603">
        <v>0.97170000000000001</v>
      </c>
      <c r="P603">
        <v>0.92010000000000003</v>
      </c>
      <c r="Q603">
        <v>0.95269999999999999</v>
      </c>
      <c r="R603">
        <v>0.94779999999999998</v>
      </c>
      <c r="S603">
        <v>0.94379999999999997</v>
      </c>
      <c r="T603">
        <v>0.95079999999999998</v>
      </c>
      <c r="U603">
        <v>0.95640000000000003</v>
      </c>
      <c r="V603">
        <v>0.99760000000000004</v>
      </c>
      <c r="W603">
        <v>0.98650000000000004</v>
      </c>
    </row>
    <row r="604" spans="1:23" x14ac:dyDescent="0.25">
      <c r="A604" t="str">
        <v>M:OTCKX</v>
      </c>
      <c r="B604" t="str">
        <v>MFS Mid Cap Growth Fund R6</v>
      </c>
      <c r="C604" t="str">
        <v>Beta (5Y)</v>
      </c>
      <c r="D604">
        <v>1.0382</v>
      </c>
      <c r="E604">
        <v>1.0177</v>
      </c>
      <c r="F604">
        <v>1.0176000000000001</v>
      </c>
      <c r="G604">
        <v>1.0033000000000001</v>
      </c>
      <c r="H604">
        <v>1.0005999999999999</v>
      </c>
      <c r="I604">
        <v>0.99939999999999996</v>
      </c>
      <c r="J604">
        <v>1.0026999999999999</v>
      </c>
      <c r="K604">
        <v>1.0042</v>
      </c>
      <c r="L604">
        <v>0.998</v>
      </c>
      <c r="M604">
        <v>1.0044</v>
      </c>
      <c r="N604">
        <v>0.99480000000000002</v>
      </c>
      <c r="O604">
        <v>0.99390000000000001</v>
      </c>
      <c r="P604">
        <v>0.94310000000000005</v>
      </c>
      <c r="Q604">
        <v>0.94299999999999995</v>
      </c>
      <c r="R604">
        <v>0.94140000000000001</v>
      </c>
      <c r="S604">
        <v>0.93769999999999998</v>
      </c>
      <c r="T604">
        <v>0.96230000000000004</v>
      </c>
      <c r="U604">
        <v>0.95909999999999995</v>
      </c>
      <c r="V604">
        <v>0.99409999999999998</v>
      </c>
      <c r="W604">
        <v>0.97270000000000001</v>
      </c>
    </row>
    <row r="605" spans="1:23" x14ac:dyDescent="0.25">
      <c r="A605" t="str">
        <v>M:OTCKX</v>
      </c>
      <c r="B605" t="str">
        <v>MFS Mid Cap Growth Fund R6</v>
      </c>
      <c r="C605" t="str">
        <v>Annualized Standard Deviation of Monthly Returns (3Y Lookback)</v>
      </c>
      <c r="D605">
        <v>0.18318799999999999</v>
      </c>
      <c r="E605">
        <v>0.194185</v>
      </c>
      <c r="F605">
        <v>0.19722200000000001</v>
      </c>
      <c r="G605">
        <v>0.19855300000000001</v>
      </c>
      <c r="H605">
        <v>0.19722899999999999</v>
      </c>
      <c r="I605">
        <v>0.199293</v>
      </c>
      <c r="J605">
        <v>0.19991400000000001</v>
      </c>
      <c r="K605">
        <v>0.21057999999999999</v>
      </c>
      <c r="L605">
        <v>0.25895600000000002</v>
      </c>
      <c r="M605">
        <v>0.25186700000000001</v>
      </c>
      <c r="N605">
        <v>0.23985200000000001</v>
      </c>
      <c r="O605">
        <v>0.22731599999999999</v>
      </c>
      <c r="P605">
        <v>0.21096799999999999</v>
      </c>
      <c r="Q605">
        <v>0.21811700000000001</v>
      </c>
      <c r="R605">
        <v>0.22631200000000001</v>
      </c>
      <c r="S605">
        <v>0.22312799999999999</v>
      </c>
      <c r="T605">
        <v>0.219911</v>
      </c>
      <c r="U605">
        <v>0.21629799999999999</v>
      </c>
      <c r="V605">
        <v>0.21327499999999999</v>
      </c>
      <c r="W605">
        <v>0.18215000000000001</v>
      </c>
    </row>
    <row r="606" spans="1:23" x14ac:dyDescent="0.25">
      <c r="A606" t="str">
        <v>M:OTCKX</v>
      </c>
      <c r="B606" t="str">
        <v>MFS Mid Cap Growth Fund R6</v>
      </c>
      <c r="C606" t="str">
        <v>Annualized Standard Deviation of Monthly Returns (Since Inception)</v>
      </c>
      <c r="D606">
        <v>0.167883</v>
      </c>
      <c r="E606">
        <v>0.16833400000000001</v>
      </c>
      <c r="F606">
        <v>0.17016899999999999</v>
      </c>
      <c r="G606">
        <v>0.17083400000000001</v>
      </c>
      <c r="H606">
        <v>0.171263</v>
      </c>
      <c r="I606">
        <v>0.171015</v>
      </c>
      <c r="J606">
        <v>0.171732</v>
      </c>
      <c r="K606">
        <v>0.17329700000000001</v>
      </c>
      <c r="L606">
        <v>0.17361799999999999</v>
      </c>
      <c r="M606">
        <v>0.171625</v>
      </c>
      <c r="N606">
        <v>0.16797899999999999</v>
      </c>
      <c r="O606">
        <v>0.16316900000000001</v>
      </c>
      <c r="P606">
        <v>0.15721499999999999</v>
      </c>
      <c r="Q606">
        <v>0.15699199999999999</v>
      </c>
      <c r="R606">
        <v>0.158613</v>
      </c>
      <c r="S606">
        <v>0.158889</v>
      </c>
      <c r="T606">
        <v>0.15844800000000001</v>
      </c>
      <c r="U606">
        <v>0.15812100000000001</v>
      </c>
      <c r="V606">
        <v>0.15873100000000001</v>
      </c>
      <c r="W606">
        <v>0.144455</v>
      </c>
    </row>
    <row r="607" spans="1:23" x14ac:dyDescent="0.25">
      <c r="A607" t="str">
        <v>M:PGWIX</v>
      </c>
      <c r="B607" t="str">
        <v>Principal MidCap Growth Fund Inst</v>
      </c>
      <c r="C607" t="str">
        <v>Alpha (1Y)</v>
      </c>
      <c r="D607">
        <v>-13.560700000000001</v>
      </c>
      <c r="E607">
        <v>-28.829799999999999</v>
      </c>
      <c r="F607">
        <v>-25.074300000000001</v>
      </c>
      <c r="G607">
        <v>-25.082100000000001</v>
      </c>
      <c r="H607">
        <v>-13.863</v>
      </c>
      <c r="I607">
        <v>-12.1693</v>
      </c>
      <c r="J607">
        <v>-4.1325000000000003</v>
      </c>
      <c r="K607">
        <v>-9.4814000000000007</v>
      </c>
      <c r="L607">
        <v>-18.829699999999999</v>
      </c>
      <c r="M607">
        <v>-13.459099999999999</v>
      </c>
      <c r="N607">
        <v>-17.005299999999998</v>
      </c>
      <c r="O607">
        <v>-21.420100000000001</v>
      </c>
      <c r="P607">
        <v>-5.2225000000000001</v>
      </c>
      <c r="Q607">
        <v>11.713200000000001</v>
      </c>
      <c r="R607">
        <v>22.555399999999999</v>
      </c>
      <c r="S607">
        <v>54.295000000000002</v>
      </c>
      <c r="T607">
        <v>40.285499999999999</v>
      </c>
      <c r="U607">
        <v>16.472100000000001</v>
      </c>
      <c r="V607">
        <v>6.2027999999999999</v>
      </c>
      <c r="W607">
        <v>-5.5648</v>
      </c>
    </row>
    <row r="608" spans="1:23" x14ac:dyDescent="0.25">
      <c r="A608" t="str">
        <v>M:PGWIX</v>
      </c>
      <c r="B608" t="str">
        <v>Principal MidCap Growth Fund Inst</v>
      </c>
      <c r="C608" t="str">
        <v>Historical Sharpe Ratio (3Y)</v>
      </c>
      <c r="D608">
        <v>-0.27910000000000001</v>
      </c>
      <c r="E608">
        <v>-0.32769999999999999</v>
      </c>
      <c r="F608">
        <v>-0.35949999999999999</v>
      </c>
      <c r="G608">
        <v>-0.30170000000000002</v>
      </c>
      <c r="H608">
        <v>-0.2359</v>
      </c>
      <c r="I608">
        <v>8.6999999999999994E-2</v>
      </c>
      <c r="J608">
        <v>0.32690000000000002</v>
      </c>
      <c r="K608">
        <v>0.70609999999999995</v>
      </c>
      <c r="L608">
        <v>0.33400000000000002</v>
      </c>
      <c r="M608">
        <v>0.2999</v>
      </c>
      <c r="N608">
        <v>0.28460000000000002</v>
      </c>
      <c r="O608">
        <v>0.71850000000000003</v>
      </c>
      <c r="P608">
        <v>1.2977000000000001</v>
      </c>
      <c r="Q608">
        <v>0.75129999999999997</v>
      </c>
      <c r="R608">
        <v>0.84789999999999999</v>
      </c>
      <c r="S608">
        <v>0.84919999999999995</v>
      </c>
      <c r="T608">
        <v>0.83930000000000005</v>
      </c>
      <c r="U608">
        <v>0.58679999999999999</v>
      </c>
      <c r="V608">
        <v>0.51390000000000002</v>
      </c>
      <c r="W608">
        <v>0.14119999999999999</v>
      </c>
    </row>
    <row r="609" spans="1:23" x14ac:dyDescent="0.25">
      <c r="A609" t="str">
        <v>M:PGWIX</v>
      </c>
      <c r="B609" t="str">
        <v>Principal MidCap Growth Fund Inst</v>
      </c>
      <c r="C609" t="str">
        <v>Historical Sharpe Ratio (5Y)</v>
      </c>
      <c r="D609">
        <v>0.35730000000000001</v>
      </c>
      <c r="E609">
        <v>0.34</v>
      </c>
      <c r="F609">
        <v>0.31630000000000003</v>
      </c>
      <c r="G609">
        <v>0.34129999999999999</v>
      </c>
      <c r="H609">
        <v>0.32490000000000002</v>
      </c>
      <c r="I609">
        <v>0.22239999999999999</v>
      </c>
      <c r="J609">
        <v>0.32500000000000001</v>
      </c>
      <c r="K609">
        <v>0.30630000000000002</v>
      </c>
      <c r="L609">
        <v>0.32979999999999998</v>
      </c>
      <c r="M609">
        <v>0.32329999999999998</v>
      </c>
      <c r="N609">
        <v>0.40100000000000002</v>
      </c>
      <c r="O609">
        <v>0.6996</v>
      </c>
      <c r="P609">
        <v>0.96519999999999995</v>
      </c>
      <c r="Q609">
        <v>0.91039999999999999</v>
      </c>
      <c r="R609">
        <v>0.94389999999999996</v>
      </c>
      <c r="S609">
        <v>0.95209999999999995</v>
      </c>
      <c r="T609">
        <v>0.88700000000000001</v>
      </c>
      <c r="U609">
        <v>0.63139999999999996</v>
      </c>
      <c r="V609">
        <v>0.43580000000000002</v>
      </c>
      <c r="W609">
        <v>0.15179999999999999</v>
      </c>
    </row>
    <row r="610" spans="1:23" x14ac:dyDescent="0.25">
      <c r="A610" t="str">
        <v>M:PGWIX</v>
      </c>
      <c r="B610" t="str">
        <v>Principal MidCap Growth Fund Inst</v>
      </c>
      <c r="C610" t="str">
        <v>Historical Sortino (3Y)</v>
      </c>
      <c r="D610">
        <v>-0.4375</v>
      </c>
      <c r="E610">
        <v>-0.48359999999999997</v>
      </c>
      <c r="F610">
        <v>-0.52639999999999998</v>
      </c>
      <c r="G610">
        <v>-0.44319999999999998</v>
      </c>
      <c r="H610">
        <v>-0.36030000000000001</v>
      </c>
      <c r="I610">
        <v>0.13589999999999999</v>
      </c>
      <c r="J610">
        <v>0.49890000000000001</v>
      </c>
      <c r="K610">
        <v>1.1437999999999999</v>
      </c>
      <c r="L610">
        <v>0.45040000000000002</v>
      </c>
      <c r="M610">
        <v>0.3921</v>
      </c>
      <c r="N610">
        <v>0.36430000000000001</v>
      </c>
      <c r="O610">
        <v>0.88200000000000001</v>
      </c>
      <c r="P610">
        <v>1.4535</v>
      </c>
      <c r="Q610">
        <v>0.87909999999999999</v>
      </c>
      <c r="R610">
        <v>1.0476000000000001</v>
      </c>
      <c r="S610">
        <v>1.0009999999999999</v>
      </c>
      <c r="T610">
        <v>0.99970000000000003</v>
      </c>
      <c r="U610">
        <v>0.67689999999999995</v>
      </c>
      <c r="V610">
        <v>0.58879999999999999</v>
      </c>
      <c r="W610">
        <v>0.13819999999999999</v>
      </c>
    </row>
    <row r="611" spans="1:23" x14ac:dyDescent="0.25">
      <c r="A611" t="str">
        <v>M:PGWIX</v>
      </c>
      <c r="B611" t="str">
        <v>Principal MidCap Growth Fund Inst</v>
      </c>
      <c r="C611" t="str">
        <v>Historical Sortino (5Y)</v>
      </c>
      <c r="D611">
        <v>0.48309999999999997</v>
      </c>
      <c r="E611">
        <v>0.44940000000000002</v>
      </c>
      <c r="F611">
        <v>0.4244</v>
      </c>
      <c r="G611">
        <v>0.4551</v>
      </c>
      <c r="H611">
        <v>0.43390000000000001</v>
      </c>
      <c r="I611">
        <v>0.30109999999999998</v>
      </c>
      <c r="J611">
        <v>0.43919999999999998</v>
      </c>
      <c r="K611">
        <v>0.41060000000000002</v>
      </c>
      <c r="L611">
        <v>0.44130000000000003</v>
      </c>
      <c r="M611">
        <v>0.4259</v>
      </c>
      <c r="N611">
        <v>0.50360000000000005</v>
      </c>
      <c r="O611">
        <v>0.85740000000000005</v>
      </c>
      <c r="P611">
        <v>1.1308</v>
      </c>
      <c r="Q611">
        <v>1.0173000000000001</v>
      </c>
      <c r="R611">
        <v>1.0954999999999999</v>
      </c>
      <c r="S611">
        <v>1.0706</v>
      </c>
      <c r="T611">
        <v>0.9657</v>
      </c>
      <c r="U611">
        <v>0.70799999999999996</v>
      </c>
      <c r="V611">
        <v>0.50070000000000003</v>
      </c>
      <c r="W611">
        <v>0.15529999999999999</v>
      </c>
    </row>
    <row r="612" spans="1:23" x14ac:dyDescent="0.25">
      <c r="A612" t="str">
        <v>M:PGWIX</v>
      </c>
      <c r="B612" t="str">
        <v>Principal MidCap Growth Fund Inst</v>
      </c>
      <c r="C612" t="str">
        <v>Alpha (3Y)</v>
      </c>
      <c r="D612">
        <v>-11.6656</v>
      </c>
      <c r="E612">
        <v>-16.121300000000002</v>
      </c>
      <c r="F612">
        <v>-14.752800000000001</v>
      </c>
      <c r="G612">
        <v>-16.441199999999998</v>
      </c>
      <c r="H612">
        <v>-13.279500000000001</v>
      </c>
      <c r="I612">
        <v>-7.1071999999999997</v>
      </c>
      <c r="J612">
        <v>-6.0434000000000001</v>
      </c>
      <c r="K612">
        <v>-1.6579999999999999</v>
      </c>
      <c r="L612">
        <v>-0.87929999999999997</v>
      </c>
      <c r="M612">
        <v>0.55400000000000005</v>
      </c>
      <c r="N612">
        <v>-2.9399000000000002</v>
      </c>
      <c r="O612">
        <v>-0.12809999999999999</v>
      </c>
      <c r="P612">
        <v>6.6284999999999998</v>
      </c>
      <c r="Q612">
        <v>3.1017999999999999</v>
      </c>
      <c r="R612">
        <v>3.5268000000000002</v>
      </c>
      <c r="S612">
        <v>5.5540000000000003</v>
      </c>
      <c r="T612">
        <v>7.9234999999999998</v>
      </c>
      <c r="U612">
        <v>2.7940999999999998</v>
      </c>
      <c r="V612">
        <v>2.2481</v>
      </c>
      <c r="W612">
        <v>-0.99019999999999997</v>
      </c>
    </row>
    <row r="613" spans="1:23" x14ac:dyDescent="0.25">
      <c r="A613" t="str">
        <v>M:PGWIX</v>
      </c>
      <c r="B613" t="str">
        <v>Principal MidCap Growth Fund Inst</v>
      </c>
      <c r="C613" t="str">
        <v>Alpha (5Y)</v>
      </c>
      <c r="D613">
        <v>-4.3167</v>
      </c>
      <c r="E613">
        <v>-6.3627000000000002</v>
      </c>
      <c r="F613">
        <v>-6.9943999999999997</v>
      </c>
      <c r="G613">
        <v>-5.2339000000000002</v>
      </c>
      <c r="H613">
        <v>-3.5608</v>
      </c>
      <c r="I613">
        <v>-4.7706</v>
      </c>
      <c r="J613">
        <v>-3.4723000000000002</v>
      </c>
      <c r="K613">
        <v>-2.8875000000000002</v>
      </c>
      <c r="L613">
        <v>-2.2305999999999999</v>
      </c>
      <c r="M613">
        <v>-0.83150000000000002</v>
      </c>
      <c r="N613">
        <v>-1.6181000000000001</v>
      </c>
      <c r="O613">
        <v>-0.37069999999999997</v>
      </c>
      <c r="P613">
        <v>2.8048000000000002</v>
      </c>
      <c r="Q613">
        <v>2.5567000000000002</v>
      </c>
      <c r="R613">
        <v>2.4449000000000001</v>
      </c>
      <c r="S613">
        <v>3.9676</v>
      </c>
      <c r="T613">
        <v>2.7690000000000001</v>
      </c>
      <c r="U613">
        <v>-1.0339</v>
      </c>
      <c r="V613">
        <v>-1.7750999999999999</v>
      </c>
      <c r="W613">
        <v>-3.4557000000000002</v>
      </c>
    </row>
    <row r="614" spans="1:23" x14ac:dyDescent="0.25">
      <c r="A614" t="str">
        <v>M:PGWIX</v>
      </c>
      <c r="B614" t="str">
        <v>Principal MidCap Growth Fund Inst</v>
      </c>
      <c r="C614" t="str">
        <v>Beta (3Y)</v>
      </c>
      <c r="D614">
        <v>1.1677999999999999</v>
      </c>
      <c r="E614">
        <v>1.0999000000000001</v>
      </c>
      <c r="F614">
        <v>1.0867</v>
      </c>
      <c r="G614">
        <v>1.0672999999999999</v>
      </c>
      <c r="H614">
        <v>1.0622</v>
      </c>
      <c r="I614">
        <v>1.0271999999999999</v>
      </c>
      <c r="J614">
        <v>1.0233000000000001</v>
      </c>
      <c r="K614">
        <v>1.0750999999999999</v>
      </c>
      <c r="L614">
        <v>1.0731999999999999</v>
      </c>
      <c r="M614">
        <v>1.1060000000000001</v>
      </c>
      <c r="N614">
        <v>1.1166</v>
      </c>
      <c r="O614">
        <v>1.0869</v>
      </c>
      <c r="P614">
        <v>1.07</v>
      </c>
      <c r="Q614">
        <v>1.1511</v>
      </c>
      <c r="R614">
        <v>1.1618999999999999</v>
      </c>
      <c r="S614">
        <v>1.1702999999999999</v>
      </c>
      <c r="T614">
        <v>1.1859999999999999</v>
      </c>
      <c r="U614">
        <v>1.177</v>
      </c>
      <c r="V614">
        <v>1.2218</v>
      </c>
      <c r="W614">
        <v>1.1676</v>
      </c>
    </row>
    <row r="615" spans="1:23" x14ac:dyDescent="0.25">
      <c r="A615" t="str">
        <v>M:PGWIX</v>
      </c>
      <c r="B615" t="str">
        <v>Principal MidCap Growth Fund Inst</v>
      </c>
      <c r="C615" t="str">
        <v>Beta (5Y)</v>
      </c>
      <c r="D615">
        <v>1.131</v>
      </c>
      <c r="E615">
        <v>1.1013999999999999</v>
      </c>
      <c r="F615">
        <v>1.0995999999999999</v>
      </c>
      <c r="G615">
        <v>1.0888</v>
      </c>
      <c r="H615">
        <v>1.1108</v>
      </c>
      <c r="I615">
        <v>1.117</v>
      </c>
      <c r="J615">
        <v>1.1198999999999999</v>
      </c>
      <c r="K615">
        <v>1.1181000000000001</v>
      </c>
      <c r="L615">
        <v>1.1131</v>
      </c>
      <c r="M615">
        <v>1.1389</v>
      </c>
      <c r="N615">
        <v>1.1533</v>
      </c>
      <c r="O615">
        <v>1.1565000000000001</v>
      </c>
      <c r="P615">
        <v>1.1184000000000001</v>
      </c>
      <c r="Q615">
        <v>1.1392</v>
      </c>
      <c r="R615">
        <v>1.1486000000000001</v>
      </c>
      <c r="S615">
        <v>1.1519999999999999</v>
      </c>
      <c r="T615">
        <v>1.1947000000000001</v>
      </c>
      <c r="U615">
        <v>1.1496999999999999</v>
      </c>
      <c r="V615">
        <v>1.1798999999999999</v>
      </c>
      <c r="W615">
        <v>1.1188</v>
      </c>
    </row>
    <row r="616" spans="1:23" x14ac:dyDescent="0.25">
      <c r="A616" t="str">
        <v>M:PGWIX</v>
      </c>
      <c r="B616" t="str">
        <v>Principal MidCap Growth Fund Inst</v>
      </c>
      <c r="C616" t="str">
        <v>Annualized Standard Deviation of Monthly Returns (3Y Lookback)</v>
      </c>
      <c r="D616">
        <v>0.21016399999999999</v>
      </c>
      <c r="E616">
        <v>0.212481</v>
      </c>
      <c r="F616">
        <v>0.211782</v>
      </c>
      <c r="G616">
        <v>0.21327299999999999</v>
      </c>
      <c r="H616">
        <v>0.21804399999999999</v>
      </c>
      <c r="I616">
        <v>0.23058899999999999</v>
      </c>
      <c r="J616">
        <v>0.229908</v>
      </c>
      <c r="K616">
        <v>0.245336</v>
      </c>
      <c r="L616">
        <v>0.30404199999999998</v>
      </c>
      <c r="M616">
        <v>0.30012800000000001</v>
      </c>
      <c r="N616">
        <v>0.29252499999999998</v>
      </c>
      <c r="O616">
        <v>0.27463399999999999</v>
      </c>
      <c r="P616">
        <v>0.25908100000000001</v>
      </c>
      <c r="Q616">
        <v>0.27077699999999999</v>
      </c>
      <c r="R616">
        <v>0.281364</v>
      </c>
      <c r="S616">
        <v>0.27843200000000001</v>
      </c>
      <c r="T616">
        <v>0.27454499999999998</v>
      </c>
      <c r="U616">
        <v>0.263596</v>
      </c>
      <c r="V616">
        <v>0.261102</v>
      </c>
      <c r="W616">
        <v>0.216256</v>
      </c>
    </row>
    <row r="617" spans="1:23" x14ac:dyDescent="0.25">
      <c r="A617" t="str">
        <v>M:PGWIX</v>
      </c>
      <c r="B617" t="str">
        <v>Principal MidCap Growth Fund Inst</v>
      </c>
      <c r="C617" t="str">
        <v>Annualized Standard Deviation of Monthly Returns (Since Inception)</v>
      </c>
      <c r="D617">
        <v>0.22656200000000001</v>
      </c>
      <c r="E617">
        <v>0.22606200000000001</v>
      </c>
      <c r="F617">
        <v>0.22706799999999999</v>
      </c>
      <c r="G617">
        <v>0.22792899999999999</v>
      </c>
      <c r="H617">
        <v>0.22850300000000001</v>
      </c>
      <c r="I617">
        <v>0.228606</v>
      </c>
      <c r="J617">
        <v>0.22895399999999999</v>
      </c>
      <c r="K617">
        <v>0.22986400000000001</v>
      </c>
      <c r="L617">
        <v>0.23069899999999999</v>
      </c>
      <c r="M617">
        <v>0.230824</v>
      </c>
      <c r="N617">
        <v>0.23039799999999999</v>
      </c>
      <c r="O617">
        <v>0.22851199999999999</v>
      </c>
      <c r="P617">
        <v>0.22745599999999999</v>
      </c>
      <c r="Q617">
        <v>0.22767899999999999</v>
      </c>
      <c r="R617">
        <v>0.228931</v>
      </c>
      <c r="S617">
        <v>0.22972400000000001</v>
      </c>
      <c r="T617">
        <v>0.22958500000000001</v>
      </c>
      <c r="U617">
        <v>0.228351</v>
      </c>
      <c r="V617">
        <v>0.22892399999999999</v>
      </c>
      <c r="W617">
        <v>0.222853</v>
      </c>
    </row>
    <row r="618" spans="1:23" x14ac:dyDescent="0.25">
      <c r="A618" t="str">
        <v>M:PICMX</v>
      </c>
      <c r="B618" t="str">
        <v>Virtus KAR Mid-Cap Growth Fund I</v>
      </c>
      <c r="C618" t="str">
        <v>Alpha (1Y)</v>
      </c>
      <c r="D618">
        <v>-28.7272</v>
      </c>
      <c r="E618">
        <v>-31.437899999999999</v>
      </c>
      <c r="F618">
        <v>-17.938700000000001</v>
      </c>
      <c r="G618">
        <v>-15.8843</v>
      </c>
      <c r="H618">
        <v>-8.7967999999999993</v>
      </c>
      <c r="I618">
        <v>-4.9019000000000004</v>
      </c>
      <c r="J618">
        <v>2.3980000000000001</v>
      </c>
      <c r="K618">
        <v>-8.1426999999999996</v>
      </c>
      <c r="L618">
        <v>-20.273599999999998</v>
      </c>
      <c r="M618">
        <v>-22.293199999999999</v>
      </c>
      <c r="N618">
        <v>-27.1142</v>
      </c>
      <c r="O618">
        <v>-28.098600000000001</v>
      </c>
      <c r="P618">
        <v>-25.046399999999998</v>
      </c>
      <c r="Q618">
        <v>-8.4596999999999998</v>
      </c>
      <c r="R618">
        <v>-4.2375999999999996</v>
      </c>
      <c r="S618">
        <v>18.404699999999998</v>
      </c>
      <c r="T618">
        <v>47.973399999999998</v>
      </c>
      <c r="U618">
        <v>42.311700000000002</v>
      </c>
      <c r="V618">
        <v>25.552600000000002</v>
      </c>
      <c r="W618">
        <v>11.253</v>
      </c>
    </row>
    <row r="619" spans="1:23" x14ac:dyDescent="0.25">
      <c r="A619" t="str">
        <v>M:PICMX</v>
      </c>
      <c r="B619" t="str">
        <v>Virtus KAR Mid-Cap Growth Fund I</v>
      </c>
      <c r="C619" t="str">
        <v>Historical Sharpe Ratio (3Y)</v>
      </c>
      <c r="D619">
        <v>-0.37069999999999997</v>
      </c>
      <c r="E619">
        <v>-0.35820000000000002</v>
      </c>
      <c r="F619">
        <v>-0.29010000000000002</v>
      </c>
      <c r="G619">
        <v>-0.27379999999999999</v>
      </c>
      <c r="H619">
        <v>-0.39910000000000001</v>
      </c>
      <c r="I619">
        <v>-0.15859999999999999</v>
      </c>
      <c r="J619">
        <v>-1.61E-2</v>
      </c>
      <c r="K619">
        <v>0.2954</v>
      </c>
      <c r="L619">
        <v>0.18940000000000001</v>
      </c>
      <c r="M619">
        <v>0.1862</v>
      </c>
      <c r="N619">
        <v>0.1094</v>
      </c>
      <c r="O619">
        <v>0.65080000000000005</v>
      </c>
      <c r="P619">
        <v>1.3199000000000001</v>
      </c>
      <c r="Q619">
        <v>1.0729</v>
      </c>
      <c r="R619">
        <v>1.0812999999999999</v>
      </c>
      <c r="S619">
        <v>1.1178999999999999</v>
      </c>
      <c r="T619">
        <v>1.4350000000000001</v>
      </c>
      <c r="U619">
        <v>1.2585999999999999</v>
      </c>
      <c r="V619">
        <v>1.1800999999999999</v>
      </c>
      <c r="W619">
        <v>0.87849999999999995</v>
      </c>
    </row>
    <row r="620" spans="1:23" x14ac:dyDescent="0.25">
      <c r="A620" t="str">
        <v>M:PICMX</v>
      </c>
      <c r="B620" t="str">
        <v>Virtus KAR Mid-Cap Growth Fund I</v>
      </c>
      <c r="C620" t="str">
        <v>Historical Sharpe Ratio (5Y)</v>
      </c>
      <c r="D620">
        <v>0.2165</v>
      </c>
      <c r="E620">
        <v>0.31830000000000003</v>
      </c>
      <c r="F620">
        <v>0.30120000000000002</v>
      </c>
      <c r="G620">
        <v>0.36720000000000003</v>
      </c>
      <c r="H620">
        <v>0.33139999999999997</v>
      </c>
      <c r="I620">
        <v>0.29959999999999998</v>
      </c>
      <c r="J620">
        <v>0.33329999999999999</v>
      </c>
      <c r="K620">
        <v>0.33410000000000001</v>
      </c>
      <c r="L620">
        <v>0.45419999999999999</v>
      </c>
      <c r="M620">
        <v>0.41299999999999998</v>
      </c>
      <c r="N620">
        <v>0.46960000000000002</v>
      </c>
      <c r="O620">
        <v>0.87450000000000006</v>
      </c>
      <c r="P620">
        <v>1.2399</v>
      </c>
      <c r="Q620">
        <v>1.2816000000000001</v>
      </c>
      <c r="R620">
        <v>1.3130999999999999</v>
      </c>
      <c r="S620">
        <v>1.2628999999999999</v>
      </c>
      <c r="T620">
        <v>1.3411</v>
      </c>
      <c r="U620">
        <v>1.226</v>
      </c>
      <c r="V620">
        <v>0.94540000000000002</v>
      </c>
      <c r="W620">
        <v>0.68259999999999998</v>
      </c>
    </row>
    <row r="621" spans="1:23" x14ac:dyDescent="0.25">
      <c r="A621" t="str">
        <v>M:PICMX</v>
      </c>
      <c r="B621" t="str">
        <v>Virtus KAR Mid-Cap Growth Fund I</v>
      </c>
      <c r="C621" t="str">
        <v>Historical Sortino (3Y)</v>
      </c>
      <c r="D621">
        <v>-0.54759999999999998</v>
      </c>
      <c r="E621">
        <v>-0.52449999999999997</v>
      </c>
      <c r="F621">
        <v>-0.4249</v>
      </c>
      <c r="G621">
        <v>-0.40429999999999999</v>
      </c>
      <c r="H621">
        <v>-0.60019999999999996</v>
      </c>
      <c r="I621">
        <v>-0.23849999999999999</v>
      </c>
      <c r="J621">
        <v>-2.4199999999999999E-2</v>
      </c>
      <c r="K621">
        <v>0.47889999999999999</v>
      </c>
      <c r="L621">
        <v>0.28070000000000001</v>
      </c>
      <c r="M621">
        <v>0.26860000000000001</v>
      </c>
      <c r="N621">
        <v>0.15140000000000001</v>
      </c>
      <c r="O621">
        <v>0.86729999999999996</v>
      </c>
      <c r="P621">
        <v>1.6956</v>
      </c>
      <c r="Q621">
        <v>1.3928</v>
      </c>
      <c r="R621">
        <v>1.4851000000000001</v>
      </c>
      <c r="S621">
        <v>1.4469000000000001</v>
      </c>
      <c r="T621">
        <v>1.7947</v>
      </c>
      <c r="U621">
        <v>1.5364</v>
      </c>
      <c r="V621">
        <v>1.4079999999999999</v>
      </c>
      <c r="W621">
        <v>0.92390000000000005</v>
      </c>
    </row>
    <row r="622" spans="1:23" x14ac:dyDescent="0.25">
      <c r="A622" t="str">
        <v>M:PICMX</v>
      </c>
      <c r="B622" t="str">
        <v>Virtus KAR Mid-Cap Growth Fund I</v>
      </c>
      <c r="C622" t="str">
        <v>Historical Sortino (5Y)</v>
      </c>
      <c r="D622">
        <v>0.30599999999999999</v>
      </c>
      <c r="E622">
        <v>0.4486</v>
      </c>
      <c r="F622">
        <v>0.43280000000000002</v>
      </c>
      <c r="G622">
        <v>0.51729999999999998</v>
      </c>
      <c r="H622">
        <v>0.4698</v>
      </c>
      <c r="I622">
        <v>0.42720000000000002</v>
      </c>
      <c r="J622">
        <v>0.48180000000000001</v>
      </c>
      <c r="K622">
        <v>0.48060000000000003</v>
      </c>
      <c r="L622">
        <v>0.62880000000000003</v>
      </c>
      <c r="M622">
        <v>0.56340000000000001</v>
      </c>
      <c r="N622">
        <v>0.60329999999999995</v>
      </c>
      <c r="O622">
        <v>1.1126</v>
      </c>
      <c r="P622">
        <v>1.5623</v>
      </c>
      <c r="Q622">
        <v>1.544</v>
      </c>
      <c r="R622">
        <v>1.6455</v>
      </c>
      <c r="S622">
        <v>1.5204</v>
      </c>
      <c r="T622">
        <v>1.5939000000000001</v>
      </c>
      <c r="U622">
        <v>1.5031000000000001</v>
      </c>
      <c r="V622">
        <v>1.1616</v>
      </c>
      <c r="W622">
        <v>0.77239999999999998</v>
      </c>
    </row>
    <row r="623" spans="1:23" x14ac:dyDescent="0.25">
      <c r="A623" t="str">
        <v>M:PICMX</v>
      </c>
      <c r="B623" t="str">
        <v>Virtus KAR Mid-Cap Growth Fund I</v>
      </c>
      <c r="C623" t="str">
        <v>Alpha (3Y)</v>
      </c>
      <c r="D623">
        <v>-14.2005</v>
      </c>
      <c r="E623">
        <v>-18.1282</v>
      </c>
      <c r="F623">
        <v>-14.629799999999999</v>
      </c>
      <c r="G623">
        <v>-17.3018</v>
      </c>
      <c r="H623">
        <v>-18.082000000000001</v>
      </c>
      <c r="I623">
        <v>-13.5153</v>
      </c>
      <c r="J623">
        <v>-14.660399999999999</v>
      </c>
      <c r="K623">
        <v>-11.5184</v>
      </c>
      <c r="L623">
        <v>-4.6481000000000003</v>
      </c>
      <c r="M623">
        <v>-2.3089</v>
      </c>
      <c r="N623">
        <v>-7.2676999999999996</v>
      </c>
      <c r="O623">
        <v>-0.29239999999999999</v>
      </c>
      <c r="P623">
        <v>9.0639000000000003</v>
      </c>
      <c r="Q623">
        <v>11.5288</v>
      </c>
      <c r="R623">
        <v>10.2799</v>
      </c>
      <c r="S623">
        <v>12.825200000000001</v>
      </c>
      <c r="T623">
        <v>22.154399999999999</v>
      </c>
      <c r="U623">
        <v>19.443899999999999</v>
      </c>
      <c r="V623">
        <v>18.547899999999998</v>
      </c>
      <c r="W623">
        <v>14.0441</v>
      </c>
    </row>
    <row r="624" spans="1:23" x14ac:dyDescent="0.25">
      <c r="A624" t="str">
        <v>M:PICMX</v>
      </c>
      <c r="B624" t="str">
        <v>Virtus KAR Mid-Cap Growth Fund I</v>
      </c>
      <c r="C624" t="str">
        <v>Alpha (5Y)</v>
      </c>
      <c r="D624">
        <v>-7.5503999999999998</v>
      </c>
      <c r="E624">
        <v>-6.3617999999999997</v>
      </c>
      <c r="F624">
        <v>-6.9111000000000002</v>
      </c>
      <c r="G624">
        <v>-4.0660999999999996</v>
      </c>
      <c r="H624">
        <v>-2.7231000000000001</v>
      </c>
      <c r="I624">
        <v>-2.1286999999999998</v>
      </c>
      <c r="J624">
        <v>-2.5084</v>
      </c>
      <c r="K624">
        <v>-1.4341999999999999</v>
      </c>
      <c r="L624">
        <v>1.7217</v>
      </c>
      <c r="M624">
        <v>2.1753999999999998</v>
      </c>
      <c r="N624">
        <v>0.95269999999999999</v>
      </c>
      <c r="O624">
        <v>5.2263000000000002</v>
      </c>
      <c r="P624">
        <v>10.088800000000001</v>
      </c>
      <c r="Q624">
        <v>11.1023</v>
      </c>
      <c r="R624">
        <v>11.3262</v>
      </c>
      <c r="S624">
        <v>11.1919</v>
      </c>
      <c r="T624">
        <v>12.6936</v>
      </c>
      <c r="U624">
        <v>11.990500000000001</v>
      </c>
      <c r="V624">
        <v>9.2766999999999999</v>
      </c>
      <c r="W624">
        <v>6.617</v>
      </c>
    </row>
    <row r="625" spans="1:23" x14ac:dyDescent="0.25">
      <c r="A625" t="str">
        <v>M:PICMX</v>
      </c>
      <c r="B625" t="str">
        <v>Virtus KAR Mid-Cap Growth Fund I</v>
      </c>
      <c r="C625" t="str">
        <v>Beta (3Y)</v>
      </c>
      <c r="D625">
        <v>1.2052</v>
      </c>
      <c r="E625">
        <v>1.1436999999999999</v>
      </c>
      <c r="F625">
        <v>1.1553</v>
      </c>
      <c r="G625">
        <v>1.1347</v>
      </c>
      <c r="H625">
        <v>1.0949</v>
      </c>
      <c r="I625">
        <v>1.0747</v>
      </c>
      <c r="J625">
        <v>1.0759000000000001</v>
      </c>
      <c r="K625">
        <v>1.1081000000000001</v>
      </c>
      <c r="L625">
        <v>1.0174000000000001</v>
      </c>
      <c r="M625">
        <v>1.0405</v>
      </c>
      <c r="N625">
        <v>1.0337000000000001</v>
      </c>
      <c r="O625">
        <v>0.96689999999999998</v>
      </c>
      <c r="P625">
        <v>0.94750000000000001</v>
      </c>
      <c r="Q625">
        <v>1.0076000000000001</v>
      </c>
      <c r="R625">
        <v>0.99670000000000003</v>
      </c>
      <c r="S625">
        <v>0.98680000000000001</v>
      </c>
      <c r="T625">
        <v>1.0158</v>
      </c>
      <c r="U625">
        <v>1.0042</v>
      </c>
      <c r="V625">
        <v>1.0331999999999999</v>
      </c>
      <c r="W625">
        <v>0.99390000000000001</v>
      </c>
    </row>
    <row r="626" spans="1:23" x14ac:dyDescent="0.25">
      <c r="A626" t="str">
        <v>M:PICMX</v>
      </c>
      <c r="B626" t="str">
        <v>Virtus KAR Mid-Cap Growth Fund I</v>
      </c>
      <c r="C626" t="str">
        <v>Beta (5Y)</v>
      </c>
      <c r="D626">
        <v>1.0901000000000001</v>
      </c>
      <c r="E626">
        <v>1.0702</v>
      </c>
      <c r="F626">
        <v>1.0783</v>
      </c>
      <c r="G626">
        <v>1.0605</v>
      </c>
      <c r="H626">
        <v>1.0618000000000001</v>
      </c>
      <c r="I626">
        <v>1.0561</v>
      </c>
      <c r="J626">
        <v>1.0547</v>
      </c>
      <c r="K626">
        <v>1.0504</v>
      </c>
      <c r="L626">
        <v>1.0392999999999999</v>
      </c>
      <c r="M626">
        <v>1.0531999999999999</v>
      </c>
      <c r="N626">
        <v>1.0481</v>
      </c>
      <c r="O626">
        <v>1.0091000000000001</v>
      </c>
      <c r="P626">
        <v>0.97609999999999997</v>
      </c>
      <c r="Q626">
        <v>0.99409999999999998</v>
      </c>
      <c r="R626">
        <v>0.98460000000000003</v>
      </c>
      <c r="S626">
        <v>0.9778</v>
      </c>
      <c r="T626">
        <v>1.0291999999999999</v>
      </c>
      <c r="U626">
        <v>1.0225</v>
      </c>
      <c r="V626">
        <v>1.0738000000000001</v>
      </c>
      <c r="W626">
        <v>1.0330999999999999</v>
      </c>
    </row>
    <row r="627" spans="1:23" x14ac:dyDescent="0.25">
      <c r="A627" t="str">
        <v>M:PICMX</v>
      </c>
      <c r="B627" t="str">
        <v>Virtus KAR Mid-Cap Growth Fund I</v>
      </c>
      <c r="C627" t="str">
        <v>Annualized Standard Deviation of Monthly Returns (3Y Lookback)</v>
      </c>
      <c r="D627">
        <v>0.221612</v>
      </c>
      <c r="E627">
        <v>0.24018200000000001</v>
      </c>
      <c r="F627">
        <v>0.242647</v>
      </c>
      <c r="G627">
        <v>0.24329999999999999</v>
      </c>
      <c r="H627">
        <v>0.24290200000000001</v>
      </c>
      <c r="I627">
        <v>0.25101499999999999</v>
      </c>
      <c r="J627">
        <v>0.25164799999999998</v>
      </c>
      <c r="K627">
        <v>0.27232699999999999</v>
      </c>
      <c r="L627">
        <v>0.30687599999999998</v>
      </c>
      <c r="M627">
        <v>0.30272700000000002</v>
      </c>
      <c r="N627">
        <v>0.28894199999999998</v>
      </c>
      <c r="O627">
        <v>0.26699299999999998</v>
      </c>
      <c r="P627">
        <v>0.24976699999999999</v>
      </c>
      <c r="Q627">
        <v>0.24812100000000001</v>
      </c>
      <c r="R627">
        <v>0.25633800000000001</v>
      </c>
      <c r="S627">
        <v>0.25118800000000002</v>
      </c>
      <c r="T627">
        <v>0.24462500000000001</v>
      </c>
      <c r="U627">
        <v>0.240402</v>
      </c>
      <c r="V627">
        <v>0.23721500000000001</v>
      </c>
      <c r="W627">
        <v>0.19903199999999999</v>
      </c>
    </row>
    <row r="628" spans="1:23" x14ac:dyDescent="0.25">
      <c r="A628" t="str">
        <v>M:PICMX</v>
      </c>
      <c r="B628" t="str">
        <v>Virtus KAR Mid-Cap Growth Fund I</v>
      </c>
      <c r="C628" t="str">
        <v>Annualized Standard Deviation of Monthly Returns (Since Inception)</v>
      </c>
      <c r="D628">
        <v>0.222721</v>
      </c>
      <c r="E628">
        <v>0.223579</v>
      </c>
      <c r="F628">
        <v>0.22523000000000001</v>
      </c>
      <c r="G628">
        <v>0.22574</v>
      </c>
      <c r="H628">
        <v>0.22644500000000001</v>
      </c>
      <c r="I628">
        <v>0.22694900000000001</v>
      </c>
      <c r="J628">
        <v>0.22769700000000001</v>
      </c>
      <c r="K628">
        <v>0.22897700000000001</v>
      </c>
      <c r="L628">
        <v>0.22935800000000001</v>
      </c>
      <c r="M628">
        <v>0.229104</v>
      </c>
      <c r="N628">
        <v>0.22681799999999999</v>
      </c>
      <c r="O628">
        <v>0.22271299999999999</v>
      </c>
      <c r="P628">
        <v>0.22011600000000001</v>
      </c>
      <c r="Q628">
        <v>0.21931800000000001</v>
      </c>
      <c r="R628">
        <v>0.220695</v>
      </c>
      <c r="S628">
        <v>0.221163</v>
      </c>
      <c r="T628">
        <v>0.22126599999999999</v>
      </c>
      <c r="U628">
        <v>0.22081100000000001</v>
      </c>
      <c r="V628">
        <v>0.22142600000000001</v>
      </c>
      <c r="W628">
        <v>0.21343300000000001</v>
      </c>
    </row>
    <row r="629" spans="1:23" x14ac:dyDescent="0.25">
      <c r="A629" t="str">
        <v>M:PJGQX</v>
      </c>
      <c r="B629" t="str">
        <v>PGIM Jennison Mid-Cap Growth Fund R6</v>
      </c>
      <c r="C629" t="str">
        <v>Alpha (1Y)</v>
      </c>
      <c r="D629">
        <v>-19.7928</v>
      </c>
      <c r="E629">
        <v>-29.5717</v>
      </c>
      <c r="F629">
        <v>-19.534199999999998</v>
      </c>
      <c r="G629">
        <v>-18.090399999999999</v>
      </c>
      <c r="H629">
        <v>-8.0007000000000001</v>
      </c>
      <c r="I629">
        <v>-2.9336000000000002</v>
      </c>
      <c r="J629">
        <v>4.5197000000000003</v>
      </c>
      <c r="K629">
        <v>0.1159</v>
      </c>
      <c r="L629">
        <v>-7.9419000000000004</v>
      </c>
      <c r="M629">
        <v>-11.320399999999999</v>
      </c>
      <c r="N629">
        <v>-16.241099999999999</v>
      </c>
      <c r="O629">
        <v>-19.1264</v>
      </c>
      <c r="P629">
        <v>-16.3508</v>
      </c>
      <c r="Q629">
        <v>-0.40560000000000002</v>
      </c>
      <c r="R629">
        <v>14.2805</v>
      </c>
      <c r="S629">
        <v>29.0944</v>
      </c>
      <c r="T629">
        <v>23.1585</v>
      </c>
      <c r="U629">
        <v>8.7738999999999994</v>
      </c>
      <c r="V629">
        <v>3.2541000000000002</v>
      </c>
      <c r="W629">
        <v>-1.0418000000000001</v>
      </c>
    </row>
    <row r="630" spans="1:23" x14ac:dyDescent="0.25">
      <c r="A630" t="str">
        <v>M:PJGQX</v>
      </c>
      <c r="B630" t="str">
        <v>PGIM Jennison Mid-Cap Growth Fund R6</v>
      </c>
      <c r="C630" t="str">
        <v>Historical Sharpe Ratio (3Y)</v>
      </c>
      <c r="D630">
        <v>-0.14799999999999999</v>
      </c>
      <c r="E630">
        <v>-0.13100000000000001</v>
      </c>
      <c r="F630">
        <v>-0.1273</v>
      </c>
      <c r="G630">
        <v>-3.8899999999999997E-2</v>
      </c>
      <c r="H630">
        <v>-7.1999999999999995E-2</v>
      </c>
      <c r="I630">
        <v>0.216</v>
      </c>
      <c r="J630">
        <v>0.42559999999999998</v>
      </c>
      <c r="K630">
        <v>0.76249999999999996</v>
      </c>
      <c r="L630">
        <v>0.30709999999999998</v>
      </c>
      <c r="M630">
        <v>0.2024</v>
      </c>
      <c r="N630">
        <v>0.23760000000000001</v>
      </c>
      <c r="O630">
        <v>0.70669999999999999</v>
      </c>
      <c r="P630">
        <v>1.2427999999999999</v>
      </c>
      <c r="Q630">
        <v>0.86260000000000003</v>
      </c>
      <c r="R630">
        <v>0.91590000000000005</v>
      </c>
      <c r="S630">
        <v>0.85219999999999996</v>
      </c>
      <c r="T630">
        <v>0.85599999999999998</v>
      </c>
      <c r="U630">
        <v>0.63500000000000001</v>
      </c>
      <c r="V630">
        <v>0.51</v>
      </c>
      <c r="W630">
        <v>0.16200000000000001</v>
      </c>
    </row>
    <row r="631" spans="1:23" x14ac:dyDescent="0.25">
      <c r="A631" t="str">
        <v>M:PJGQX</v>
      </c>
      <c r="B631" t="str">
        <v>PGIM Jennison Mid-Cap Growth Fund R6</v>
      </c>
      <c r="C631" t="str">
        <v>Historical Sharpe Ratio (5Y)</v>
      </c>
      <c r="D631">
        <v>0.33860000000000001</v>
      </c>
      <c r="E631">
        <v>0.36770000000000003</v>
      </c>
      <c r="F631">
        <v>0.40510000000000002</v>
      </c>
      <c r="G631">
        <v>0.4577</v>
      </c>
      <c r="H631">
        <v>0.40529999999999999</v>
      </c>
      <c r="I631">
        <v>0.35859999999999997</v>
      </c>
      <c r="J631">
        <v>0.41660000000000003</v>
      </c>
      <c r="K631">
        <v>0.38750000000000001</v>
      </c>
      <c r="L631">
        <v>0.38690000000000002</v>
      </c>
      <c r="M631">
        <v>0.31409999999999999</v>
      </c>
      <c r="N631">
        <v>0.37930000000000003</v>
      </c>
      <c r="O631">
        <v>0.68369999999999997</v>
      </c>
      <c r="P631">
        <v>0.9365</v>
      </c>
      <c r="Q631">
        <v>0.92459999999999998</v>
      </c>
      <c r="R631">
        <v>0.95540000000000003</v>
      </c>
      <c r="S631">
        <v>0.90429999999999999</v>
      </c>
      <c r="T631">
        <v>0.8911</v>
      </c>
      <c r="U631">
        <v>0.68769999999999998</v>
      </c>
      <c r="V631">
        <v>0.434</v>
      </c>
      <c r="W631">
        <v>0.1537</v>
      </c>
    </row>
    <row r="632" spans="1:23" x14ac:dyDescent="0.25">
      <c r="A632" t="str">
        <v>M:PJGQX</v>
      </c>
      <c r="B632" t="str">
        <v>PGIM Jennison Mid-Cap Growth Fund R6</v>
      </c>
      <c r="C632" t="str">
        <v>Historical Sortino (3Y)</v>
      </c>
      <c r="D632">
        <v>-0.2306</v>
      </c>
      <c r="E632">
        <v>-0.19850000000000001</v>
      </c>
      <c r="F632">
        <v>-0.1948</v>
      </c>
      <c r="G632">
        <v>-6.1199999999999997E-2</v>
      </c>
      <c r="H632">
        <v>-0.1162</v>
      </c>
      <c r="I632">
        <v>0.35239999999999999</v>
      </c>
      <c r="J632">
        <v>0.67069999999999996</v>
      </c>
      <c r="K632">
        <v>1.2514000000000001</v>
      </c>
      <c r="L632">
        <v>0.40949999999999998</v>
      </c>
      <c r="M632">
        <v>0.26019999999999999</v>
      </c>
      <c r="N632">
        <v>0.28410000000000002</v>
      </c>
      <c r="O632">
        <v>0.78190000000000004</v>
      </c>
      <c r="P632">
        <v>1.2445999999999999</v>
      </c>
      <c r="Q632">
        <v>0.88160000000000005</v>
      </c>
      <c r="R632">
        <v>1.0122</v>
      </c>
      <c r="S632">
        <v>0.89239999999999997</v>
      </c>
      <c r="T632">
        <v>0.90810000000000002</v>
      </c>
      <c r="U632">
        <v>0.65290000000000004</v>
      </c>
      <c r="V632">
        <v>0.51970000000000005</v>
      </c>
      <c r="W632">
        <v>0.14230000000000001</v>
      </c>
    </row>
    <row r="633" spans="1:23" x14ac:dyDescent="0.25">
      <c r="A633" t="str">
        <v>M:PJGQX</v>
      </c>
      <c r="B633" t="str">
        <v>PGIM Jennison Mid-Cap Growth Fund R6</v>
      </c>
      <c r="C633" t="str">
        <v>Historical Sortino (5Y)</v>
      </c>
      <c r="D633">
        <v>0.43440000000000001</v>
      </c>
      <c r="E633">
        <v>0.46679999999999999</v>
      </c>
      <c r="F633">
        <v>0.51759999999999995</v>
      </c>
      <c r="G633">
        <v>0.57969999999999999</v>
      </c>
      <c r="H633">
        <v>0.51439999999999997</v>
      </c>
      <c r="I633">
        <v>0.45529999999999998</v>
      </c>
      <c r="J633">
        <v>0.53210000000000002</v>
      </c>
      <c r="K633">
        <v>0.4929</v>
      </c>
      <c r="L633">
        <v>0.4899</v>
      </c>
      <c r="M633">
        <v>0.38840000000000002</v>
      </c>
      <c r="N633">
        <v>0.43959999999999999</v>
      </c>
      <c r="O633">
        <v>0.75739999999999996</v>
      </c>
      <c r="P633">
        <v>0.99380000000000002</v>
      </c>
      <c r="Q633">
        <v>0.92490000000000006</v>
      </c>
      <c r="R633">
        <v>0.99719999999999998</v>
      </c>
      <c r="S633">
        <v>0.92069999999999996</v>
      </c>
      <c r="T633">
        <v>0.89449999999999996</v>
      </c>
      <c r="U633">
        <v>0.71589999999999998</v>
      </c>
      <c r="V633">
        <v>0.46210000000000001</v>
      </c>
      <c r="W633">
        <v>0.15090000000000001</v>
      </c>
    </row>
    <row r="634" spans="1:23" x14ac:dyDescent="0.25">
      <c r="A634" t="str">
        <v>M:PJGQX</v>
      </c>
      <c r="B634" t="str">
        <v>PGIM Jennison Mid-Cap Growth Fund R6</v>
      </c>
      <c r="C634" t="str">
        <v>Alpha (3Y)</v>
      </c>
      <c r="D634">
        <v>-8.4896999999999991</v>
      </c>
      <c r="E634">
        <v>-11.8032</v>
      </c>
      <c r="F634">
        <v>-9.7828999999999997</v>
      </c>
      <c r="G634">
        <v>-10.928599999999999</v>
      </c>
      <c r="H634">
        <v>-9.7347000000000001</v>
      </c>
      <c r="I634">
        <v>-4.5084999999999997</v>
      </c>
      <c r="J634">
        <v>-4.2599</v>
      </c>
      <c r="K634">
        <v>-1.3443000000000001</v>
      </c>
      <c r="L634">
        <v>-2.2745000000000002</v>
      </c>
      <c r="M634">
        <v>-2.5499000000000001</v>
      </c>
      <c r="N634">
        <v>-4.57</v>
      </c>
      <c r="O634">
        <v>-1.7597</v>
      </c>
      <c r="P634">
        <v>2.9207000000000001</v>
      </c>
      <c r="Q634">
        <v>4.9157999999999999</v>
      </c>
      <c r="R634">
        <v>4.1398999999999999</v>
      </c>
      <c r="S634">
        <v>4.2866</v>
      </c>
      <c r="T634">
        <v>6.9358000000000004</v>
      </c>
      <c r="U634">
        <v>3.3801000000000001</v>
      </c>
      <c r="V634">
        <v>1.6180000000000001</v>
      </c>
      <c r="W634">
        <v>-0.53790000000000004</v>
      </c>
    </row>
    <row r="635" spans="1:23" x14ac:dyDescent="0.25">
      <c r="A635" t="str">
        <v>M:PJGQX</v>
      </c>
      <c r="B635" t="str">
        <v>PGIM Jennison Mid-Cap Growth Fund R6</v>
      </c>
      <c r="C635" t="str">
        <v>Alpha (5Y)</v>
      </c>
      <c r="D635">
        <v>-5.1723999999999997</v>
      </c>
      <c r="E635">
        <v>-6.0808</v>
      </c>
      <c r="F635">
        <v>-5.2453000000000003</v>
      </c>
      <c r="G635">
        <v>-2.8855</v>
      </c>
      <c r="H635">
        <v>-1.9225000000000001</v>
      </c>
      <c r="I635">
        <v>-1.5276000000000001</v>
      </c>
      <c r="J635">
        <v>-1.3976999999999999</v>
      </c>
      <c r="K635">
        <v>-1.1033999999999999</v>
      </c>
      <c r="L635">
        <v>-1.1291</v>
      </c>
      <c r="M635">
        <v>-1.2490000000000001</v>
      </c>
      <c r="N635">
        <v>-2.3715999999999999</v>
      </c>
      <c r="O635">
        <v>-1.3301000000000001</v>
      </c>
      <c r="P635">
        <v>0.90149999999999997</v>
      </c>
      <c r="Q635">
        <v>1.8802000000000001</v>
      </c>
      <c r="R635">
        <v>1.6943999999999999</v>
      </c>
      <c r="S635">
        <v>1.8445</v>
      </c>
      <c r="T635">
        <v>2.1252</v>
      </c>
      <c r="U635">
        <v>-0.12659999999999999</v>
      </c>
      <c r="V635">
        <v>-1.9047000000000001</v>
      </c>
      <c r="W635">
        <v>-3.1737000000000002</v>
      </c>
    </row>
    <row r="636" spans="1:23" x14ac:dyDescent="0.25">
      <c r="A636" t="str">
        <v>M:PJGQX</v>
      </c>
      <c r="B636" t="str">
        <v>PGIM Jennison Mid-Cap Growth Fund R6</v>
      </c>
      <c r="C636" t="str">
        <v>Beta (3Y)</v>
      </c>
      <c r="D636">
        <v>1.1276999999999999</v>
      </c>
      <c r="E636">
        <v>1.0951</v>
      </c>
      <c r="F636">
        <v>1.0907</v>
      </c>
      <c r="G636">
        <v>1.0779000000000001</v>
      </c>
      <c r="H636">
        <v>1.0728</v>
      </c>
      <c r="I636">
        <v>1.0439000000000001</v>
      </c>
      <c r="J636">
        <v>1.0232000000000001</v>
      </c>
      <c r="K636">
        <v>1.0557000000000001</v>
      </c>
      <c r="L636">
        <v>1.0663</v>
      </c>
      <c r="M636">
        <v>1.0676000000000001</v>
      </c>
      <c r="N636">
        <v>1.0747</v>
      </c>
      <c r="O636">
        <v>1.0548999999999999</v>
      </c>
      <c r="P636">
        <v>1.0434000000000001</v>
      </c>
      <c r="Q636">
        <v>1.0617000000000001</v>
      </c>
      <c r="R636">
        <v>1.0612999999999999</v>
      </c>
      <c r="S636">
        <v>1.0575000000000001</v>
      </c>
      <c r="T636">
        <v>1.0602</v>
      </c>
      <c r="U636">
        <v>1.0375000000000001</v>
      </c>
      <c r="V636">
        <v>1.0848</v>
      </c>
      <c r="W636">
        <v>1.0355000000000001</v>
      </c>
    </row>
    <row r="637" spans="1:23" x14ac:dyDescent="0.25">
      <c r="A637" t="str">
        <v>M:PJGQX</v>
      </c>
      <c r="B637" t="str">
        <v>PGIM Jennison Mid-Cap Growth Fund R6</v>
      </c>
      <c r="C637" t="str">
        <v>Beta (5Y)</v>
      </c>
      <c r="D637">
        <v>1.0984</v>
      </c>
      <c r="E637">
        <v>1.0819000000000001</v>
      </c>
      <c r="F637">
        <v>1.0824</v>
      </c>
      <c r="G637">
        <v>1.0708</v>
      </c>
      <c r="H637">
        <v>1.077</v>
      </c>
      <c r="I637">
        <v>1.0686</v>
      </c>
      <c r="J637">
        <v>1.0616000000000001</v>
      </c>
      <c r="K637">
        <v>1.0605</v>
      </c>
      <c r="L637">
        <v>1.0569999999999999</v>
      </c>
      <c r="M637">
        <v>1.0573999999999999</v>
      </c>
      <c r="N637">
        <v>1.0609999999999999</v>
      </c>
      <c r="O637">
        <v>1.0588</v>
      </c>
      <c r="P637">
        <v>1.0357000000000001</v>
      </c>
      <c r="Q637">
        <v>1.0387</v>
      </c>
      <c r="R637">
        <v>1.0448999999999999</v>
      </c>
      <c r="S637">
        <v>1.04</v>
      </c>
      <c r="T637">
        <v>1.0701000000000001</v>
      </c>
      <c r="U637">
        <v>1.0248999999999999</v>
      </c>
      <c r="V637">
        <v>1.0640000000000001</v>
      </c>
      <c r="W637">
        <v>1.0149999999999999</v>
      </c>
    </row>
    <row r="638" spans="1:23" x14ac:dyDescent="0.25">
      <c r="A638" t="str">
        <v>M:PJGQX</v>
      </c>
      <c r="B638" t="str">
        <v>PGIM Jennison Mid-Cap Growth Fund R6</v>
      </c>
      <c r="C638" t="str">
        <v>Annualized Standard Deviation of Monthly Returns (3Y Lookback)</v>
      </c>
      <c r="D638">
        <v>0.19526099999999999</v>
      </c>
      <c r="E638">
        <v>0.20495099999999999</v>
      </c>
      <c r="F638">
        <v>0.20549000000000001</v>
      </c>
      <c r="G638">
        <v>0.2109</v>
      </c>
      <c r="H638">
        <v>0.210733</v>
      </c>
      <c r="I638">
        <v>0.21999099999999999</v>
      </c>
      <c r="J638">
        <v>0.218476</v>
      </c>
      <c r="K638">
        <v>0.22682099999999999</v>
      </c>
      <c r="L638">
        <v>0.282918</v>
      </c>
      <c r="M638">
        <v>0.276841</v>
      </c>
      <c r="N638">
        <v>0.264011</v>
      </c>
      <c r="O638">
        <v>0.247862</v>
      </c>
      <c r="P638">
        <v>0.23530499999999999</v>
      </c>
      <c r="Q638">
        <v>0.241345</v>
      </c>
      <c r="R638">
        <v>0.24795500000000001</v>
      </c>
      <c r="S638">
        <v>0.24212</v>
      </c>
      <c r="T638">
        <v>0.23893200000000001</v>
      </c>
      <c r="U638">
        <v>0.22917299999999999</v>
      </c>
      <c r="V638">
        <v>0.226187</v>
      </c>
      <c r="W638">
        <v>0.18811900000000001</v>
      </c>
    </row>
    <row r="639" spans="1:23" x14ac:dyDescent="0.25">
      <c r="A639" t="str">
        <v>M:PJGQX</v>
      </c>
      <c r="B639" t="str">
        <v>PGIM Jennison Mid-Cap Growth Fund R6</v>
      </c>
      <c r="C639" t="str">
        <v>Annualized Standard Deviation of Monthly Returns (Since Inception)</v>
      </c>
      <c r="D639">
        <v>0.22301799999999999</v>
      </c>
      <c r="E639">
        <v>0.22345499999999999</v>
      </c>
      <c r="F639">
        <v>0.22452900000000001</v>
      </c>
      <c r="G639">
        <v>0.225269</v>
      </c>
      <c r="H639">
        <v>0.22570399999999999</v>
      </c>
      <c r="I639">
        <v>0.226051</v>
      </c>
      <c r="J639">
        <v>0.22636500000000001</v>
      </c>
      <c r="K639">
        <v>0.227214</v>
      </c>
      <c r="L639">
        <v>0.227987</v>
      </c>
      <c r="M639">
        <v>0.22778799999999999</v>
      </c>
      <c r="N639">
        <v>0.227019</v>
      </c>
      <c r="O639">
        <v>0.22571099999999999</v>
      </c>
      <c r="P639">
        <v>0.225075</v>
      </c>
      <c r="Q639">
        <v>0.22545699999999999</v>
      </c>
      <c r="R639">
        <v>0.22648399999999999</v>
      </c>
      <c r="S639">
        <v>0.2268</v>
      </c>
      <c r="T639">
        <v>0.22712299999999999</v>
      </c>
      <c r="U639">
        <v>0.22678300000000001</v>
      </c>
      <c r="V639">
        <v>0.227522</v>
      </c>
      <c r="W639">
        <v>0.224387</v>
      </c>
    </row>
    <row r="640" spans="1:23" x14ac:dyDescent="0.25">
      <c r="A640" t="str">
        <v>M:PMEGX</v>
      </c>
      <c r="B640" t="str">
        <v>T Rowe Price Inst Mid-Cap Eqty Growth Fund</v>
      </c>
      <c r="C640" t="str">
        <v>Alpha (1Y)</v>
      </c>
      <c r="D640">
        <v>-18.1966</v>
      </c>
      <c r="E640">
        <v>-21.2715</v>
      </c>
      <c r="F640">
        <v>-14.5433</v>
      </c>
      <c r="G640">
        <v>-16.9238</v>
      </c>
      <c r="H640">
        <v>-8.1329999999999991</v>
      </c>
      <c r="I640">
        <v>-2.7883</v>
      </c>
      <c r="J640">
        <v>-1.6843999999999999</v>
      </c>
      <c r="K640">
        <v>0.79810000000000003</v>
      </c>
      <c r="L640">
        <v>-7.8354999999999997</v>
      </c>
      <c r="M640">
        <v>-11.406499999999999</v>
      </c>
      <c r="N640">
        <v>-12.981999999999999</v>
      </c>
      <c r="O640">
        <v>-16.9438</v>
      </c>
      <c r="P640">
        <v>-6.9678000000000004</v>
      </c>
      <c r="Q640">
        <v>1.0035000000000001</v>
      </c>
      <c r="R640">
        <v>7.3581000000000003</v>
      </c>
      <c r="S640">
        <v>14.358499999999999</v>
      </c>
      <c r="T640">
        <v>3.0272999999999999</v>
      </c>
      <c r="U640">
        <v>-4.2636000000000003</v>
      </c>
      <c r="V640">
        <v>-5.5595999999999997</v>
      </c>
      <c r="W640">
        <v>-5.4356</v>
      </c>
    </row>
    <row r="641" spans="1:23" x14ac:dyDescent="0.25">
      <c r="A641" t="str">
        <v>M:PMEGX</v>
      </c>
      <c r="B641" t="str">
        <v>T Rowe Price Inst Mid-Cap Eqty Growth Fund</v>
      </c>
      <c r="C641" t="str">
        <v>Historical Sharpe Ratio (3Y)</v>
      </c>
      <c r="D641">
        <v>-0.20019999999999999</v>
      </c>
      <c r="E641">
        <v>-7.8200000000000006E-2</v>
      </c>
      <c r="F641">
        <v>-9.1200000000000003E-2</v>
      </c>
      <c r="G641">
        <v>5.8200000000000002E-2</v>
      </c>
      <c r="H641">
        <v>-3.6999999999999998E-2</v>
      </c>
      <c r="I641">
        <v>0.20430000000000001</v>
      </c>
      <c r="J641">
        <v>0.3982</v>
      </c>
      <c r="K641">
        <v>0.78500000000000003</v>
      </c>
      <c r="L641">
        <v>0.19769999999999999</v>
      </c>
      <c r="M641">
        <v>8.72E-2</v>
      </c>
      <c r="N641">
        <v>0.14050000000000001</v>
      </c>
      <c r="O641">
        <v>0.52839999999999998</v>
      </c>
      <c r="P641">
        <v>1.0401</v>
      </c>
      <c r="Q641">
        <v>0.65780000000000005</v>
      </c>
      <c r="R641">
        <v>0.75780000000000003</v>
      </c>
      <c r="S641">
        <v>0.66349999999999998</v>
      </c>
      <c r="T641">
        <v>0.67190000000000005</v>
      </c>
      <c r="U641">
        <v>0.49309999999999998</v>
      </c>
      <c r="V641">
        <v>0.4345</v>
      </c>
      <c r="W641">
        <v>0.15890000000000001</v>
      </c>
    </row>
    <row r="642" spans="1:23" x14ac:dyDescent="0.25">
      <c r="A642" t="str">
        <v>M:PMEGX</v>
      </c>
      <c r="B642" t="str">
        <v>T Rowe Price Inst Mid-Cap Eqty Growth Fund</v>
      </c>
      <c r="C642" t="str">
        <v>Historical Sharpe Ratio (5Y)</v>
      </c>
      <c r="D642">
        <v>0.24590000000000001</v>
      </c>
      <c r="E642">
        <v>0.32090000000000002</v>
      </c>
      <c r="F642">
        <v>0.34639999999999999</v>
      </c>
      <c r="G642">
        <v>0.37190000000000001</v>
      </c>
      <c r="H642">
        <v>0.30330000000000001</v>
      </c>
      <c r="I642">
        <v>0.26640000000000003</v>
      </c>
      <c r="J642">
        <v>0.33760000000000001</v>
      </c>
      <c r="K642">
        <v>0.30359999999999998</v>
      </c>
      <c r="L642">
        <v>0.33339999999999997</v>
      </c>
      <c r="M642">
        <v>0.25929999999999997</v>
      </c>
      <c r="N642">
        <v>0.36109999999999998</v>
      </c>
      <c r="O642">
        <v>0.64410000000000001</v>
      </c>
      <c r="P642">
        <v>0.91890000000000005</v>
      </c>
      <c r="Q642">
        <v>0.87780000000000002</v>
      </c>
      <c r="R642">
        <v>0.92349999999999999</v>
      </c>
      <c r="S642">
        <v>0.86799999999999999</v>
      </c>
      <c r="T642">
        <v>0.82120000000000004</v>
      </c>
      <c r="U642">
        <v>0.67979999999999996</v>
      </c>
      <c r="V642">
        <v>0.51319999999999999</v>
      </c>
      <c r="W642">
        <v>0.28699999999999998</v>
      </c>
    </row>
    <row r="643" spans="1:23" x14ac:dyDescent="0.25">
      <c r="A643" t="str">
        <v>M:PMEGX</v>
      </c>
      <c r="B643" t="str">
        <v>T Rowe Price Inst Mid-Cap Eqty Growth Fund</v>
      </c>
      <c r="C643" t="str">
        <v>Historical Sortino (3Y)</v>
      </c>
      <c r="D643">
        <v>-0.3306</v>
      </c>
      <c r="E643">
        <v>-0.1278</v>
      </c>
      <c r="F643">
        <v>-0.15040000000000001</v>
      </c>
      <c r="G643">
        <v>9.4799999999999995E-2</v>
      </c>
      <c r="H643">
        <v>-5.9200000000000003E-2</v>
      </c>
      <c r="I643">
        <v>0.32019999999999998</v>
      </c>
      <c r="J643">
        <v>0.61019999999999996</v>
      </c>
      <c r="K643">
        <v>1.2889999999999999</v>
      </c>
      <c r="L643">
        <v>0.23050000000000001</v>
      </c>
      <c r="M643">
        <v>9.7299999999999998E-2</v>
      </c>
      <c r="N643">
        <v>0.15010000000000001</v>
      </c>
      <c r="O643">
        <v>0.53139999999999998</v>
      </c>
      <c r="P643">
        <v>0.93200000000000005</v>
      </c>
      <c r="Q643">
        <v>0.60870000000000002</v>
      </c>
      <c r="R643">
        <v>0.74919999999999998</v>
      </c>
      <c r="S643">
        <v>0.63660000000000005</v>
      </c>
      <c r="T643">
        <v>0.66759999999999997</v>
      </c>
      <c r="U643">
        <v>0.48259999999999997</v>
      </c>
      <c r="V643">
        <v>0.41899999999999998</v>
      </c>
      <c r="W643">
        <v>0.13250000000000001</v>
      </c>
    </row>
    <row r="644" spans="1:23" x14ac:dyDescent="0.25">
      <c r="A644" t="str">
        <v>M:PMEGX</v>
      </c>
      <c r="B644" t="str">
        <v>T Rowe Price Inst Mid-Cap Eqty Growth Fund</v>
      </c>
      <c r="C644" t="str">
        <v>Historical Sortino (5Y)</v>
      </c>
      <c r="D644">
        <v>0.28689999999999999</v>
      </c>
      <c r="E644">
        <v>0.37269999999999998</v>
      </c>
      <c r="F644">
        <v>0.40889999999999999</v>
      </c>
      <c r="G644">
        <v>0.438</v>
      </c>
      <c r="H644">
        <v>0.3569</v>
      </c>
      <c r="I644">
        <v>0.31309999999999999</v>
      </c>
      <c r="J644">
        <v>0.40079999999999999</v>
      </c>
      <c r="K644">
        <v>0.35820000000000002</v>
      </c>
      <c r="L644">
        <v>0.38650000000000001</v>
      </c>
      <c r="M644">
        <v>0.2928</v>
      </c>
      <c r="N644">
        <v>0.38340000000000002</v>
      </c>
      <c r="O644">
        <v>0.64759999999999995</v>
      </c>
      <c r="P644">
        <v>0.8669</v>
      </c>
      <c r="Q644">
        <v>0.7883</v>
      </c>
      <c r="R644">
        <v>0.87509999999999999</v>
      </c>
      <c r="S644">
        <v>0.8125</v>
      </c>
      <c r="T644">
        <v>0.76270000000000004</v>
      </c>
      <c r="U644">
        <v>0.66820000000000002</v>
      </c>
      <c r="V644">
        <v>0.50900000000000001</v>
      </c>
      <c r="W644">
        <v>0.26219999999999999</v>
      </c>
    </row>
    <row r="645" spans="1:23" x14ac:dyDescent="0.25">
      <c r="A645" t="str">
        <v>M:PMEGX</v>
      </c>
      <c r="B645" t="str">
        <v>T Rowe Price Inst Mid-Cap Eqty Growth Fund</v>
      </c>
      <c r="C645" t="str">
        <v>Alpha (3Y)</v>
      </c>
      <c r="D645">
        <v>-8.6890999999999998</v>
      </c>
      <c r="E645">
        <v>-9.9339999999999993</v>
      </c>
      <c r="F645">
        <v>-8.3978999999999999</v>
      </c>
      <c r="G645">
        <v>-8.5226000000000006</v>
      </c>
      <c r="H645">
        <v>-8.3550000000000004</v>
      </c>
      <c r="I645">
        <v>-4.9676999999999998</v>
      </c>
      <c r="J645">
        <v>-5.5126999999999997</v>
      </c>
      <c r="K645">
        <v>-2.7128999999999999</v>
      </c>
      <c r="L645">
        <v>-5.6962000000000002</v>
      </c>
      <c r="M645">
        <v>-5.8464999999999998</v>
      </c>
      <c r="N645">
        <v>-7.3628999999999998</v>
      </c>
      <c r="O645">
        <v>-7.5632999999999999</v>
      </c>
      <c r="P645">
        <v>-4.1219999999999999</v>
      </c>
      <c r="Q645">
        <v>-1.1355</v>
      </c>
      <c r="R645">
        <v>-1.2859</v>
      </c>
      <c r="S645">
        <v>-1.4450000000000001</v>
      </c>
      <c r="T645">
        <v>1.8381000000000001</v>
      </c>
      <c r="U645">
        <v>-0.433</v>
      </c>
      <c r="V645">
        <v>-0.54810000000000003</v>
      </c>
      <c r="W645">
        <v>-0.80020000000000002</v>
      </c>
    </row>
    <row r="646" spans="1:23" x14ac:dyDescent="0.25">
      <c r="A646" t="str">
        <v>M:PMEGX</v>
      </c>
      <c r="B646" t="str">
        <v>T Rowe Price Inst Mid-Cap Eqty Growth Fund</v>
      </c>
      <c r="C646" t="str">
        <v>Alpha (5Y)</v>
      </c>
      <c r="D646">
        <v>-7.5871000000000004</v>
      </c>
      <c r="E646">
        <v>-7.5388999999999999</v>
      </c>
      <c r="F646">
        <v>-7.1357999999999997</v>
      </c>
      <c r="G646">
        <v>-5.5308000000000002</v>
      </c>
      <c r="H646">
        <v>-4.7807000000000004</v>
      </c>
      <c r="I646">
        <v>-4.1124999999999998</v>
      </c>
      <c r="J646">
        <v>-3.8378000000000001</v>
      </c>
      <c r="K646">
        <v>-3.5773000000000001</v>
      </c>
      <c r="L646">
        <v>-2.9579</v>
      </c>
      <c r="M646">
        <v>-2.9807999999999999</v>
      </c>
      <c r="N646">
        <v>-3.3908</v>
      </c>
      <c r="O646">
        <v>-3.2214999999999998</v>
      </c>
      <c r="P646">
        <v>-0.7823</v>
      </c>
      <c r="Q646">
        <v>-0.43280000000000002</v>
      </c>
      <c r="R646">
        <v>-0.41460000000000002</v>
      </c>
      <c r="S646">
        <v>-7.4899999999999994E-2</v>
      </c>
      <c r="T646">
        <v>-4.1300000000000003E-2</v>
      </c>
      <c r="U646">
        <v>-1.1206</v>
      </c>
      <c r="V646">
        <v>-0.87819999999999998</v>
      </c>
      <c r="W646">
        <v>-1.2996000000000001</v>
      </c>
    </row>
    <row r="647" spans="1:23" x14ac:dyDescent="0.25">
      <c r="A647" t="str">
        <v>M:PMEGX</v>
      </c>
      <c r="B647" t="str">
        <v>T Rowe Price Inst Mid-Cap Eqty Growth Fund</v>
      </c>
      <c r="C647" t="str">
        <v>Beta (3Y)</v>
      </c>
      <c r="D647">
        <v>1.0587</v>
      </c>
      <c r="E647">
        <v>1.0230999999999999</v>
      </c>
      <c r="F647">
        <v>1.026</v>
      </c>
      <c r="G647">
        <v>1.0217000000000001</v>
      </c>
      <c r="H647">
        <v>1.0059</v>
      </c>
      <c r="I647">
        <v>0.97240000000000004</v>
      </c>
      <c r="J647">
        <v>0.95179999999999998</v>
      </c>
      <c r="K647">
        <v>1</v>
      </c>
      <c r="L647">
        <v>1.048</v>
      </c>
      <c r="M647">
        <v>1.0518000000000001</v>
      </c>
      <c r="N647">
        <v>1.0651999999999999</v>
      </c>
      <c r="O647">
        <v>1.0858000000000001</v>
      </c>
      <c r="P647">
        <v>1.0793999999999999</v>
      </c>
      <c r="Q647">
        <v>1.0876999999999999</v>
      </c>
      <c r="R647">
        <v>1.0960000000000001</v>
      </c>
      <c r="S647">
        <v>1.1004</v>
      </c>
      <c r="T647">
        <v>1.0964</v>
      </c>
      <c r="U647">
        <v>1.1014999999999999</v>
      </c>
      <c r="V647">
        <v>1.1524000000000001</v>
      </c>
      <c r="W647">
        <v>1.1128</v>
      </c>
    </row>
    <row r="648" spans="1:23" x14ac:dyDescent="0.25">
      <c r="A648" t="str">
        <v>M:PMEGX</v>
      </c>
      <c r="B648" t="str">
        <v>T Rowe Price Inst Mid-Cap Eqty Growth Fund</v>
      </c>
      <c r="C648" t="str">
        <v>Beta (5Y)</v>
      </c>
      <c r="D648">
        <v>1.0696000000000001</v>
      </c>
      <c r="E648">
        <v>1.0598000000000001</v>
      </c>
      <c r="F648">
        <v>1.0701000000000001</v>
      </c>
      <c r="G648">
        <v>1.0634999999999999</v>
      </c>
      <c r="H648">
        <v>1.0619000000000001</v>
      </c>
      <c r="I648">
        <v>1.0535000000000001</v>
      </c>
      <c r="J648">
        <v>1.0521</v>
      </c>
      <c r="K648">
        <v>1.05</v>
      </c>
      <c r="L648">
        <v>1.0455000000000001</v>
      </c>
      <c r="M648">
        <v>1.0486</v>
      </c>
      <c r="N648">
        <v>1.0573999999999999</v>
      </c>
      <c r="O648">
        <v>1.0730999999999999</v>
      </c>
      <c r="P648">
        <v>1.052</v>
      </c>
      <c r="Q648">
        <v>1.0733999999999999</v>
      </c>
      <c r="R648">
        <v>1.0835999999999999</v>
      </c>
      <c r="S648">
        <v>1.0882000000000001</v>
      </c>
      <c r="T648">
        <v>1.1136999999999999</v>
      </c>
      <c r="U648">
        <v>1.1015999999999999</v>
      </c>
      <c r="V648">
        <v>1.1281000000000001</v>
      </c>
      <c r="W648">
        <v>1.0872999999999999</v>
      </c>
    </row>
    <row r="649" spans="1:23" x14ac:dyDescent="0.25">
      <c r="A649" t="str">
        <v>M:PMEGX</v>
      </c>
      <c r="B649" t="str">
        <v>T Rowe Price Inst Mid-Cap Eqty Growth Fund</v>
      </c>
      <c r="C649" t="str">
        <v>Annualized Standard Deviation of Monthly Returns (3Y Lookback)</v>
      </c>
      <c r="D649">
        <v>0.17141600000000001</v>
      </c>
      <c r="E649">
        <v>0.180839</v>
      </c>
      <c r="F649">
        <v>0.18171399999999999</v>
      </c>
      <c r="G649">
        <v>0.18159</v>
      </c>
      <c r="H649">
        <v>0.175791</v>
      </c>
      <c r="I649">
        <v>0.179012</v>
      </c>
      <c r="J649">
        <v>0.17827899999999999</v>
      </c>
      <c r="K649">
        <v>0.19034999999999999</v>
      </c>
      <c r="L649">
        <v>0.25689600000000001</v>
      </c>
      <c r="M649">
        <v>0.25057200000000002</v>
      </c>
      <c r="N649">
        <v>0.24080199999999999</v>
      </c>
      <c r="O649">
        <v>0.232345</v>
      </c>
      <c r="P649">
        <v>0.22218299999999999</v>
      </c>
      <c r="Q649">
        <v>0.23042000000000001</v>
      </c>
      <c r="R649">
        <v>0.236069</v>
      </c>
      <c r="S649">
        <v>0.23460300000000001</v>
      </c>
      <c r="T649">
        <v>0.235379</v>
      </c>
      <c r="U649">
        <v>0.23175999999999999</v>
      </c>
      <c r="V649">
        <v>0.22988</v>
      </c>
      <c r="W649">
        <v>0.192109</v>
      </c>
    </row>
    <row r="650" spans="1:23" x14ac:dyDescent="0.25">
      <c r="A650" t="str">
        <v>M:PMEGX</v>
      </c>
      <c r="B650" t="str">
        <v>T Rowe Price Inst Mid-Cap Eqty Growth Fund</v>
      </c>
      <c r="C650" t="str">
        <v>Annualized Standard Deviation of Monthly Returns (Since Inception)</v>
      </c>
      <c r="D650">
        <v>0.19330900000000001</v>
      </c>
      <c r="E650">
        <v>0.19394600000000001</v>
      </c>
      <c r="F650">
        <v>0.19491900000000001</v>
      </c>
      <c r="G650">
        <v>0.19547700000000001</v>
      </c>
      <c r="H650">
        <v>0.19570799999999999</v>
      </c>
      <c r="I650">
        <v>0.195941</v>
      </c>
      <c r="J650">
        <v>0.19629099999999999</v>
      </c>
      <c r="K650">
        <v>0.19704099999999999</v>
      </c>
      <c r="L650">
        <v>0.19733200000000001</v>
      </c>
      <c r="M650">
        <v>0.19692899999999999</v>
      </c>
      <c r="N650">
        <v>0.196271</v>
      </c>
      <c r="O650">
        <v>0.19551099999999999</v>
      </c>
      <c r="P650">
        <v>0.19483400000000001</v>
      </c>
      <c r="Q650">
        <v>0.195296</v>
      </c>
      <c r="R650">
        <v>0.196188</v>
      </c>
      <c r="S650">
        <v>0.196881</v>
      </c>
      <c r="T650">
        <v>0.19758100000000001</v>
      </c>
      <c r="U650">
        <v>0.197852</v>
      </c>
      <c r="V650">
        <v>0.19850400000000001</v>
      </c>
      <c r="W650">
        <v>0.19456200000000001</v>
      </c>
    </row>
    <row r="651" spans="1:23" x14ac:dyDescent="0.25">
      <c r="A651" t="str">
        <v>M:PPIMX</v>
      </c>
      <c r="B651" t="str">
        <v>Principal MidCap Growth Fund III Inst</v>
      </c>
      <c r="C651" t="str">
        <v>Alpha (1Y)</v>
      </c>
      <c r="D651">
        <v>-24.215499999999999</v>
      </c>
      <c r="E651">
        <v>-29.4895</v>
      </c>
      <c r="F651">
        <v>-21.2761</v>
      </c>
      <c r="G651">
        <v>-22.116299999999999</v>
      </c>
      <c r="H651">
        <v>-11.5783</v>
      </c>
      <c r="I651">
        <v>-8.4772999999999996</v>
      </c>
      <c r="J651">
        <v>-1.4914000000000001</v>
      </c>
      <c r="K651">
        <v>0.50019999999999998</v>
      </c>
      <c r="L651">
        <v>-10.594799999999999</v>
      </c>
      <c r="M651">
        <v>-9.0198999999999998</v>
      </c>
      <c r="N651">
        <v>-12.7918</v>
      </c>
      <c r="O651">
        <v>-19.082899999999999</v>
      </c>
      <c r="P651">
        <v>-12.9589</v>
      </c>
      <c r="Q651">
        <v>1.5925</v>
      </c>
      <c r="R651">
        <v>9.7018000000000004</v>
      </c>
      <c r="S651">
        <v>16.802299999999999</v>
      </c>
      <c r="T651">
        <v>16.849</v>
      </c>
      <c r="U651">
        <v>6.3158000000000003</v>
      </c>
      <c r="V651">
        <v>2.9802</v>
      </c>
      <c r="W651">
        <v>-1.0978000000000001</v>
      </c>
    </row>
    <row r="652" spans="1:23" x14ac:dyDescent="0.25">
      <c r="A652" t="str">
        <v>M:PPIMX</v>
      </c>
      <c r="B652" t="str">
        <v>Principal MidCap Growth Fund III Inst</v>
      </c>
      <c r="C652" t="str">
        <v>Historical Sharpe Ratio (3Y)</v>
      </c>
      <c r="D652">
        <v>-0.2903</v>
      </c>
      <c r="E652">
        <v>-0.2296</v>
      </c>
      <c r="F652">
        <v>-0.15060000000000001</v>
      </c>
      <c r="G652">
        <v>-9.9000000000000008E-3</v>
      </c>
      <c r="H652">
        <v>-9.64E-2</v>
      </c>
      <c r="I652">
        <v>0.13</v>
      </c>
      <c r="J652">
        <v>0.34129999999999999</v>
      </c>
      <c r="K652">
        <v>0.70440000000000003</v>
      </c>
      <c r="L652">
        <v>0.26429999999999998</v>
      </c>
      <c r="M652">
        <v>0.19420000000000001</v>
      </c>
      <c r="N652">
        <v>0.219</v>
      </c>
      <c r="O652">
        <v>0.6482</v>
      </c>
      <c r="P652">
        <v>1.2252000000000001</v>
      </c>
      <c r="Q652">
        <v>0.76180000000000003</v>
      </c>
      <c r="R652">
        <v>0.82530000000000003</v>
      </c>
      <c r="S652">
        <v>0.74350000000000005</v>
      </c>
      <c r="T652">
        <v>0.80640000000000001</v>
      </c>
      <c r="U652">
        <v>0.63719999999999999</v>
      </c>
      <c r="V652">
        <v>0.55000000000000004</v>
      </c>
      <c r="W652">
        <v>0.24660000000000001</v>
      </c>
    </row>
    <row r="653" spans="1:23" x14ac:dyDescent="0.25">
      <c r="A653" t="str">
        <v>M:PPIMX</v>
      </c>
      <c r="B653" t="str">
        <v>Principal MidCap Growth Fund III Inst</v>
      </c>
      <c r="C653" t="str">
        <v>Historical Sharpe Ratio (5Y)</v>
      </c>
      <c r="D653">
        <v>0.25540000000000002</v>
      </c>
      <c r="E653">
        <v>0.29580000000000001</v>
      </c>
      <c r="F653">
        <v>0.34079999999999999</v>
      </c>
      <c r="G653">
        <v>0.39410000000000001</v>
      </c>
      <c r="H653">
        <v>0.33110000000000001</v>
      </c>
      <c r="I653">
        <v>0.26829999999999998</v>
      </c>
      <c r="J653">
        <v>0.35570000000000002</v>
      </c>
      <c r="K653">
        <v>0.34089999999999998</v>
      </c>
      <c r="L653">
        <v>0.37030000000000002</v>
      </c>
      <c r="M653">
        <v>0.33300000000000002</v>
      </c>
      <c r="N653">
        <v>0.4007</v>
      </c>
      <c r="O653">
        <v>0.69240000000000002</v>
      </c>
      <c r="P653">
        <v>0.9708</v>
      </c>
      <c r="Q653">
        <v>0.93400000000000005</v>
      </c>
      <c r="R653">
        <v>0.93869999999999998</v>
      </c>
      <c r="S653">
        <v>0.86950000000000005</v>
      </c>
      <c r="T653">
        <v>0.87229999999999996</v>
      </c>
      <c r="U653">
        <v>0.69230000000000003</v>
      </c>
      <c r="V653">
        <v>0.4859</v>
      </c>
      <c r="W653">
        <v>0.21379999999999999</v>
      </c>
    </row>
    <row r="654" spans="1:23" x14ac:dyDescent="0.25">
      <c r="A654" t="str">
        <v>M:PPIMX</v>
      </c>
      <c r="B654" t="str">
        <v>Principal MidCap Growth Fund III Inst</v>
      </c>
      <c r="C654" t="str">
        <v>Historical Sortino (3Y)</v>
      </c>
      <c r="D654">
        <v>-0.49030000000000001</v>
      </c>
      <c r="E654">
        <v>-0.37209999999999999</v>
      </c>
      <c r="F654">
        <v>-0.2467</v>
      </c>
      <c r="G654">
        <v>-1.6500000000000001E-2</v>
      </c>
      <c r="H654">
        <v>-0.16009999999999999</v>
      </c>
      <c r="I654">
        <v>0.21340000000000001</v>
      </c>
      <c r="J654">
        <v>0.54500000000000004</v>
      </c>
      <c r="K654">
        <v>1.18</v>
      </c>
      <c r="L654">
        <v>0.34610000000000002</v>
      </c>
      <c r="M654">
        <v>0.24479999999999999</v>
      </c>
      <c r="N654">
        <v>0.25609999999999999</v>
      </c>
      <c r="O654">
        <v>0.71299999999999997</v>
      </c>
      <c r="P654">
        <v>1.2156</v>
      </c>
      <c r="Q654">
        <v>0.77510000000000001</v>
      </c>
      <c r="R654">
        <v>0.89649999999999996</v>
      </c>
      <c r="S654">
        <v>0.77259999999999995</v>
      </c>
      <c r="T654">
        <v>0.84830000000000005</v>
      </c>
      <c r="U654">
        <v>0.65749999999999997</v>
      </c>
      <c r="V654">
        <v>0.5665</v>
      </c>
      <c r="W654">
        <v>0.2177</v>
      </c>
    </row>
    <row r="655" spans="1:23" x14ac:dyDescent="0.25">
      <c r="A655" t="str">
        <v>M:PPIMX</v>
      </c>
      <c r="B655" t="str">
        <v>Principal MidCap Growth Fund III Inst</v>
      </c>
      <c r="C655" t="str">
        <v>Historical Sortino (5Y)</v>
      </c>
      <c r="D655">
        <v>0.3367</v>
      </c>
      <c r="E655">
        <v>0.38590000000000002</v>
      </c>
      <c r="F655">
        <v>0.44280000000000003</v>
      </c>
      <c r="G655">
        <v>0.50739999999999996</v>
      </c>
      <c r="H655">
        <v>0.4264</v>
      </c>
      <c r="I655">
        <v>0.34799999999999998</v>
      </c>
      <c r="J655">
        <v>0.46250000000000002</v>
      </c>
      <c r="K655">
        <v>0.43880000000000002</v>
      </c>
      <c r="L655">
        <v>0.46750000000000003</v>
      </c>
      <c r="M655">
        <v>0.41120000000000001</v>
      </c>
      <c r="N655">
        <v>0.46160000000000001</v>
      </c>
      <c r="O655">
        <v>0.7641</v>
      </c>
      <c r="P655">
        <v>1.0173000000000001</v>
      </c>
      <c r="Q655">
        <v>0.92749999999999999</v>
      </c>
      <c r="R655">
        <v>0.97650000000000003</v>
      </c>
      <c r="S655">
        <v>0.88529999999999998</v>
      </c>
      <c r="T655">
        <v>0.86929999999999996</v>
      </c>
      <c r="U655">
        <v>0.72699999999999998</v>
      </c>
      <c r="V655">
        <v>0.51839999999999997</v>
      </c>
      <c r="W655">
        <v>0.2084</v>
      </c>
    </row>
    <row r="656" spans="1:23" x14ac:dyDescent="0.25">
      <c r="A656" t="str">
        <v>M:PPIMX</v>
      </c>
      <c r="B656" t="str">
        <v>Principal MidCap Growth Fund III Inst</v>
      </c>
      <c r="C656" t="str">
        <v>Alpha (3Y)</v>
      </c>
      <c r="D656">
        <v>-11.515499999999999</v>
      </c>
      <c r="E656">
        <v>-14.1036</v>
      </c>
      <c r="F656">
        <v>-10.6318</v>
      </c>
      <c r="G656">
        <v>-10.878399999999999</v>
      </c>
      <c r="H656">
        <v>-10.624499999999999</v>
      </c>
      <c r="I656">
        <v>-6.7279999999999998</v>
      </c>
      <c r="J656">
        <v>-6.7260999999999997</v>
      </c>
      <c r="K656">
        <v>-3.6785999999999999</v>
      </c>
      <c r="L656">
        <v>-3.835</v>
      </c>
      <c r="M656">
        <v>-3.1543000000000001</v>
      </c>
      <c r="N656">
        <v>-5.3529</v>
      </c>
      <c r="O656">
        <v>-3.9609000000000001</v>
      </c>
      <c r="P656">
        <v>1.591</v>
      </c>
      <c r="Q656">
        <v>1.6785000000000001</v>
      </c>
      <c r="R656">
        <v>1.2184999999999999</v>
      </c>
      <c r="S656">
        <v>1.1499999999999999</v>
      </c>
      <c r="T656">
        <v>5.5890000000000004</v>
      </c>
      <c r="U656">
        <v>3.2385000000000002</v>
      </c>
      <c r="V656">
        <v>2.3786</v>
      </c>
      <c r="W656">
        <v>0.98880000000000001</v>
      </c>
    </row>
    <row r="657" spans="1:23" x14ac:dyDescent="0.25">
      <c r="A657" t="str">
        <v>M:PPIMX</v>
      </c>
      <c r="B657" t="str">
        <v>Principal MidCap Growth Fund III Inst</v>
      </c>
      <c r="C657" t="str">
        <v>Alpha (5Y)</v>
      </c>
      <c r="D657">
        <v>-7.5209000000000001</v>
      </c>
      <c r="E657">
        <v>-8.1525999999999996</v>
      </c>
      <c r="F657">
        <v>-7.1787000000000001</v>
      </c>
      <c r="G657">
        <v>-4.8968999999999996</v>
      </c>
      <c r="H657">
        <v>-4.04</v>
      </c>
      <c r="I657">
        <v>-4.0903999999999998</v>
      </c>
      <c r="J657">
        <v>-3.3445</v>
      </c>
      <c r="K657">
        <v>-2.6556000000000002</v>
      </c>
      <c r="L657">
        <v>-1.9307000000000001</v>
      </c>
      <c r="M657">
        <v>-1.2403999999999999</v>
      </c>
      <c r="N657">
        <v>-2.3641000000000001</v>
      </c>
      <c r="O657">
        <v>-1.7645</v>
      </c>
      <c r="P657">
        <v>1.0062</v>
      </c>
      <c r="Q657">
        <v>1.4058999999999999</v>
      </c>
      <c r="R657">
        <v>0.79490000000000005</v>
      </c>
      <c r="S657">
        <v>0.70660000000000001</v>
      </c>
      <c r="T657">
        <v>1.5649</v>
      </c>
      <c r="U657">
        <v>-0.37719999999999998</v>
      </c>
      <c r="V657">
        <v>-1.165</v>
      </c>
      <c r="W657">
        <v>-2.3691</v>
      </c>
    </row>
    <row r="658" spans="1:23" x14ac:dyDescent="0.25">
      <c r="A658" t="str">
        <v>M:PPIMX</v>
      </c>
      <c r="B658" t="str">
        <v>Principal MidCap Growth Fund III Inst</v>
      </c>
      <c r="C658" t="str">
        <v>Beta (3Y)</v>
      </c>
      <c r="D658">
        <v>1.1694</v>
      </c>
      <c r="E658">
        <v>1.1275999999999999</v>
      </c>
      <c r="F658">
        <v>1.1404000000000001</v>
      </c>
      <c r="G658">
        <v>1.1377999999999999</v>
      </c>
      <c r="H658">
        <v>1.1254</v>
      </c>
      <c r="I658">
        <v>1.0689</v>
      </c>
      <c r="J658">
        <v>1.0495000000000001</v>
      </c>
      <c r="K658">
        <v>1.0920000000000001</v>
      </c>
      <c r="L658">
        <v>1.0849</v>
      </c>
      <c r="M658">
        <v>1.1025</v>
      </c>
      <c r="N658">
        <v>1.0869</v>
      </c>
      <c r="O658">
        <v>1.0795999999999999</v>
      </c>
      <c r="P658">
        <v>1.0517000000000001</v>
      </c>
      <c r="Q658">
        <v>1.0907</v>
      </c>
      <c r="R658">
        <v>1.0882000000000001</v>
      </c>
      <c r="S658">
        <v>1.0893999999999999</v>
      </c>
      <c r="T658">
        <v>1.0851999999999999</v>
      </c>
      <c r="U658">
        <v>1.0961000000000001</v>
      </c>
      <c r="V658">
        <v>1.1496</v>
      </c>
      <c r="W658">
        <v>1.0994999999999999</v>
      </c>
    </row>
    <row r="659" spans="1:23" x14ac:dyDescent="0.25">
      <c r="A659" t="str">
        <v>M:PPIMX</v>
      </c>
      <c r="B659" t="str">
        <v>Principal MidCap Growth Fund III Inst</v>
      </c>
      <c r="C659" t="str">
        <v>Beta (5Y)</v>
      </c>
      <c r="D659">
        <v>1.1233</v>
      </c>
      <c r="E659">
        <v>1.1036999999999999</v>
      </c>
      <c r="F659">
        <v>1.1066</v>
      </c>
      <c r="G659">
        <v>1.1024</v>
      </c>
      <c r="H659">
        <v>1.101</v>
      </c>
      <c r="I659">
        <v>1.1031</v>
      </c>
      <c r="J659">
        <v>1.1031</v>
      </c>
      <c r="K659">
        <v>1.1027</v>
      </c>
      <c r="L659">
        <v>1.0908</v>
      </c>
      <c r="M659">
        <v>1.1053999999999999</v>
      </c>
      <c r="N659">
        <v>1.0980000000000001</v>
      </c>
      <c r="O659">
        <v>1.1002000000000001</v>
      </c>
      <c r="P659">
        <v>1.0653999999999999</v>
      </c>
      <c r="Q659">
        <v>1.0759000000000001</v>
      </c>
      <c r="R659">
        <v>1.0745</v>
      </c>
      <c r="S659">
        <v>1.0732999999999999</v>
      </c>
      <c r="T659">
        <v>1.0938000000000001</v>
      </c>
      <c r="U659">
        <v>1.0744</v>
      </c>
      <c r="V659">
        <v>1.1145</v>
      </c>
      <c r="W659">
        <v>1.0606</v>
      </c>
    </row>
    <row r="660" spans="1:23" x14ac:dyDescent="0.25">
      <c r="A660" t="str">
        <v>M:PPIMX</v>
      </c>
      <c r="B660" t="str">
        <v>Principal MidCap Growth Fund III Inst</v>
      </c>
      <c r="C660" t="str">
        <v>Annualized Standard Deviation of Monthly Returns (3Y Lookback)</v>
      </c>
      <c r="D660">
        <v>0.19661100000000001</v>
      </c>
      <c r="E660">
        <v>0.20525599999999999</v>
      </c>
      <c r="F660">
        <v>0.208451</v>
      </c>
      <c r="G660">
        <v>0.211338</v>
      </c>
      <c r="H660">
        <v>0.207787</v>
      </c>
      <c r="I660">
        <v>0.21178900000000001</v>
      </c>
      <c r="J660">
        <v>0.210345</v>
      </c>
      <c r="K660">
        <v>0.221474</v>
      </c>
      <c r="L660">
        <v>0.27690799999999999</v>
      </c>
      <c r="M660">
        <v>0.27111499999999999</v>
      </c>
      <c r="N660">
        <v>0.25629299999999999</v>
      </c>
      <c r="O660">
        <v>0.24324799999999999</v>
      </c>
      <c r="P660">
        <v>0.229542</v>
      </c>
      <c r="Q660">
        <v>0.236482</v>
      </c>
      <c r="R660">
        <v>0.24545600000000001</v>
      </c>
      <c r="S660">
        <v>0.24196899999999999</v>
      </c>
      <c r="T660">
        <v>0.240872</v>
      </c>
      <c r="U660">
        <v>0.23605899999999999</v>
      </c>
      <c r="V660">
        <v>0.234378</v>
      </c>
      <c r="W660">
        <v>0.19445699999999999</v>
      </c>
    </row>
    <row r="661" spans="1:23" x14ac:dyDescent="0.25">
      <c r="A661" t="str">
        <v>M:PPIMX</v>
      </c>
      <c r="B661" t="str">
        <v>Principal MidCap Growth Fund III Inst</v>
      </c>
      <c r="C661" t="str">
        <v>Annualized Standard Deviation of Monthly Returns (Since Inception)</v>
      </c>
      <c r="D661">
        <v>0.21558099999999999</v>
      </c>
      <c r="E661">
        <v>0.21601799999999999</v>
      </c>
      <c r="F661">
        <v>0.21726500000000001</v>
      </c>
      <c r="G661">
        <v>0.218028</v>
      </c>
      <c r="H661">
        <v>0.21832699999999999</v>
      </c>
      <c r="I661">
        <v>0.21870400000000001</v>
      </c>
      <c r="J661">
        <v>0.219107</v>
      </c>
      <c r="K661">
        <v>0.22003500000000001</v>
      </c>
      <c r="L661">
        <v>0.22048100000000001</v>
      </c>
      <c r="M661">
        <v>0.22026899999999999</v>
      </c>
      <c r="N661">
        <v>0.21895400000000001</v>
      </c>
      <c r="O661">
        <v>0.217865</v>
      </c>
      <c r="P661">
        <v>0.216969</v>
      </c>
      <c r="Q661">
        <v>0.21737400000000001</v>
      </c>
      <c r="R661">
        <v>0.21838199999999999</v>
      </c>
      <c r="S661">
        <v>0.218969</v>
      </c>
      <c r="T661">
        <v>0.219638</v>
      </c>
      <c r="U661">
        <v>0.219772</v>
      </c>
      <c r="V661">
        <v>0.22064700000000001</v>
      </c>
      <c r="W661">
        <v>0.21587600000000001</v>
      </c>
    </row>
    <row r="662" spans="1:23" x14ac:dyDescent="0.25">
      <c r="A662" t="str">
        <v>M:PRJIX</v>
      </c>
      <c r="B662" t="str">
        <v>T Rowe Price New Horizons Fund I</v>
      </c>
      <c r="C662" t="str">
        <v>Alpha (1Y)</v>
      </c>
      <c r="D662">
        <v>-28.6309</v>
      </c>
      <c r="E662">
        <v>-31.331199999999999</v>
      </c>
      <c r="F662">
        <v>-25.0976</v>
      </c>
      <c r="G662">
        <v>-18.790600000000001</v>
      </c>
      <c r="H662">
        <v>-10.484299999999999</v>
      </c>
      <c r="I662">
        <v>-8.6058000000000003</v>
      </c>
      <c r="J662">
        <v>-0.71530000000000005</v>
      </c>
      <c r="K662">
        <v>-9.1102000000000007</v>
      </c>
      <c r="L662">
        <v>-27.142600000000002</v>
      </c>
      <c r="M662">
        <v>-25.903700000000001</v>
      </c>
      <c r="N662">
        <v>-29.020600000000002</v>
      </c>
      <c r="O662">
        <v>-28.254100000000001</v>
      </c>
      <c r="P662">
        <v>-13.7226</v>
      </c>
      <c r="Q662">
        <v>6.2534999999999998</v>
      </c>
      <c r="R662">
        <v>14.409599999999999</v>
      </c>
      <c r="S662">
        <v>26.564499999999999</v>
      </c>
      <c r="T662">
        <v>40.243499999999997</v>
      </c>
      <c r="U662">
        <v>33.103400000000001</v>
      </c>
      <c r="V662">
        <v>19.366399999999999</v>
      </c>
      <c r="W662">
        <v>5.5087999999999999</v>
      </c>
    </row>
    <row r="663" spans="1:23" x14ac:dyDescent="0.25">
      <c r="A663" t="str">
        <v>M:PRJIX</v>
      </c>
      <c r="B663" t="str">
        <v>T Rowe Price New Horizons Fund I</v>
      </c>
      <c r="C663" t="str">
        <v>Historical Sharpe Ratio (3Y)</v>
      </c>
      <c r="D663">
        <v>-0.49990000000000001</v>
      </c>
      <c r="E663">
        <v>-0.50760000000000005</v>
      </c>
      <c r="F663">
        <v>-0.42320000000000002</v>
      </c>
      <c r="G663">
        <v>-0.2782</v>
      </c>
      <c r="H663">
        <v>-0.38290000000000002</v>
      </c>
      <c r="I663">
        <v>-0.12540000000000001</v>
      </c>
      <c r="J663">
        <v>1.26E-2</v>
      </c>
      <c r="K663">
        <v>0.35589999999999999</v>
      </c>
      <c r="L663">
        <v>0.14929999999999999</v>
      </c>
      <c r="M663">
        <v>0.1777</v>
      </c>
      <c r="N663">
        <v>0.13800000000000001</v>
      </c>
      <c r="O663">
        <v>0.62760000000000005</v>
      </c>
      <c r="P663">
        <v>1.397</v>
      </c>
      <c r="Q663">
        <v>1.1103000000000001</v>
      </c>
      <c r="R663">
        <v>1.1584000000000001</v>
      </c>
      <c r="S663">
        <v>1.115</v>
      </c>
      <c r="T663">
        <v>1.2733000000000001</v>
      </c>
      <c r="U663">
        <v>1.1016999999999999</v>
      </c>
      <c r="V663">
        <v>1.0062</v>
      </c>
      <c r="W663">
        <v>0.70569999999999999</v>
      </c>
    </row>
    <row r="664" spans="1:23" x14ac:dyDescent="0.25">
      <c r="A664" t="str">
        <v>M:PRJIX</v>
      </c>
      <c r="B664" t="str">
        <v>T Rowe Price New Horizons Fund I</v>
      </c>
      <c r="C664" t="str">
        <v>Historical Sharpe Ratio (5Y)</v>
      </c>
      <c r="D664">
        <v>0.16320000000000001</v>
      </c>
      <c r="E664">
        <v>0.23749999999999999</v>
      </c>
      <c r="F664">
        <v>0.21709999999999999</v>
      </c>
      <c r="G664">
        <v>0.3085</v>
      </c>
      <c r="H664">
        <v>0.2576</v>
      </c>
      <c r="I664">
        <v>0.24990000000000001</v>
      </c>
      <c r="J664">
        <v>0.311</v>
      </c>
      <c r="K664">
        <v>0.3216</v>
      </c>
      <c r="L664">
        <v>0.38069999999999998</v>
      </c>
      <c r="M664">
        <v>0.3664</v>
      </c>
      <c r="N664">
        <v>0.43909999999999999</v>
      </c>
      <c r="O664">
        <v>0.81810000000000005</v>
      </c>
      <c r="P664">
        <v>1.2611000000000001</v>
      </c>
      <c r="Q664">
        <v>1.3505</v>
      </c>
      <c r="R664">
        <v>1.3917999999999999</v>
      </c>
      <c r="S664">
        <v>1.3312999999999999</v>
      </c>
      <c r="T664">
        <v>1.3167</v>
      </c>
      <c r="U664">
        <v>1.1456</v>
      </c>
      <c r="V664">
        <v>0.9123</v>
      </c>
      <c r="W664">
        <v>0.64359999999999995</v>
      </c>
    </row>
    <row r="665" spans="1:23" x14ac:dyDescent="0.25">
      <c r="A665" t="str">
        <v>M:PRJIX</v>
      </c>
      <c r="B665" t="str">
        <v>T Rowe Price New Horizons Fund I</v>
      </c>
      <c r="C665" t="str">
        <v>Historical Sortino (3Y)</v>
      </c>
      <c r="D665">
        <v>-0.75080000000000002</v>
      </c>
      <c r="E665">
        <v>-0.74299999999999999</v>
      </c>
      <c r="F665">
        <v>-0.62029999999999996</v>
      </c>
      <c r="G665">
        <v>-0.41720000000000002</v>
      </c>
      <c r="H665">
        <v>-0.57430000000000003</v>
      </c>
      <c r="I665">
        <v>-0.1837</v>
      </c>
      <c r="J665">
        <v>1.7999999999999999E-2</v>
      </c>
      <c r="K665">
        <v>0.53700000000000003</v>
      </c>
      <c r="L665">
        <v>0.2064</v>
      </c>
      <c r="M665">
        <v>0.2384</v>
      </c>
      <c r="N665">
        <v>0.17449999999999999</v>
      </c>
      <c r="O665">
        <v>0.75790000000000002</v>
      </c>
      <c r="P665">
        <v>1.5670999999999999</v>
      </c>
      <c r="Q665">
        <v>1.2546999999999999</v>
      </c>
      <c r="R665">
        <v>1.3955</v>
      </c>
      <c r="S665">
        <v>1.2589999999999999</v>
      </c>
      <c r="T665">
        <v>1.4077999999999999</v>
      </c>
      <c r="U665">
        <v>1.1954</v>
      </c>
      <c r="V665">
        <v>1.0976999999999999</v>
      </c>
      <c r="W665">
        <v>0.63849999999999996</v>
      </c>
    </row>
    <row r="666" spans="1:23" x14ac:dyDescent="0.25">
      <c r="A666" t="str">
        <v>M:PRJIX</v>
      </c>
      <c r="B666" t="str">
        <v>T Rowe Price New Horizons Fund I</v>
      </c>
      <c r="C666" t="str">
        <v>Historical Sortino (5Y)</v>
      </c>
      <c r="D666">
        <v>0.22500000000000001</v>
      </c>
      <c r="E666">
        <v>0.32319999999999999</v>
      </c>
      <c r="F666">
        <v>0.29780000000000001</v>
      </c>
      <c r="G666">
        <v>0.41320000000000001</v>
      </c>
      <c r="H666">
        <v>0.3427</v>
      </c>
      <c r="I666">
        <v>0.33239999999999997</v>
      </c>
      <c r="J666">
        <v>0.41849999999999998</v>
      </c>
      <c r="K666">
        <v>0.42980000000000002</v>
      </c>
      <c r="L666">
        <v>0.48809999999999998</v>
      </c>
      <c r="M666">
        <v>0.45929999999999999</v>
      </c>
      <c r="N666">
        <v>0.51580000000000004</v>
      </c>
      <c r="O666">
        <v>0.94199999999999995</v>
      </c>
      <c r="P666">
        <v>1.417</v>
      </c>
      <c r="Q666">
        <v>1.4381999999999999</v>
      </c>
      <c r="R666">
        <v>1.5387</v>
      </c>
      <c r="S666">
        <v>1.4125000000000001</v>
      </c>
      <c r="T666">
        <v>1.3547</v>
      </c>
      <c r="U666">
        <v>1.2535000000000001</v>
      </c>
      <c r="V666">
        <v>1.0246</v>
      </c>
      <c r="W666">
        <v>0.64749999999999996</v>
      </c>
    </row>
    <row r="667" spans="1:23" x14ac:dyDescent="0.25">
      <c r="A667" t="str">
        <v>M:PRJIX</v>
      </c>
      <c r="B667" t="str">
        <v>T Rowe Price New Horizons Fund I</v>
      </c>
      <c r="C667" t="str">
        <v>Alpha (3Y)</v>
      </c>
      <c r="D667">
        <v>-16.596900000000002</v>
      </c>
      <c r="E667">
        <v>-20.668199999999999</v>
      </c>
      <c r="F667">
        <v>-16.984200000000001</v>
      </c>
      <c r="G667">
        <v>-16.443200000000001</v>
      </c>
      <c r="H667">
        <v>-16.865400000000001</v>
      </c>
      <c r="I667">
        <v>-11.518599999999999</v>
      </c>
      <c r="J667">
        <v>-12.158099999999999</v>
      </c>
      <c r="K667">
        <v>-8.5943000000000005</v>
      </c>
      <c r="L667">
        <v>-5.4890999999999996</v>
      </c>
      <c r="M667">
        <v>-2.3881000000000001</v>
      </c>
      <c r="N667">
        <v>-6.2092000000000001</v>
      </c>
      <c r="O667">
        <v>-1.2336</v>
      </c>
      <c r="P667">
        <v>9.6814</v>
      </c>
      <c r="Q667">
        <v>11.469099999999999</v>
      </c>
      <c r="R667">
        <v>10.8535</v>
      </c>
      <c r="S667">
        <v>11.4316</v>
      </c>
      <c r="T667">
        <v>17.4085</v>
      </c>
      <c r="U667">
        <v>14.648899999999999</v>
      </c>
      <c r="V667">
        <v>13.4787</v>
      </c>
      <c r="W667">
        <v>9.6283999999999992</v>
      </c>
    </row>
    <row r="668" spans="1:23" x14ac:dyDescent="0.25">
      <c r="A668" t="str">
        <v>M:PRJIX</v>
      </c>
      <c r="B668" t="str">
        <v>T Rowe Price New Horizons Fund I</v>
      </c>
      <c r="C668" t="str">
        <v>Alpha (5Y)</v>
      </c>
      <c r="D668">
        <v>-8.1262000000000008</v>
      </c>
      <c r="E668">
        <v>-7.6078999999999999</v>
      </c>
      <c r="F668">
        <v>-8.2052999999999994</v>
      </c>
      <c r="G668">
        <v>-4.6661999999999999</v>
      </c>
      <c r="H668">
        <v>-4.0632999999999999</v>
      </c>
      <c r="I668">
        <v>-3.0118</v>
      </c>
      <c r="J668">
        <v>-2.6516999999999999</v>
      </c>
      <c r="K668">
        <v>-1.4383999999999999</v>
      </c>
      <c r="L668">
        <v>7.7299999999999994E-2</v>
      </c>
      <c r="M668">
        <v>1.0624</v>
      </c>
      <c r="N668">
        <v>0.24460000000000001</v>
      </c>
      <c r="O668">
        <v>3.3212999999999999</v>
      </c>
      <c r="P668">
        <v>9.2963000000000005</v>
      </c>
      <c r="Q668">
        <v>11.0829</v>
      </c>
      <c r="R668">
        <v>11.227</v>
      </c>
      <c r="S668">
        <v>11.1264</v>
      </c>
      <c r="T668">
        <v>10.8682</v>
      </c>
      <c r="U668">
        <v>9.4679000000000002</v>
      </c>
      <c r="V668">
        <v>7.9194000000000004</v>
      </c>
      <c r="W668">
        <v>5.4714999999999998</v>
      </c>
    </row>
    <row r="669" spans="1:23" x14ac:dyDescent="0.25">
      <c r="A669" t="str">
        <v>M:PRJIX</v>
      </c>
      <c r="B669" t="str">
        <v>T Rowe Price New Horizons Fund I</v>
      </c>
      <c r="C669" t="str">
        <v>Beta (3Y)</v>
      </c>
      <c r="D669">
        <v>1.0751999999999999</v>
      </c>
      <c r="E669">
        <v>1.0126999999999999</v>
      </c>
      <c r="F669">
        <v>1.0183</v>
      </c>
      <c r="G669">
        <v>1.0141</v>
      </c>
      <c r="H669">
        <v>0.98740000000000006</v>
      </c>
      <c r="I669">
        <v>0.94740000000000002</v>
      </c>
      <c r="J669">
        <v>0.94120000000000004</v>
      </c>
      <c r="K669">
        <v>1.0166999999999999</v>
      </c>
      <c r="L669">
        <v>0.97419999999999995</v>
      </c>
      <c r="M669">
        <v>1.0105</v>
      </c>
      <c r="N669">
        <v>1.0024999999999999</v>
      </c>
      <c r="O669">
        <v>0.95930000000000004</v>
      </c>
      <c r="P669">
        <v>0.91920000000000002</v>
      </c>
      <c r="Q669">
        <v>0.99019999999999997</v>
      </c>
      <c r="R669">
        <v>0.99219999999999997</v>
      </c>
      <c r="S669">
        <v>0.98299999999999998</v>
      </c>
      <c r="T669">
        <v>0.98360000000000003</v>
      </c>
      <c r="U669">
        <v>0.99570000000000003</v>
      </c>
      <c r="V669">
        <v>1.0450999999999999</v>
      </c>
      <c r="W669">
        <v>0.96240000000000003</v>
      </c>
    </row>
    <row r="670" spans="1:23" x14ac:dyDescent="0.25">
      <c r="A670" t="str">
        <v>M:PRJIX</v>
      </c>
      <c r="B670" t="str">
        <v>T Rowe Price New Horizons Fund I</v>
      </c>
      <c r="C670" t="str">
        <v>Beta (5Y)</v>
      </c>
      <c r="D670">
        <v>1.0239</v>
      </c>
      <c r="E670">
        <v>1.0044</v>
      </c>
      <c r="F670">
        <v>1.0077</v>
      </c>
      <c r="G670">
        <v>0.98309999999999997</v>
      </c>
      <c r="H670">
        <v>0.99399999999999999</v>
      </c>
      <c r="I670">
        <v>0.99780000000000002</v>
      </c>
      <c r="J670">
        <v>0.99619999999999997</v>
      </c>
      <c r="K670">
        <v>0.99709999999999999</v>
      </c>
      <c r="L670">
        <v>0.98280000000000001</v>
      </c>
      <c r="M670">
        <v>1.0047999999999999</v>
      </c>
      <c r="N670">
        <v>1.0015000000000001</v>
      </c>
      <c r="O670">
        <v>0.99209999999999998</v>
      </c>
      <c r="P670">
        <v>0.94489999999999996</v>
      </c>
      <c r="Q670">
        <v>0.97750000000000004</v>
      </c>
      <c r="R670">
        <v>0.98070000000000002</v>
      </c>
      <c r="S670">
        <v>0.96909999999999996</v>
      </c>
      <c r="T670">
        <v>1.0204</v>
      </c>
      <c r="U670">
        <v>1.0202</v>
      </c>
      <c r="V670">
        <v>1.0624</v>
      </c>
      <c r="W670">
        <v>0.9929</v>
      </c>
    </row>
    <row r="671" spans="1:23" x14ac:dyDescent="0.25">
      <c r="A671" t="str">
        <v>M:PRJIX</v>
      </c>
      <c r="B671" t="str">
        <v>T Rowe Price New Horizons Fund I</v>
      </c>
      <c r="C671" t="str">
        <v>Annualized Standard Deviation of Monthly Returns (3Y Lookback)</v>
      </c>
      <c r="D671">
        <v>0.22516800000000001</v>
      </c>
      <c r="E671">
        <v>0.241035</v>
      </c>
      <c r="F671">
        <v>0.243259</v>
      </c>
      <c r="G671">
        <v>0.24929999999999999</v>
      </c>
      <c r="H671">
        <v>0.24290100000000001</v>
      </c>
      <c r="I671">
        <v>0.24843499999999999</v>
      </c>
      <c r="J671">
        <v>0.248006</v>
      </c>
      <c r="K671">
        <v>0.26288699999999998</v>
      </c>
      <c r="L671">
        <v>0.303255</v>
      </c>
      <c r="M671">
        <v>0.299896</v>
      </c>
      <c r="N671">
        <v>0.28303400000000001</v>
      </c>
      <c r="O671">
        <v>0.25964999999999999</v>
      </c>
      <c r="P671">
        <v>0.23527500000000001</v>
      </c>
      <c r="Q671">
        <v>0.23686699999999999</v>
      </c>
      <c r="R671">
        <v>0.243561</v>
      </c>
      <c r="S671">
        <v>0.23879</v>
      </c>
      <c r="T671">
        <v>0.23519999999999999</v>
      </c>
      <c r="U671">
        <v>0.230291</v>
      </c>
      <c r="V671">
        <v>0.22892399999999999</v>
      </c>
      <c r="W671">
        <v>0.183674</v>
      </c>
    </row>
    <row r="672" spans="1:23" x14ac:dyDescent="0.25">
      <c r="A672" t="str">
        <v>M:PRJIX</v>
      </c>
      <c r="B672" t="str">
        <v>T Rowe Price New Horizons Fund I</v>
      </c>
      <c r="C672" t="str">
        <v>Annualized Standard Deviation of Monthly Returns (Since Inception)</v>
      </c>
      <c r="D672">
        <v>0.21204600000000001</v>
      </c>
      <c r="E672">
        <v>0.213034</v>
      </c>
      <c r="F672">
        <v>0.21595500000000001</v>
      </c>
      <c r="G672">
        <v>0.21754100000000001</v>
      </c>
      <c r="H672">
        <v>0.217753</v>
      </c>
      <c r="I672">
        <v>0.21834999999999999</v>
      </c>
      <c r="J672">
        <v>0.21967400000000001</v>
      </c>
      <c r="K672">
        <v>0.222159</v>
      </c>
      <c r="L672">
        <v>0.22243299999999999</v>
      </c>
      <c r="M672">
        <v>0.22227</v>
      </c>
      <c r="N672">
        <v>0.21612799999999999</v>
      </c>
      <c r="O672">
        <v>0.20547799999999999</v>
      </c>
      <c r="P672">
        <v>0.19506299999999999</v>
      </c>
      <c r="Q672">
        <v>0.19240299999999999</v>
      </c>
      <c r="R672">
        <v>0.194994</v>
      </c>
      <c r="S672">
        <v>0.19544</v>
      </c>
      <c r="T672">
        <v>0.19603799999999999</v>
      </c>
      <c r="U672">
        <v>0.19628899999999999</v>
      </c>
      <c r="V672">
        <v>0.199457</v>
      </c>
      <c r="W672">
        <v>0.17240900000000001</v>
      </c>
    </row>
    <row r="673" spans="1:23" x14ac:dyDescent="0.25">
      <c r="A673" t="str">
        <v>M:RMBMX</v>
      </c>
      <c r="B673" t="str">
        <v>RMB SMID Cap Fund I</v>
      </c>
      <c r="C673" t="str">
        <v>Alpha (1Y)</v>
      </c>
      <c r="D673">
        <v>-23.236899999999999</v>
      </c>
      <c r="E673">
        <v>-19.047499999999999</v>
      </c>
      <c r="F673">
        <v>-10.5047</v>
      </c>
      <c r="G673">
        <v>-20.8428</v>
      </c>
      <c r="H673">
        <v>-10.146800000000001</v>
      </c>
      <c r="I673">
        <v>-7.3257000000000003</v>
      </c>
      <c r="J673">
        <v>-7.2629999999999999</v>
      </c>
      <c r="K673">
        <v>-0.74929999999999997</v>
      </c>
      <c r="L673">
        <v>-3.1132</v>
      </c>
      <c r="M673">
        <v>-2.4767999999999999</v>
      </c>
      <c r="N673">
        <v>-5.9038000000000004</v>
      </c>
      <c r="O673">
        <v>-9.6411999999999995</v>
      </c>
      <c r="P673">
        <v>-3.0840999999999998</v>
      </c>
      <c r="Q673">
        <v>20.13</v>
      </c>
      <c r="R673">
        <v>26.715</v>
      </c>
      <c r="S673">
        <v>32.969499999999996</v>
      </c>
      <c r="T673">
        <v>3.8</v>
      </c>
      <c r="U673">
        <v>-10.954000000000001</v>
      </c>
      <c r="V673">
        <v>-7.8273000000000001</v>
      </c>
      <c r="W673">
        <v>-6.3372999999999999</v>
      </c>
    </row>
    <row r="674" spans="1:23" x14ac:dyDescent="0.25">
      <c r="A674" t="str">
        <v>M:RMBMX</v>
      </c>
      <c r="B674" t="str">
        <v>RMB SMID Cap Fund I</v>
      </c>
      <c r="C674" t="str">
        <v>Historical Sharpe Ratio (3Y)</v>
      </c>
      <c r="D674">
        <v>-0.13619999999999999</v>
      </c>
      <c r="E674">
        <v>8.4599999999999995E-2</v>
      </c>
      <c r="F674">
        <v>1.32E-2</v>
      </c>
      <c r="G674">
        <v>0.21199999999999999</v>
      </c>
      <c r="H674">
        <v>0.2382</v>
      </c>
      <c r="I674">
        <v>0.51839999999999997</v>
      </c>
      <c r="J674">
        <v>0.66169999999999995</v>
      </c>
      <c r="K674">
        <v>1.0083</v>
      </c>
      <c r="L674">
        <v>0.3846</v>
      </c>
      <c r="M674">
        <v>0.29709999999999998</v>
      </c>
      <c r="N674">
        <v>0.36899999999999999</v>
      </c>
      <c r="O674">
        <v>0.73699999999999999</v>
      </c>
      <c r="P674">
        <v>1.1627000000000001</v>
      </c>
      <c r="Q674">
        <v>0.65900000000000003</v>
      </c>
      <c r="R674">
        <v>0.69899999999999995</v>
      </c>
      <c r="S674">
        <v>0.68269999999999997</v>
      </c>
      <c r="T674">
        <v>0.57569999999999999</v>
      </c>
      <c r="U674">
        <v>0.31219999999999998</v>
      </c>
      <c r="V674">
        <v>0.27310000000000001</v>
      </c>
      <c r="W674">
        <v>-3.1600000000000003E-2</v>
      </c>
    </row>
    <row r="675" spans="1:23" x14ac:dyDescent="0.25">
      <c r="A675" t="str">
        <v>M:RMBMX</v>
      </c>
      <c r="B675" t="str">
        <v>RMB SMID Cap Fund I</v>
      </c>
      <c r="C675" t="str">
        <v>Historical Sharpe Ratio (5Y)</v>
      </c>
      <c r="D675">
        <v>0.36180000000000001</v>
      </c>
      <c r="E675">
        <v>0.46150000000000002</v>
      </c>
      <c r="F675">
        <v>0.47349999999999998</v>
      </c>
      <c r="G675">
        <v>0.47210000000000002</v>
      </c>
      <c r="H675">
        <v>0.38150000000000001</v>
      </c>
      <c r="I675">
        <v>0.3029</v>
      </c>
      <c r="J675">
        <v>0.34510000000000002</v>
      </c>
      <c r="K675">
        <v>0.38529999999999998</v>
      </c>
      <c r="L675">
        <v>0.41670000000000001</v>
      </c>
      <c r="M675">
        <v>0.35820000000000002</v>
      </c>
      <c r="N675">
        <v>0.44009999999999999</v>
      </c>
      <c r="O675">
        <v>0.66190000000000004</v>
      </c>
      <c r="P675">
        <v>0.81879999999999997</v>
      </c>
      <c r="Q675">
        <v>0.77310000000000001</v>
      </c>
      <c r="R675">
        <v>0.78490000000000004</v>
      </c>
      <c r="S675">
        <v>0.75590000000000002</v>
      </c>
      <c r="T675">
        <v>0.66690000000000005</v>
      </c>
      <c r="U675">
        <v>0.4511</v>
      </c>
      <c r="V675">
        <v>0.30830000000000002</v>
      </c>
      <c r="W675">
        <v>8.6199999999999999E-2</v>
      </c>
    </row>
    <row r="676" spans="1:23" x14ac:dyDescent="0.25">
      <c r="A676" t="str">
        <v>M:RMBMX</v>
      </c>
      <c r="B676" t="str">
        <v>RMB SMID Cap Fund I</v>
      </c>
      <c r="C676" t="str">
        <v>Historical Sortino (3Y)</v>
      </c>
      <c r="D676">
        <v>-0.24759999999999999</v>
      </c>
      <c r="E676">
        <v>0.154</v>
      </c>
      <c r="F676">
        <v>2.4199999999999999E-2</v>
      </c>
      <c r="G676">
        <v>0.38040000000000002</v>
      </c>
      <c r="H676">
        <v>0.41959999999999997</v>
      </c>
      <c r="I676">
        <v>0.91620000000000001</v>
      </c>
      <c r="J676">
        <v>1.1858</v>
      </c>
      <c r="K676">
        <v>1.9077999999999999</v>
      </c>
      <c r="L676">
        <v>0.43640000000000001</v>
      </c>
      <c r="M676">
        <v>0.3236</v>
      </c>
      <c r="N676">
        <v>0.3745</v>
      </c>
      <c r="O676">
        <v>0.69630000000000003</v>
      </c>
      <c r="P676">
        <v>0.98650000000000004</v>
      </c>
      <c r="Q676">
        <v>0.58740000000000003</v>
      </c>
      <c r="R676">
        <v>0.67400000000000004</v>
      </c>
      <c r="S676">
        <v>0.64470000000000005</v>
      </c>
      <c r="T676">
        <v>0.56979999999999997</v>
      </c>
      <c r="U676">
        <v>0.30059999999999998</v>
      </c>
      <c r="V676">
        <v>0.25669999999999998</v>
      </c>
      <c r="W676">
        <v>-2.6100000000000002E-2</v>
      </c>
    </row>
    <row r="677" spans="1:23" x14ac:dyDescent="0.25">
      <c r="A677" t="str">
        <v>M:RMBMX</v>
      </c>
      <c r="B677" t="str">
        <v>RMB SMID Cap Fund I</v>
      </c>
      <c r="C677" t="str">
        <v>Historical Sortino (5Y)</v>
      </c>
      <c r="D677">
        <v>0.42920000000000003</v>
      </c>
      <c r="E677">
        <v>0.53849999999999998</v>
      </c>
      <c r="F677">
        <v>0.55430000000000001</v>
      </c>
      <c r="G677">
        <v>0.55189999999999995</v>
      </c>
      <c r="H677">
        <v>0.44400000000000001</v>
      </c>
      <c r="I677">
        <v>0.35399999999999998</v>
      </c>
      <c r="J677">
        <v>0.41060000000000002</v>
      </c>
      <c r="K677">
        <v>0.44850000000000001</v>
      </c>
      <c r="L677">
        <v>0.47220000000000001</v>
      </c>
      <c r="M677">
        <v>0.39539999999999997</v>
      </c>
      <c r="N677">
        <v>0.4541</v>
      </c>
      <c r="O677">
        <v>0.65039999999999998</v>
      </c>
      <c r="P677">
        <v>0.77410000000000001</v>
      </c>
      <c r="Q677">
        <v>0.70350000000000001</v>
      </c>
      <c r="R677">
        <v>0.75019999999999998</v>
      </c>
      <c r="S677">
        <v>0.71450000000000002</v>
      </c>
      <c r="T677">
        <v>0.63129999999999997</v>
      </c>
      <c r="U677">
        <v>0.44979999999999998</v>
      </c>
      <c r="V677">
        <v>0.30430000000000001</v>
      </c>
      <c r="W677">
        <v>7.8399999999999997E-2</v>
      </c>
    </row>
    <row r="678" spans="1:23" x14ac:dyDescent="0.25">
      <c r="A678" t="str">
        <v>M:RMBMX</v>
      </c>
      <c r="B678" t="str">
        <v>RMB SMID Cap Fund I</v>
      </c>
      <c r="C678" t="str">
        <v>Alpha (3Y)</v>
      </c>
      <c r="D678">
        <v>-7.9917999999999996</v>
      </c>
      <c r="E678">
        <v>-7.3564999999999996</v>
      </c>
      <c r="F678">
        <v>-6.8624000000000001</v>
      </c>
      <c r="G678">
        <v>-6.1692</v>
      </c>
      <c r="H678">
        <v>-3.9424000000000001</v>
      </c>
      <c r="I678">
        <v>0.59230000000000005</v>
      </c>
      <c r="J678">
        <v>-0.76959999999999995</v>
      </c>
      <c r="K678">
        <v>2.0811999999999999</v>
      </c>
      <c r="L678">
        <v>-0.88690000000000002</v>
      </c>
      <c r="M678">
        <v>-0.59219999999999995</v>
      </c>
      <c r="N678">
        <v>-1.8468</v>
      </c>
      <c r="O678">
        <v>-2.157</v>
      </c>
      <c r="P678">
        <v>-0.34260000000000002</v>
      </c>
      <c r="Q678">
        <v>-0.75249999999999995</v>
      </c>
      <c r="R678">
        <v>-2.0952000000000002</v>
      </c>
      <c r="S678">
        <v>-0.24349999999999999</v>
      </c>
      <c r="T678">
        <v>0.4577</v>
      </c>
      <c r="U678">
        <v>-4.4379999999999997</v>
      </c>
      <c r="V678">
        <v>-4.1153000000000004</v>
      </c>
      <c r="W678">
        <v>-4.6154000000000002</v>
      </c>
    </row>
    <row r="679" spans="1:23" x14ac:dyDescent="0.25">
      <c r="A679" t="str">
        <v>M:RMBMX</v>
      </c>
      <c r="B679" t="str">
        <v>RMB SMID Cap Fund I</v>
      </c>
      <c r="C679" t="str">
        <v>Alpha (5Y)</v>
      </c>
      <c r="D679">
        <v>-5.1993999999999998</v>
      </c>
      <c r="E679">
        <v>-4.4557000000000002</v>
      </c>
      <c r="F679">
        <v>-4.3009000000000004</v>
      </c>
      <c r="G679">
        <v>-3.1976</v>
      </c>
      <c r="H679">
        <v>-3.0587</v>
      </c>
      <c r="I679">
        <v>-3.3919000000000001</v>
      </c>
      <c r="J679">
        <v>-3.7277</v>
      </c>
      <c r="K679">
        <v>-1.7535000000000001</v>
      </c>
      <c r="L679">
        <v>-1.0819000000000001</v>
      </c>
      <c r="M679">
        <v>-0.81789999999999996</v>
      </c>
      <c r="N679">
        <v>-1.6923999999999999</v>
      </c>
      <c r="O679">
        <v>-2.5813000000000001</v>
      </c>
      <c r="P679">
        <v>-2.3658999999999999</v>
      </c>
      <c r="Q679">
        <v>-1.8712</v>
      </c>
      <c r="R679">
        <v>-2.3012999999999999</v>
      </c>
      <c r="S679">
        <v>-1.3924000000000001</v>
      </c>
      <c r="T679">
        <v>-2.0263</v>
      </c>
      <c r="U679">
        <v>-5.1821999999999999</v>
      </c>
      <c r="V679">
        <v>-4.6486999999999998</v>
      </c>
      <c r="W679">
        <v>-4.6734</v>
      </c>
    </row>
    <row r="680" spans="1:23" x14ac:dyDescent="0.25">
      <c r="A680" t="str">
        <v>M:RMBMX</v>
      </c>
      <c r="B680" t="str">
        <v>RMB SMID Cap Fund I</v>
      </c>
      <c r="C680" t="str">
        <v>Beta (3Y)</v>
      </c>
      <c r="D680">
        <v>1.109</v>
      </c>
      <c r="E680">
        <v>1.0717000000000001</v>
      </c>
      <c r="F680">
        <v>1.0818000000000001</v>
      </c>
      <c r="G680">
        <v>1.0784</v>
      </c>
      <c r="H680">
        <v>1.0806</v>
      </c>
      <c r="I680">
        <v>1.0285</v>
      </c>
      <c r="J680">
        <v>0.99960000000000004</v>
      </c>
      <c r="K680">
        <v>1.0215000000000001</v>
      </c>
      <c r="L680">
        <v>1.0851999999999999</v>
      </c>
      <c r="M680">
        <v>1.0991</v>
      </c>
      <c r="N680">
        <v>1.0939000000000001</v>
      </c>
      <c r="O680">
        <v>1.0881000000000001</v>
      </c>
      <c r="P680">
        <v>1.0904</v>
      </c>
      <c r="Q680">
        <v>1.1213</v>
      </c>
      <c r="R680">
        <v>1.1240000000000001</v>
      </c>
      <c r="S680">
        <v>1.1217999999999999</v>
      </c>
      <c r="T680">
        <v>1.1001000000000001</v>
      </c>
      <c r="U680">
        <v>1.1193</v>
      </c>
      <c r="V680">
        <v>1.1688000000000001</v>
      </c>
      <c r="W680">
        <v>1.1467000000000001</v>
      </c>
    </row>
    <row r="681" spans="1:23" x14ac:dyDescent="0.25">
      <c r="A681" t="str">
        <v>M:RMBMX</v>
      </c>
      <c r="B681" t="str">
        <v>RMB SMID Cap Fund I</v>
      </c>
      <c r="C681" t="str">
        <v>Beta (5Y)</v>
      </c>
      <c r="D681">
        <v>1.1174999999999999</v>
      </c>
      <c r="E681">
        <v>1.0929</v>
      </c>
      <c r="F681">
        <v>1.0985</v>
      </c>
      <c r="G681">
        <v>1.0852999999999999</v>
      </c>
      <c r="H681">
        <v>1.0913999999999999</v>
      </c>
      <c r="I681">
        <v>1.0927</v>
      </c>
      <c r="J681">
        <v>1.091</v>
      </c>
      <c r="K681">
        <v>1.0881000000000001</v>
      </c>
      <c r="L681">
        <v>1.0808</v>
      </c>
      <c r="M681">
        <v>1.0911</v>
      </c>
      <c r="N681">
        <v>1.0886</v>
      </c>
      <c r="O681">
        <v>1.099</v>
      </c>
      <c r="P681">
        <v>1.0965</v>
      </c>
      <c r="Q681">
        <v>1.1069</v>
      </c>
      <c r="R681">
        <v>1.1062000000000001</v>
      </c>
      <c r="S681">
        <v>1.1023000000000001</v>
      </c>
      <c r="T681">
        <v>1.1086</v>
      </c>
      <c r="U681">
        <v>1.1016999999999999</v>
      </c>
      <c r="V681">
        <v>1.1275999999999999</v>
      </c>
      <c r="W681">
        <v>1.0952</v>
      </c>
    </row>
    <row r="682" spans="1:23" x14ac:dyDescent="0.25">
      <c r="A682" t="str">
        <v>M:RMBMX</v>
      </c>
      <c r="B682" t="str">
        <v>RMB SMID Cap Fund I</v>
      </c>
      <c r="C682" t="str">
        <v>Annualized Standard Deviation of Monthly Returns (3Y Lookback)</v>
      </c>
      <c r="D682">
        <v>0.182478</v>
      </c>
      <c r="E682">
        <v>0.18528700000000001</v>
      </c>
      <c r="F682">
        <v>0.18626799999999999</v>
      </c>
      <c r="G682">
        <v>0.18595600000000001</v>
      </c>
      <c r="H682">
        <v>0.182002</v>
      </c>
      <c r="I682">
        <v>0.18743399999999999</v>
      </c>
      <c r="J682">
        <v>0.18853900000000001</v>
      </c>
      <c r="K682">
        <v>0.19949</v>
      </c>
      <c r="L682">
        <v>0.26703900000000003</v>
      </c>
      <c r="M682">
        <v>0.262575</v>
      </c>
      <c r="N682">
        <v>0.24901599999999999</v>
      </c>
      <c r="O682">
        <v>0.24052899999999999</v>
      </c>
      <c r="P682">
        <v>0.23363300000000001</v>
      </c>
      <c r="Q682">
        <v>0.24343799999999999</v>
      </c>
      <c r="R682">
        <v>0.25138700000000003</v>
      </c>
      <c r="S682">
        <v>0.25041400000000003</v>
      </c>
      <c r="T682">
        <v>0.25156000000000001</v>
      </c>
      <c r="U682">
        <v>0.24387300000000001</v>
      </c>
      <c r="V682">
        <v>0.240587</v>
      </c>
      <c r="W682">
        <v>0.20386699999999999</v>
      </c>
    </row>
    <row r="683" spans="1:23" x14ac:dyDescent="0.25">
      <c r="A683" t="str">
        <v>M:RMBMX</v>
      </c>
      <c r="B683" t="str">
        <v>RMB SMID Cap Fund I</v>
      </c>
      <c r="C683" t="str">
        <v>Annualized Standard Deviation of Monthly Returns (Since Inception)</v>
      </c>
      <c r="D683">
        <v>0.18728700000000001</v>
      </c>
      <c r="E683">
        <v>0.18754100000000001</v>
      </c>
      <c r="F683">
        <v>0.18873500000000001</v>
      </c>
      <c r="G683">
        <v>0.189475</v>
      </c>
      <c r="H683">
        <v>0.18964900000000001</v>
      </c>
      <c r="I683">
        <v>0.18973999999999999</v>
      </c>
      <c r="J683">
        <v>0.19011400000000001</v>
      </c>
      <c r="K683">
        <v>0.19095100000000001</v>
      </c>
      <c r="L683">
        <v>0.190776</v>
      </c>
      <c r="M683">
        <v>0.190522</v>
      </c>
      <c r="N683">
        <v>0.188586</v>
      </c>
      <c r="O683">
        <v>0.18775600000000001</v>
      </c>
      <c r="P683">
        <v>0.18748300000000001</v>
      </c>
      <c r="Q683">
        <v>0.18792800000000001</v>
      </c>
      <c r="R683">
        <v>0.18917300000000001</v>
      </c>
      <c r="S683">
        <v>0.190081</v>
      </c>
      <c r="T683">
        <v>0.190967</v>
      </c>
      <c r="U683">
        <v>0.190217</v>
      </c>
      <c r="V683">
        <v>0.190497</v>
      </c>
      <c r="W683">
        <v>0.18377599999999999</v>
      </c>
    </row>
    <row r="684" spans="1:23" x14ac:dyDescent="0.25">
      <c r="A684" t="str">
        <v>M:RPTIX</v>
      </c>
      <c r="B684" t="str">
        <v>T Rowe Price Mid-Cap Growth Fund I</v>
      </c>
      <c r="C684" t="str">
        <v>Alpha (1Y)</v>
      </c>
      <c r="D684">
        <v>-17.970199999999998</v>
      </c>
      <c r="E684">
        <v>-21.033300000000001</v>
      </c>
      <c r="F684">
        <v>-14.3948</v>
      </c>
      <c r="G684">
        <v>-16.779</v>
      </c>
      <c r="H684">
        <v>-8.1422000000000008</v>
      </c>
      <c r="I684">
        <v>-2.7538</v>
      </c>
      <c r="J684">
        <v>-1.6995</v>
      </c>
      <c r="K684">
        <v>0.95589999999999997</v>
      </c>
      <c r="L684">
        <v>-7.3041</v>
      </c>
      <c r="M684">
        <v>-11.015700000000001</v>
      </c>
      <c r="N684">
        <v>-12.442500000000001</v>
      </c>
      <c r="O684">
        <v>-16.581199999999999</v>
      </c>
      <c r="P684">
        <v>-7.2793999999999999</v>
      </c>
      <c r="Q684">
        <v>0.90080000000000005</v>
      </c>
      <c r="R684">
        <v>7.0259</v>
      </c>
      <c r="S684">
        <v>13.8474</v>
      </c>
      <c r="T684">
        <v>4.1086999999999998</v>
      </c>
      <c r="U684">
        <v>-3.3658999999999999</v>
      </c>
      <c r="V684">
        <v>-4.7782</v>
      </c>
      <c r="W684">
        <v>-5.1519000000000004</v>
      </c>
    </row>
    <row r="685" spans="1:23" x14ac:dyDescent="0.25">
      <c r="A685" t="str">
        <v>M:RPTIX</v>
      </c>
      <c r="B685" t="str">
        <v>T Rowe Price Mid-Cap Growth Fund I</v>
      </c>
      <c r="C685" t="str">
        <v>Historical Sharpe Ratio (3Y)</v>
      </c>
      <c r="D685">
        <v>-0.19359999999999999</v>
      </c>
      <c r="E685">
        <v>-7.1199999999999999E-2</v>
      </c>
      <c r="F685">
        <v>-8.4699999999999998E-2</v>
      </c>
      <c r="G685">
        <v>6.7900000000000002E-2</v>
      </c>
      <c r="H685">
        <v>-2.9399999999999999E-2</v>
      </c>
      <c r="I685">
        <v>0.21490000000000001</v>
      </c>
      <c r="J685">
        <v>0.4113</v>
      </c>
      <c r="K685">
        <v>0.79649999999999999</v>
      </c>
      <c r="L685">
        <v>0.2167</v>
      </c>
      <c r="M685">
        <v>0.10390000000000001</v>
      </c>
      <c r="N685">
        <v>0.159</v>
      </c>
      <c r="O685">
        <v>0.54479999999999995</v>
      </c>
      <c r="P685">
        <v>1.054</v>
      </c>
      <c r="Q685">
        <v>0.67710000000000004</v>
      </c>
      <c r="R685">
        <v>0.77490000000000003</v>
      </c>
      <c r="S685">
        <v>0.67900000000000005</v>
      </c>
      <c r="T685">
        <v>0.68940000000000001</v>
      </c>
      <c r="U685">
        <v>0.50439999999999996</v>
      </c>
      <c r="V685">
        <v>0.44350000000000001</v>
      </c>
      <c r="W685">
        <v>0.1641</v>
      </c>
    </row>
    <row r="686" spans="1:23" x14ac:dyDescent="0.25">
      <c r="A686" t="str">
        <v>M:RPTIX</v>
      </c>
      <c r="B686" t="str">
        <v>T Rowe Price Mid-Cap Growth Fund I</v>
      </c>
      <c r="C686" t="str">
        <v>Historical Sharpe Ratio (5Y)</v>
      </c>
      <c r="D686">
        <v>0.25919999999999999</v>
      </c>
      <c r="E686">
        <v>0.33439999999999998</v>
      </c>
      <c r="F686">
        <v>0.35870000000000002</v>
      </c>
      <c r="G686">
        <v>0.38500000000000001</v>
      </c>
      <c r="H686">
        <v>0.3145</v>
      </c>
      <c r="I686">
        <v>0.27879999999999999</v>
      </c>
      <c r="J686">
        <v>0.3498</v>
      </c>
      <c r="K686">
        <v>0.315</v>
      </c>
      <c r="L686">
        <v>0.34699999999999998</v>
      </c>
      <c r="M686">
        <v>0.27110000000000001</v>
      </c>
      <c r="N686">
        <v>0.37369999999999998</v>
      </c>
      <c r="O686">
        <v>0.65539999999999998</v>
      </c>
      <c r="P686">
        <v>0.93120000000000003</v>
      </c>
      <c r="Q686">
        <v>0.89029999999999998</v>
      </c>
      <c r="R686">
        <v>0.93510000000000004</v>
      </c>
      <c r="S686">
        <v>0.87849999999999995</v>
      </c>
      <c r="T686">
        <v>0.82979999999999998</v>
      </c>
      <c r="U686">
        <v>0.68359999999999999</v>
      </c>
      <c r="V686">
        <v>0.52680000000000005</v>
      </c>
      <c r="W686">
        <v>0.29270000000000002</v>
      </c>
    </row>
    <row r="687" spans="1:23" x14ac:dyDescent="0.25">
      <c r="A687" t="str">
        <v>M:RPTIX</v>
      </c>
      <c r="B687" t="str">
        <v>T Rowe Price Mid-Cap Growth Fund I</v>
      </c>
      <c r="C687" t="str">
        <v>Historical Sortino (3Y)</v>
      </c>
      <c r="D687">
        <v>-0.32250000000000001</v>
      </c>
      <c r="E687">
        <v>-0.1171</v>
      </c>
      <c r="F687">
        <v>-0.14080000000000001</v>
      </c>
      <c r="G687">
        <v>0.1114</v>
      </c>
      <c r="H687">
        <v>-4.7399999999999998E-2</v>
      </c>
      <c r="I687">
        <v>0.33939999999999998</v>
      </c>
      <c r="J687">
        <v>0.63519999999999999</v>
      </c>
      <c r="K687">
        <v>1.3172999999999999</v>
      </c>
      <c r="L687">
        <v>0.2545</v>
      </c>
      <c r="M687">
        <v>0.1168</v>
      </c>
      <c r="N687">
        <v>0.1711</v>
      </c>
      <c r="O687">
        <v>0.55179999999999996</v>
      </c>
      <c r="P687">
        <v>0.95189999999999997</v>
      </c>
      <c r="Q687">
        <v>0.62939999999999996</v>
      </c>
      <c r="R687">
        <v>0.76919999999999999</v>
      </c>
      <c r="S687">
        <v>0.65369999999999995</v>
      </c>
      <c r="T687">
        <v>0.68630000000000002</v>
      </c>
      <c r="U687">
        <v>0.49419999999999997</v>
      </c>
      <c r="V687">
        <v>0.42770000000000002</v>
      </c>
      <c r="W687">
        <v>0.13650000000000001</v>
      </c>
    </row>
    <row r="688" spans="1:23" x14ac:dyDescent="0.25">
      <c r="A688" t="str">
        <v>M:RPTIX</v>
      </c>
      <c r="B688" t="str">
        <v>T Rowe Price Mid-Cap Growth Fund I</v>
      </c>
      <c r="C688" t="str">
        <v>Historical Sortino (5Y)</v>
      </c>
      <c r="D688">
        <v>0.3054</v>
      </c>
      <c r="E688">
        <v>0.3921</v>
      </c>
      <c r="F688">
        <v>0.42720000000000002</v>
      </c>
      <c r="G688">
        <v>0.45729999999999998</v>
      </c>
      <c r="H688">
        <v>0.37269999999999998</v>
      </c>
      <c r="I688">
        <v>0.32969999999999999</v>
      </c>
      <c r="J688">
        <v>0.41749999999999998</v>
      </c>
      <c r="K688">
        <v>0.37369999999999998</v>
      </c>
      <c r="L688">
        <v>0.40379999999999999</v>
      </c>
      <c r="M688">
        <v>0.30730000000000002</v>
      </c>
      <c r="N688">
        <v>0.39839999999999998</v>
      </c>
      <c r="O688">
        <v>0.66169999999999995</v>
      </c>
      <c r="P688">
        <v>0.88300000000000001</v>
      </c>
      <c r="Q688">
        <v>0.80230000000000001</v>
      </c>
      <c r="R688">
        <v>0.88949999999999996</v>
      </c>
      <c r="S688">
        <v>0.82489999999999997</v>
      </c>
      <c r="T688">
        <v>0.77270000000000005</v>
      </c>
      <c r="U688">
        <v>0.67259999999999998</v>
      </c>
      <c r="V688">
        <v>0.52110000000000001</v>
      </c>
      <c r="W688">
        <v>0.26600000000000001</v>
      </c>
    </row>
    <row r="689" spans="1:23" x14ac:dyDescent="0.25">
      <c r="A689" t="str">
        <v>M:RPTIX</v>
      </c>
      <c r="B689" t="str">
        <v>T Rowe Price Mid-Cap Growth Fund I</v>
      </c>
      <c r="C689" t="str">
        <v>Alpha (3Y)</v>
      </c>
      <c r="D689">
        <v>-8.3923000000000005</v>
      </c>
      <c r="E689">
        <v>-9.6062999999999992</v>
      </c>
      <c r="F689">
        <v>-8.1121999999999996</v>
      </c>
      <c r="G689">
        <v>-8.1868999999999996</v>
      </c>
      <c r="H689">
        <v>-8.0581999999999994</v>
      </c>
      <c r="I689">
        <v>-4.6973000000000003</v>
      </c>
      <c r="J689">
        <v>-5.1978999999999997</v>
      </c>
      <c r="K689">
        <v>-2.4660000000000002</v>
      </c>
      <c r="L689">
        <v>-5.0839999999999996</v>
      </c>
      <c r="M689">
        <v>-5.2878999999999996</v>
      </c>
      <c r="N689">
        <v>-6.7351000000000001</v>
      </c>
      <c r="O689">
        <v>-6.9993999999999996</v>
      </c>
      <c r="P689">
        <v>-3.7103000000000002</v>
      </c>
      <c r="Q689">
        <v>-0.65880000000000005</v>
      </c>
      <c r="R689">
        <v>-0.83379999999999999</v>
      </c>
      <c r="S689">
        <v>-1.0285</v>
      </c>
      <c r="T689">
        <v>2.1764000000000001</v>
      </c>
      <c r="U689">
        <v>-0.13780000000000001</v>
      </c>
      <c r="V689">
        <v>-0.29880000000000001</v>
      </c>
      <c r="W689">
        <v>-0.65900000000000003</v>
      </c>
    </row>
    <row r="690" spans="1:23" x14ac:dyDescent="0.25">
      <c r="A690" t="str">
        <v>M:RPTIX</v>
      </c>
      <c r="B690" t="str">
        <v>T Rowe Price Mid-Cap Growth Fund I</v>
      </c>
      <c r="C690" t="str">
        <v>Alpha (5Y)</v>
      </c>
      <c r="D690">
        <v>-7.1420000000000003</v>
      </c>
      <c r="E690">
        <v>-7.0904999999999996</v>
      </c>
      <c r="F690">
        <v>-6.7168999999999999</v>
      </c>
      <c r="G690">
        <v>-5.1330999999999998</v>
      </c>
      <c r="H690">
        <v>-4.4268999999999998</v>
      </c>
      <c r="I690">
        <v>-3.7343000000000002</v>
      </c>
      <c r="J690">
        <v>-3.4735</v>
      </c>
      <c r="K690">
        <v>-3.2336999999999998</v>
      </c>
      <c r="L690">
        <v>-2.5903999999999998</v>
      </c>
      <c r="M690">
        <v>-2.6499000000000001</v>
      </c>
      <c r="N690">
        <v>-3.0367000000000002</v>
      </c>
      <c r="O690">
        <v>-2.9106999999999998</v>
      </c>
      <c r="P690">
        <v>-0.53500000000000003</v>
      </c>
      <c r="Q690">
        <v>-0.18940000000000001</v>
      </c>
      <c r="R690">
        <v>-0.1757</v>
      </c>
      <c r="S690">
        <v>0.1278</v>
      </c>
      <c r="T690">
        <v>0.112</v>
      </c>
      <c r="U690">
        <v>-0.98350000000000004</v>
      </c>
      <c r="V690">
        <v>-0.53190000000000004</v>
      </c>
      <c r="W690">
        <v>-1.0162</v>
      </c>
    </row>
    <row r="691" spans="1:23" x14ac:dyDescent="0.25">
      <c r="A691" t="str">
        <v>M:RPTIX</v>
      </c>
      <c r="B691" t="str">
        <v>T Rowe Price Mid-Cap Growth Fund I</v>
      </c>
      <c r="C691" t="str">
        <v>Beta (3Y)</v>
      </c>
      <c r="D691">
        <v>1.0366</v>
      </c>
      <c r="E691">
        <v>1.0024999999999999</v>
      </c>
      <c r="F691">
        <v>1.0058</v>
      </c>
      <c r="G691">
        <v>1.0017</v>
      </c>
      <c r="H691">
        <v>0.98609999999999998</v>
      </c>
      <c r="I691">
        <v>0.95320000000000005</v>
      </c>
      <c r="J691">
        <v>0.93289999999999995</v>
      </c>
      <c r="K691">
        <v>0.97840000000000005</v>
      </c>
      <c r="L691">
        <v>1.0201</v>
      </c>
      <c r="M691">
        <v>1.0234000000000001</v>
      </c>
      <c r="N691">
        <v>1.0359</v>
      </c>
      <c r="O691">
        <v>1.0551999999999999</v>
      </c>
      <c r="P691">
        <v>1.0469999999999999</v>
      </c>
      <c r="Q691">
        <v>1.0519000000000001</v>
      </c>
      <c r="R691">
        <v>1.0587</v>
      </c>
      <c r="S691">
        <v>1.0626</v>
      </c>
      <c r="T691">
        <v>1.0587</v>
      </c>
      <c r="U691">
        <v>1.0603</v>
      </c>
      <c r="V691">
        <v>1.1079000000000001</v>
      </c>
      <c r="W691">
        <v>1.0664</v>
      </c>
    </row>
    <row r="692" spans="1:23" x14ac:dyDescent="0.25">
      <c r="A692" t="str">
        <v>M:RPTIX</v>
      </c>
      <c r="B692" t="str">
        <v>T Rowe Price Mid-Cap Growth Fund I</v>
      </c>
      <c r="C692" t="str">
        <v>Beta (5Y)</v>
      </c>
      <c r="D692">
        <v>1.0441</v>
      </c>
      <c r="E692">
        <v>1.0341</v>
      </c>
      <c r="F692">
        <v>1.0436000000000001</v>
      </c>
      <c r="G692">
        <v>1.0367</v>
      </c>
      <c r="H692">
        <v>1.0330999999999999</v>
      </c>
      <c r="I692">
        <v>1.0230999999999999</v>
      </c>
      <c r="J692">
        <v>1.0213000000000001</v>
      </c>
      <c r="K692">
        <v>1.0188999999999999</v>
      </c>
      <c r="L692">
        <v>1.014</v>
      </c>
      <c r="M692">
        <v>1.0165</v>
      </c>
      <c r="N692">
        <v>1.0243</v>
      </c>
      <c r="O692">
        <v>1.0394000000000001</v>
      </c>
      <c r="P692">
        <v>1.0182</v>
      </c>
      <c r="Q692">
        <v>1.0376000000000001</v>
      </c>
      <c r="R692">
        <v>1.0468999999999999</v>
      </c>
      <c r="S692">
        <v>1.0509999999999999</v>
      </c>
      <c r="T692">
        <v>1.0760000000000001</v>
      </c>
      <c r="U692">
        <v>1.0612999999999999</v>
      </c>
      <c r="V692">
        <v>1.0808</v>
      </c>
      <c r="W692">
        <v>1.0386</v>
      </c>
    </row>
    <row r="693" spans="1:23" x14ac:dyDescent="0.25">
      <c r="A693" t="str">
        <v>M:RPTIX</v>
      </c>
      <c r="B693" t="str">
        <v>T Rowe Price Mid-Cap Growth Fund I</v>
      </c>
      <c r="C693" t="str">
        <v>Annualized Standard Deviation of Monthly Returns (3Y Lookback)</v>
      </c>
      <c r="D693">
        <v>0.16753699999999999</v>
      </c>
      <c r="E693">
        <v>0.17672099999999999</v>
      </c>
      <c r="F693">
        <v>0.17763799999999999</v>
      </c>
      <c r="G693">
        <v>0.17751</v>
      </c>
      <c r="H693">
        <v>0.17171</v>
      </c>
      <c r="I693">
        <v>0.17492199999999999</v>
      </c>
      <c r="J693">
        <v>0.17416799999999999</v>
      </c>
      <c r="K693">
        <v>0.18590400000000001</v>
      </c>
      <c r="L693">
        <v>0.24940899999999999</v>
      </c>
      <c r="M693">
        <v>0.24318400000000001</v>
      </c>
      <c r="N693">
        <v>0.23368800000000001</v>
      </c>
      <c r="O693">
        <v>0.22543199999999999</v>
      </c>
      <c r="P693">
        <v>0.215395</v>
      </c>
      <c r="Q693">
        <v>0.22295499999999999</v>
      </c>
      <c r="R693">
        <v>0.228295</v>
      </c>
      <c r="S693">
        <v>0.226747</v>
      </c>
      <c r="T693">
        <v>0.227357</v>
      </c>
      <c r="U693">
        <v>0.22361600000000001</v>
      </c>
      <c r="V693">
        <v>0.221687</v>
      </c>
      <c r="W693">
        <v>0.18487000000000001</v>
      </c>
    </row>
    <row r="694" spans="1:23" x14ac:dyDescent="0.25">
      <c r="A694" t="str">
        <v>M:RPTIX</v>
      </c>
      <c r="B694" t="str">
        <v>T Rowe Price Mid-Cap Growth Fund I</v>
      </c>
      <c r="C694" t="str">
        <v>Annualized Standard Deviation of Monthly Returns (Since Inception)</v>
      </c>
      <c r="D694">
        <v>0.17493500000000001</v>
      </c>
      <c r="E694">
        <v>0.17658099999999999</v>
      </c>
      <c r="F694">
        <v>0.17930499999999999</v>
      </c>
      <c r="G694">
        <v>0.180815</v>
      </c>
      <c r="H694">
        <v>0.181118</v>
      </c>
      <c r="I694">
        <v>0.18162300000000001</v>
      </c>
      <c r="J694">
        <v>0.182611</v>
      </c>
      <c r="K694">
        <v>0.184951</v>
      </c>
      <c r="L694">
        <v>0.18562899999999999</v>
      </c>
      <c r="M694">
        <v>0.18395300000000001</v>
      </c>
      <c r="N694">
        <v>0.18119199999999999</v>
      </c>
      <c r="O694">
        <v>0.17794299999999999</v>
      </c>
      <c r="P694">
        <v>0.174536</v>
      </c>
      <c r="Q694">
        <v>0.175758</v>
      </c>
      <c r="R694">
        <v>0.17910200000000001</v>
      </c>
      <c r="S694">
        <v>0.181675</v>
      </c>
      <c r="T694">
        <v>0.18440899999999999</v>
      </c>
      <c r="U694">
        <v>0.18528</v>
      </c>
      <c r="V694">
        <v>0.188087</v>
      </c>
      <c r="W694">
        <v>0.166294</v>
      </c>
    </row>
    <row r="695" spans="1:23" x14ac:dyDescent="0.25">
      <c r="A695" t="str">
        <v>M:RPTTX</v>
      </c>
      <c r="B695" t="str">
        <v>T Rowe Price Diversified Mid-Cap Growth Fund I</v>
      </c>
      <c r="C695" t="str">
        <v>Alpha (1Y)</v>
      </c>
      <c r="D695">
        <v>-9.6492000000000004</v>
      </c>
      <c r="E695">
        <v>-17.217500000000001</v>
      </c>
      <c r="F695">
        <v>-13.3086</v>
      </c>
      <c r="G695">
        <v>-14.9041</v>
      </c>
      <c r="H695">
        <v>-8.2192000000000007</v>
      </c>
      <c r="I695">
        <v>-4.9377000000000004</v>
      </c>
      <c r="J695">
        <v>2.9287000000000001</v>
      </c>
      <c r="K695">
        <v>0.71950000000000003</v>
      </c>
      <c r="L695">
        <v>-9.3858999999999995</v>
      </c>
      <c r="M695">
        <v>-10.145799999999999</v>
      </c>
      <c r="N695">
        <v>-15.398199999999999</v>
      </c>
      <c r="O695">
        <v>-19.262</v>
      </c>
      <c r="P695">
        <v>-12.3912</v>
      </c>
      <c r="Q695">
        <v>2.2534999999999998</v>
      </c>
      <c r="R695">
        <v>8.2672000000000008</v>
      </c>
      <c r="S695">
        <v>13.779500000000001</v>
      </c>
      <c r="T695">
        <v>11.8682</v>
      </c>
      <c r="U695">
        <v>3.2385999999999999</v>
      </c>
      <c r="V695">
        <v>2.2418</v>
      </c>
      <c r="W695">
        <v>-1.4807999999999999</v>
      </c>
    </row>
    <row r="696" spans="1:23" x14ac:dyDescent="0.25">
      <c r="A696" t="str">
        <v>M:RPTTX</v>
      </c>
      <c r="B696" t="str">
        <v>T Rowe Price Diversified Mid-Cap Growth Fund I</v>
      </c>
      <c r="C696" t="str">
        <v>Historical Sharpe Ratio (3Y)</v>
      </c>
      <c r="D696">
        <v>1.4200000000000001E-2</v>
      </c>
      <c r="E696">
        <v>-2.87E-2</v>
      </c>
      <c r="F696">
        <v>-2.8000000000000001E-2</v>
      </c>
      <c r="G696">
        <v>4.36E-2</v>
      </c>
      <c r="H696">
        <v>-5.5800000000000002E-2</v>
      </c>
      <c r="I696">
        <v>0.1537</v>
      </c>
      <c r="J696">
        <v>0.32769999999999999</v>
      </c>
      <c r="K696">
        <v>0.67200000000000004</v>
      </c>
      <c r="L696">
        <v>0.23139999999999999</v>
      </c>
      <c r="M696">
        <v>0.1699</v>
      </c>
      <c r="N696">
        <v>0.16589999999999999</v>
      </c>
      <c r="O696">
        <v>0.57799999999999996</v>
      </c>
      <c r="P696">
        <v>1.1365000000000001</v>
      </c>
      <c r="Q696">
        <v>0.77410000000000001</v>
      </c>
      <c r="R696">
        <v>0.85670000000000002</v>
      </c>
      <c r="S696">
        <v>0.76090000000000002</v>
      </c>
      <c r="T696">
        <v>0.8175</v>
      </c>
      <c r="U696">
        <v>0.63129999999999997</v>
      </c>
      <c r="V696">
        <v>0.58819999999999995</v>
      </c>
      <c r="W696">
        <v>0.28010000000000002</v>
      </c>
    </row>
    <row r="697" spans="1:23" x14ac:dyDescent="0.25">
      <c r="A697" t="str">
        <v>M:RPTTX</v>
      </c>
      <c r="B697" t="str">
        <v>T Rowe Price Diversified Mid-Cap Growth Fund I</v>
      </c>
      <c r="C697" t="str">
        <v>Historical Sharpe Ratio (5Y)</v>
      </c>
      <c r="D697">
        <v>0.37019999999999997</v>
      </c>
      <c r="E697">
        <v>0.39179999999999998</v>
      </c>
      <c r="F697">
        <v>0.38540000000000002</v>
      </c>
      <c r="G697">
        <v>0.42370000000000002</v>
      </c>
      <c r="H697">
        <v>0.35639999999999999</v>
      </c>
      <c r="I697">
        <v>0.30180000000000001</v>
      </c>
      <c r="J697">
        <v>0.37919999999999998</v>
      </c>
      <c r="K697">
        <v>0.35420000000000001</v>
      </c>
      <c r="L697">
        <v>0.38200000000000001</v>
      </c>
      <c r="M697">
        <v>0.32890000000000003</v>
      </c>
      <c r="N697">
        <v>0.38500000000000001</v>
      </c>
      <c r="O697">
        <v>0.6774</v>
      </c>
      <c r="P697">
        <v>0.93679999999999997</v>
      </c>
      <c r="Q697">
        <v>0.9022</v>
      </c>
      <c r="R697">
        <v>0.92869999999999997</v>
      </c>
      <c r="S697">
        <v>0.83499999999999996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 t="str">
        <v>M:RPTTX</v>
      </c>
      <c r="B698" t="str">
        <v>T Rowe Price Diversified Mid-Cap Growth Fund I</v>
      </c>
      <c r="C698" t="str">
        <v>Historical Sortino (3Y)</v>
      </c>
      <c r="D698">
        <v>2.3300000000000001E-2</v>
      </c>
      <c r="E698">
        <v>-4.41E-2</v>
      </c>
      <c r="F698">
        <v>-4.36E-2</v>
      </c>
      <c r="G698">
        <v>6.9699999999999998E-2</v>
      </c>
      <c r="H698">
        <v>-9.01E-2</v>
      </c>
      <c r="I698">
        <v>0.24990000000000001</v>
      </c>
      <c r="J698">
        <v>0.52610000000000001</v>
      </c>
      <c r="K698">
        <v>1.1364000000000001</v>
      </c>
      <c r="L698">
        <v>0.30599999999999999</v>
      </c>
      <c r="M698">
        <v>0.21690000000000001</v>
      </c>
      <c r="N698">
        <v>0.19950000000000001</v>
      </c>
      <c r="O698">
        <v>0.65180000000000005</v>
      </c>
      <c r="P698">
        <v>1.1585000000000001</v>
      </c>
      <c r="Q698">
        <v>0.8014</v>
      </c>
      <c r="R698">
        <v>0.9486</v>
      </c>
      <c r="S698">
        <v>0.79469999999999996</v>
      </c>
      <c r="T698">
        <v>0.85840000000000005</v>
      </c>
      <c r="U698">
        <v>0.64570000000000005</v>
      </c>
      <c r="V698">
        <v>0.5907</v>
      </c>
      <c r="W698">
        <v>0.24249999999999999</v>
      </c>
    </row>
    <row r="699" spans="1:23" x14ac:dyDescent="0.25">
      <c r="A699" t="str">
        <v>M:RPTTX</v>
      </c>
      <c r="B699" t="str">
        <v>T Rowe Price Diversified Mid-Cap Growth Fund I</v>
      </c>
      <c r="C699" t="str">
        <v>Historical Sortino (5Y)</v>
      </c>
      <c r="D699">
        <v>0.4763</v>
      </c>
      <c r="E699">
        <v>0.4945</v>
      </c>
      <c r="F699">
        <v>0.49230000000000002</v>
      </c>
      <c r="G699">
        <v>0.53869999999999996</v>
      </c>
      <c r="H699">
        <v>0.45400000000000001</v>
      </c>
      <c r="I699">
        <v>0.38769999999999999</v>
      </c>
      <c r="J699">
        <v>0.4909</v>
      </c>
      <c r="K699">
        <v>0.45469999999999999</v>
      </c>
      <c r="L699">
        <v>0.4829</v>
      </c>
      <c r="M699">
        <v>0.40620000000000001</v>
      </c>
      <c r="N699">
        <v>0.44579999999999997</v>
      </c>
      <c r="O699">
        <v>0.74870000000000003</v>
      </c>
      <c r="P699">
        <v>0.98829999999999996</v>
      </c>
      <c r="Q699">
        <v>0.91320000000000001</v>
      </c>
      <c r="R699">
        <v>0.95740000000000003</v>
      </c>
      <c r="S699">
        <v>0.83909999999999996</v>
      </c>
      <c r="T699">
        <v>0.8115</v>
      </c>
      <c r="U699">
        <v>0.66890000000000005</v>
      </c>
      <c r="V699">
        <v>0.48909999999999998</v>
      </c>
      <c r="W699">
        <v>0.23749999999999999</v>
      </c>
    </row>
    <row r="700" spans="1:23" x14ac:dyDescent="0.25">
      <c r="A700" t="str">
        <v>M:RPTTX</v>
      </c>
      <c r="B700" t="str">
        <v>T Rowe Price Diversified Mid-Cap Growth Fund I</v>
      </c>
      <c r="C700" t="str">
        <v>Alpha (3Y)</v>
      </c>
      <c r="D700">
        <v>-5.3628999999999998</v>
      </c>
      <c r="E700">
        <v>-9.5643999999999991</v>
      </c>
      <c r="F700">
        <v>-7.6772</v>
      </c>
      <c r="G700">
        <v>-9.1696000000000009</v>
      </c>
      <c r="H700">
        <v>-9.2104999999999997</v>
      </c>
      <c r="I700">
        <v>-5.7671999999999999</v>
      </c>
      <c r="J700">
        <v>-6.2565</v>
      </c>
      <c r="K700">
        <v>-3.4293</v>
      </c>
      <c r="L700">
        <v>-4.4562999999999997</v>
      </c>
      <c r="M700">
        <v>-3.5491999999999999</v>
      </c>
      <c r="N700">
        <v>-6.6081000000000003</v>
      </c>
      <c r="O700">
        <v>-5.4485999999999999</v>
      </c>
      <c r="P700">
        <v>-0.1966</v>
      </c>
      <c r="Q700">
        <v>2.4590999999999998</v>
      </c>
      <c r="R700">
        <v>2.2404999999999999</v>
      </c>
      <c r="S700">
        <v>1.7486999999999999</v>
      </c>
      <c r="T700">
        <v>5.6737000000000002</v>
      </c>
      <c r="U700">
        <v>2.9470000000000001</v>
      </c>
      <c r="V700">
        <v>3.1276000000000002</v>
      </c>
      <c r="W700">
        <v>1.5679000000000001</v>
      </c>
    </row>
    <row r="701" spans="1:23" x14ac:dyDescent="0.25">
      <c r="A701" t="str">
        <v>M:RPTTX</v>
      </c>
      <c r="B701" t="str">
        <v>T Rowe Price Diversified Mid-Cap Growth Fund I</v>
      </c>
      <c r="C701" t="str">
        <v>Alpha (5Y)</v>
      </c>
      <c r="D701">
        <v>-4.5307000000000004</v>
      </c>
      <c r="E701">
        <v>-5.6185</v>
      </c>
      <c r="F701">
        <v>-5.8064</v>
      </c>
      <c r="G701">
        <v>-3.8980999999999999</v>
      </c>
      <c r="H701">
        <v>-3.1692999999999998</v>
      </c>
      <c r="I701">
        <v>-2.9775</v>
      </c>
      <c r="J701">
        <v>-2.4573</v>
      </c>
      <c r="K701">
        <v>-2.0297999999999998</v>
      </c>
      <c r="L701">
        <v>-1.3906000000000001</v>
      </c>
      <c r="M701">
        <v>-1.0749</v>
      </c>
      <c r="N701">
        <v>-2.4832999999999998</v>
      </c>
      <c r="O701">
        <v>-1.8189</v>
      </c>
      <c r="P701">
        <v>0.85519999999999996</v>
      </c>
      <c r="Q701">
        <v>1.6838</v>
      </c>
      <c r="R701">
        <v>1.8177000000000001</v>
      </c>
      <c r="S701">
        <v>1.5216000000000001</v>
      </c>
      <c r="T701">
        <v>2.1427</v>
      </c>
      <c r="U701">
        <v>0.41189999999999999</v>
      </c>
      <c r="V701">
        <v>0.16569999999999999</v>
      </c>
      <c r="W701">
        <v>-0.9405</v>
      </c>
    </row>
    <row r="702" spans="1:23" x14ac:dyDescent="0.25">
      <c r="A702" t="str">
        <v>M:RPTTX</v>
      </c>
      <c r="B702" t="str">
        <v>T Rowe Price Diversified Mid-Cap Growth Fund I</v>
      </c>
      <c r="C702" t="str">
        <v>Beta (3Y)</v>
      </c>
      <c r="D702">
        <v>1.1354</v>
      </c>
      <c r="E702">
        <v>1.0794999999999999</v>
      </c>
      <c r="F702">
        <v>1.0824</v>
      </c>
      <c r="G702">
        <v>1.0741000000000001</v>
      </c>
      <c r="H702">
        <v>1.0525</v>
      </c>
      <c r="I702">
        <v>1.0182</v>
      </c>
      <c r="J702">
        <v>0.99450000000000005</v>
      </c>
      <c r="K702">
        <v>1.0399</v>
      </c>
      <c r="L702">
        <v>1.0604</v>
      </c>
      <c r="M702">
        <v>1.0731999999999999</v>
      </c>
      <c r="N702">
        <v>1.0845</v>
      </c>
      <c r="O702">
        <v>1.083</v>
      </c>
      <c r="P702">
        <v>1.0668</v>
      </c>
      <c r="Q702">
        <v>1.079</v>
      </c>
      <c r="R702">
        <v>1.0802</v>
      </c>
      <c r="S702">
        <v>1.0773999999999999</v>
      </c>
      <c r="T702">
        <v>1.0839000000000001</v>
      </c>
      <c r="U702">
        <v>1.0851</v>
      </c>
      <c r="V702">
        <v>1.1389</v>
      </c>
      <c r="W702">
        <v>1.0925</v>
      </c>
    </row>
    <row r="703" spans="1:23" x14ac:dyDescent="0.25">
      <c r="A703" t="str">
        <v>M:RPTTX</v>
      </c>
      <c r="B703" t="str">
        <v>T Rowe Price Diversified Mid-Cap Growth Fund I</v>
      </c>
      <c r="C703" t="str">
        <v>Beta (5Y)</v>
      </c>
      <c r="D703">
        <v>1.1029</v>
      </c>
      <c r="E703">
        <v>1.0792999999999999</v>
      </c>
      <c r="F703">
        <v>1.081</v>
      </c>
      <c r="G703">
        <v>1.077</v>
      </c>
      <c r="H703">
        <v>1.0748</v>
      </c>
      <c r="I703">
        <v>1.0689</v>
      </c>
      <c r="J703">
        <v>1.0687</v>
      </c>
      <c r="K703">
        <v>1.0662</v>
      </c>
      <c r="L703">
        <v>1.0615000000000001</v>
      </c>
      <c r="M703">
        <v>1.0702</v>
      </c>
      <c r="N703">
        <v>1.0775999999999999</v>
      </c>
      <c r="O703">
        <v>1.0835999999999999</v>
      </c>
      <c r="P703">
        <v>1.0529999999999999</v>
      </c>
      <c r="Q703">
        <v>1.0650999999999999</v>
      </c>
      <c r="R703">
        <v>1.0704</v>
      </c>
      <c r="S703">
        <v>1.0670999999999999</v>
      </c>
      <c r="T703">
        <v>1.1071</v>
      </c>
      <c r="U703">
        <v>1.0943000000000001</v>
      </c>
      <c r="V703">
        <v>1.1344000000000001</v>
      </c>
      <c r="W703">
        <v>1.0911999999999999</v>
      </c>
    </row>
    <row r="704" spans="1:23" x14ac:dyDescent="0.25">
      <c r="A704" t="str">
        <v>M:RPTTX</v>
      </c>
      <c r="B704" t="str">
        <v>T Rowe Price Diversified Mid-Cap Growth Fund I</v>
      </c>
      <c r="C704" t="str">
        <v>Annualized Standard Deviation of Monthly Returns (3Y Lookback)</v>
      </c>
      <c r="D704">
        <v>0.194463</v>
      </c>
      <c r="E704">
        <v>0.200518</v>
      </c>
      <c r="F704">
        <v>0.20219799999999999</v>
      </c>
      <c r="G704">
        <v>0.20685500000000001</v>
      </c>
      <c r="H704">
        <v>0.205734</v>
      </c>
      <c r="I704">
        <v>0.212391</v>
      </c>
      <c r="J704">
        <v>0.21118999999999999</v>
      </c>
      <c r="K704">
        <v>0.22217000000000001</v>
      </c>
      <c r="L704">
        <v>0.27857999999999999</v>
      </c>
      <c r="M704">
        <v>0.27338600000000002</v>
      </c>
      <c r="N704">
        <v>0.26112000000000002</v>
      </c>
      <c r="O704">
        <v>0.24813399999999999</v>
      </c>
      <c r="P704">
        <v>0.235071</v>
      </c>
      <c r="Q704">
        <v>0.240538</v>
      </c>
      <c r="R704">
        <v>0.246753</v>
      </c>
      <c r="S704">
        <v>0.24185799999999999</v>
      </c>
      <c r="T704">
        <v>0.23844699999999999</v>
      </c>
      <c r="U704">
        <v>0.23177</v>
      </c>
      <c r="V704">
        <v>0.230182</v>
      </c>
      <c r="W704">
        <v>0.19104099999999999</v>
      </c>
    </row>
    <row r="705" spans="1:23" x14ac:dyDescent="0.25">
      <c r="A705" t="str">
        <v>M:RPTTX</v>
      </c>
      <c r="B705" t="str">
        <v>T Rowe Price Diversified Mid-Cap Growth Fund I</v>
      </c>
      <c r="C705" t="str">
        <v>Annualized Standard Deviation of Monthly Returns (Since Inception)</v>
      </c>
      <c r="D705">
        <v>0.20530999999999999</v>
      </c>
      <c r="E705">
        <v>0.20497799999999999</v>
      </c>
      <c r="F705">
        <v>0.208757</v>
      </c>
      <c r="G705">
        <v>0.211256</v>
      </c>
      <c r="H705">
        <v>0.21256700000000001</v>
      </c>
      <c r="I705">
        <v>0.21401700000000001</v>
      </c>
      <c r="J705">
        <v>0.21549599999999999</v>
      </c>
      <c r="K705">
        <v>0.21906500000000001</v>
      </c>
      <c r="L705">
        <v>0.221831</v>
      </c>
      <c r="M705">
        <v>0.22110199999999999</v>
      </c>
      <c r="N705">
        <v>0.21710199999999999</v>
      </c>
      <c r="O705">
        <v>0.211146</v>
      </c>
      <c r="P705">
        <v>0.20520099999999999</v>
      </c>
      <c r="Q705">
        <v>0.205819</v>
      </c>
      <c r="R705">
        <v>0.210816</v>
      </c>
      <c r="S705">
        <v>0.21288199999999999</v>
      </c>
      <c r="T705">
        <v>0.214172</v>
      </c>
      <c r="U705">
        <v>0.21487600000000001</v>
      </c>
      <c r="V705">
        <v>0.220804</v>
      </c>
      <c r="W705">
        <v>0.19068499999999999</v>
      </c>
    </row>
    <row r="706" spans="1:23" x14ac:dyDescent="0.25">
      <c r="A706" t="str">
        <v>M:RSMOX</v>
      </c>
      <c r="B706" t="str">
        <v>Victory RS Mid Cap Growth Fund A</v>
      </c>
      <c r="C706" t="str">
        <v>Alpha (1Y)</v>
      </c>
      <c r="D706">
        <v>-14.0631</v>
      </c>
      <c r="E706">
        <v>-26.416799999999999</v>
      </c>
      <c r="F706">
        <v>-17.528300000000002</v>
      </c>
      <c r="G706">
        <v>-17.351299999999998</v>
      </c>
      <c r="H706">
        <v>-12.651400000000001</v>
      </c>
      <c r="I706">
        <v>-10.802</v>
      </c>
      <c r="J706">
        <v>-4.7359999999999998</v>
      </c>
      <c r="K706">
        <v>-10.168900000000001</v>
      </c>
      <c r="L706">
        <v>-21.298999999999999</v>
      </c>
      <c r="M706">
        <v>-19.276199999999999</v>
      </c>
      <c r="N706">
        <v>-24.4925</v>
      </c>
      <c r="O706">
        <v>-28.807099999999998</v>
      </c>
      <c r="P706">
        <v>-22.594899999999999</v>
      </c>
      <c r="Q706">
        <v>-4.8678999999999997</v>
      </c>
      <c r="R706">
        <v>3.3391999999999999</v>
      </c>
      <c r="S706">
        <v>15.105</v>
      </c>
      <c r="T706">
        <v>14.9331</v>
      </c>
      <c r="U706">
        <v>2.9470999999999998</v>
      </c>
      <c r="V706">
        <v>-5.3479999999999999</v>
      </c>
      <c r="W706">
        <v>-8.4049999999999994</v>
      </c>
    </row>
    <row r="707" spans="1:23" x14ac:dyDescent="0.25">
      <c r="A707" t="str">
        <v>M:RSMOX</v>
      </c>
      <c r="B707" t="str">
        <v>Victory RS Mid Cap Growth Fund A</v>
      </c>
      <c r="C707" t="str">
        <v>Historical Sharpe Ratio (3Y)</v>
      </c>
      <c r="D707">
        <v>-0.25750000000000001</v>
      </c>
      <c r="E707">
        <v>-0.3967</v>
      </c>
      <c r="F707">
        <v>-0.3795</v>
      </c>
      <c r="G707">
        <v>-0.3503</v>
      </c>
      <c r="H707">
        <v>-0.41670000000000001</v>
      </c>
      <c r="I707">
        <v>-0.23769999999999999</v>
      </c>
      <c r="J707">
        <v>-4.1300000000000003E-2</v>
      </c>
      <c r="K707">
        <v>0.2717</v>
      </c>
      <c r="L707">
        <v>-3.1899999999999998E-2</v>
      </c>
      <c r="M707">
        <v>-7.8200000000000006E-2</v>
      </c>
      <c r="N707">
        <v>-0.1273</v>
      </c>
      <c r="O707">
        <v>0.3</v>
      </c>
      <c r="P707">
        <v>0.84119999999999995</v>
      </c>
      <c r="Q707">
        <v>0.46750000000000003</v>
      </c>
      <c r="R707">
        <v>0.60219999999999996</v>
      </c>
      <c r="S707">
        <v>0.55300000000000005</v>
      </c>
      <c r="T707">
        <v>0.6028</v>
      </c>
      <c r="U707">
        <v>0.44829999999999998</v>
      </c>
      <c r="V707">
        <v>0.3831</v>
      </c>
      <c r="W707">
        <v>4.2599999999999999E-2</v>
      </c>
    </row>
    <row r="708" spans="1:23" x14ac:dyDescent="0.25">
      <c r="A708" t="str">
        <v>M:RSMOX</v>
      </c>
      <c r="B708" t="str">
        <v>Victory RS Mid Cap Growth Fund A</v>
      </c>
      <c r="C708" t="str">
        <v>Historical Sharpe Ratio (5Y)</v>
      </c>
      <c r="D708">
        <v>0.14369999999999999</v>
      </c>
      <c r="E708">
        <v>0.1007</v>
      </c>
      <c r="F708">
        <v>7.0400000000000004E-2</v>
      </c>
      <c r="G708">
        <v>0.1153</v>
      </c>
      <c r="H708">
        <v>5.2900000000000003E-2</v>
      </c>
      <c r="I708">
        <v>-1.4E-3</v>
      </c>
      <c r="J708">
        <v>7.9100000000000004E-2</v>
      </c>
      <c r="K708">
        <v>5.9499999999999997E-2</v>
      </c>
      <c r="L708">
        <v>8.0500000000000002E-2</v>
      </c>
      <c r="M708">
        <v>6.2700000000000006E-2</v>
      </c>
      <c r="N708">
        <v>0.1195</v>
      </c>
      <c r="O708">
        <v>0.3997</v>
      </c>
      <c r="P708">
        <v>0.6421</v>
      </c>
      <c r="Q708">
        <v>0.65539999999999998</v>
      </c>
      <c r="R708">
        <v>0.70960000000000001</v>
      </c>
      <c r="S708">
        <v>0.69920000000000004</v>
      </c>
      <c r="T708">
        <v>0.68289999999999995</v>
      </c>
      <c r="U708">
        <v>0.5403</v>
      </c>
      <c r="V708">
        <v>0.3619</v>
      </c>
      <c r="W708">
        <v>8.9599999999999999E-2</v>
      </c>
    </row>
    <row r="709" spans="1:23" x14ac:dyDescent="0.25">
      <c r="A709" t="str">
        <v>M:RSMOX</v>
      </c>
      <c r="B709" t="str">
        <v>Victory RS Mid Cap Growth Fund A</v>
      </c>
      <c r="C709" t="str">
        <v>Historical Sortino (3Y)</v>
      </c>
      <c r="D709">
        <v>-0.40560000000000002</v>
      </c>
      <c r="E709">
        <v>-0.57640000000000002</v>
      </c>
      <c r="F709">
        <v>-0.54430000000000001</v>
      </c>
      <c r="G709">
        <v>-0.52129999999999999</v>
      </c>
      <c r="H709">
        <v>-0.62239999999999995</v>
      </c>
      <c r="I709">
        <v>-0.3574</v>
      </c>
      <c r="J709">
        <v>-6.1400000000000003E-2</v>
      </c>
      <c r="K709">
        <v>0.42570000000000002</v>
      </c>
      <c r="L709">
        <v>-4.24E-2</v>
      </c>
      <c r="M709">
        <v>-0.1012</v>
      </c>
      <c r="N709">
        <v>-0.15939999999999999</v>
      </c>
      <c r="O709">
        <v>0.35799999999999998</v>
      </c>
      <c r="P709">
        <v>0.9335</v>
      </c>
      <c r="Q709">
        <v>0.53480000000000005</v>
      </c>
      <c r="R709">
        <v>0.72250000000000003</v>
      </c>
      <c r="S709">
        <v>0.63319999999999999</v>
      </c>
      <c r="T709">
        <v>0.69950000000000001</v>
      </c>
      <c r="U709">
        <v>0.50600000000000001</v>
      </c>
      <c r="V709">
        <v>0.42670000000000002</v>
      </c>
      <c r="W709">
        <v>4.1700000000000001E-2</v>
      </c>
    </row>
    <row r="710" spans="1:23" x14ac:dyDescent="0.25">
      <c r="A710" t="str">
        <v>M:RSMOX</v>
      </c>
      <c r="B710" t="str">
        <v>Victory RS Mid Cap Growth Fund A</v>
      </c>
      <c r="C710" t="str">
        <v>Historical Sortino (5Y)</v>
      </c>
      <c r="D710">
        <v>0.19020000000000001</v>
      </c>
      <c r="E710">
        <v>0.12909999999999999</v>
      </c>
      <c r="F710">
        <v>9.1499999999999998E-2</v>
      </c>
      <c r="G710">
        <v>0.1492</v>
      </c>
      <c r="H710">
        <v>6.8500000000000005E-2</v>
      </c>
      <c r="I710">
        <v>-1.9E-3</v>
      </c>
      <c r="J710">
        <v>0.1047</v>
      </c>
      <c r="K710">
        <v>7.85E-2</v>
      </c>
      <c r="L710">
        <v>0.10589999999999999</v>
      </c>
      <c r="M710">
        <v>8.1199999999999994E-2</v>
      </c>
      <c r="N710">
        <v>0.14649999999999999</v>
      </c>
      <c r="O710">
        <v>0.47760000000000002</v>
      </c>
      <c r="P710">
        <v>0.73980000000000001</v>
      </c>
      <c r="Q710">
        <v>0.7157</v>
      </c>
      <c r="R710">
        <v>0.79590000000000005</v>
      </c>
      <c r="S710">
        <v>0.75490000000000002</v>
      </c>
      <c r="T710">
        <v>0.71850000000000003</v>
      </c>
      <c r="U710">
        <v>0.59299999999999997</v>
      </c>
      <c r="V710">
        <v>0.40200000000000002</v>
      </c>
      <c r="W710">
        <v>9.1499999999999998E-2</v>
      </c>
    </row>
    <row r="711" spans="1:23" x14ac:dyDescent="0.25">
      <c r="A711" t="str">
        <v>M:RSMOX</v>
      </c>
      <c r="B711" t="str">
        <v>Victory RS Mid Cap Growth Fund A</v>
      </c>
      <c r="C711" t="str">
        <v>Alpha (3Y)</v>
      </c>
      <c r="D711">
        <v>-11.394</v>
      </c>
      <c r="E711">
        <v>-17.7197</v>
      </c>
      <c r="F711">
        <v>-15.340999999999999</v>
      </c>
      <c r="G711">
        <v>-17.965800000000002</v>
      </c>
      <c r="H711">
        <v>-17.224799999999998</v>
      </c>
      <c r="I711">
        <v>-14.4499</v>
      </c>
      <c r="J711">
        <v>-14.4703</v>
      </c>
      <c r="K711">
        <v>-12.2646</v>
      </c>
      <c r="L711">
        <v>-11.772399999999999</v>
      </c>
      <c r="M711">
        <v>-10.4597</v>
      </c>
      <c r="N711">
        <v>-14.533200000000001</v>
      </c>
      <c r="O711">
        <v>-11.545</v>
      </c>
      <c r="P711">
        <v>-5.7119</v>
      </c>
      <c r="Q711">
        <v>-4.3239000000000001</v>
      </c>
      <c r="R711">
        <v>-3.2732000000000001</v>
      </c>
      <c r="S711">
        <v>-2.6032000000000002</v>
      </c>
      <c r="T711">
        <v>1.2813000000000001</v>
      </c>
      <c r="U711">
        <v>-0.90590000000000004</v>
      </c>
      <c r="V711">
        <v>-1.1668000000000001</v>
      </c>
      <c r="W711">
        <v>-3.0453000000000001</v>
      </c>
    </row>
    <row r="712" spans="1:23" x14ac:dyDescent="0.25">
      <c r="A712" t="str">
        <v>M:RSMOX</v>
      </c>
      <c r="B712" t="str">
        <v>Victory RS Mid Cap Growth Fund A</v>
      </c>
      <c r="C712" t="str">
        <v>Alpha (5Y)</v>
      </c>
      <c r="D712">
        <v>-9.8933999999999997</v>
      </c>
      <c r="E712">
        <v>-12.3894</v>
      </c>
      <c r="F712">
        <v>-13.1747</v>
      </c>
      <c r="G712">
        <v>-10.9503</v>
      </c>
      <c r="H712">
        <v>-10.2904</v>
      </c>
      <c r="I712">
        <v>-10.3409</v>
      </c>
      <c r="J712">
        <v>-9.7253000000000007</v>
      </c>
      <c r="K712">
        <v>-9.1590000000000007</v>
      </c>
      <c r="L712">
        <v>-8.6060999999999996</v>
      </c>
      <c r="M712">
        <v>-7.4158999999999997</v>
      </c>
      <c r="N712">
        <v>-8.5658999999999992</v>
      </c>
      <c r="O712">
        <v>-7.4215999999999998</v>
      </c>
      <c r="P712">
        <v>-4.6947000000000001</v>
      </c>
      <c r="Q712">
        <v>-3.1877</v>
      </c>
      <c r="R712">
        <v>-2.8971</v>
      </c>
      <c r="S712">
        <v>-1.8333999999999999</v>
      </c>
      <c r="T712">
        <v>-1.6132</v>
      </c>
      <c r="U712">
        <v>-3.1778</v>
      </c>
      <c r="V712">
        <v>-3.3685999999999998</v>
      </c>
      <c r="W712">
        <v>-4.5530999999999997</v>
      </c>
    </row>
    <row r="713" spans="1:23" x14ac:dyDescent="0.25">
      <c r="A713" t="str">
        <v>M:RSMOX</v>
      </c>
      <c r="B713" t="str">
        <v>Victory RS Mid Cap Growth Fund A</v>
      </c>
      <c r="C713" t="str">
        <v>Beta (3Y)</v>
      </c>
      <c r="D713">
        <v>1.1873</v>
      </c>
      <c r="E713">
        <v>1.1133999999999999</v>
      </c>
      <c r="F713">
        <v>1.1074999999999999</v>
      </c>
      <c r="G713">
        <v>1.0944</v>
      </c>
      <c r="H713">
        <v>1.0747</v>
      </c>
      <c r="I713">
        <v>1.0285</v>
      </c>
      <c r="J713">
        <v>1.0223</v>
      </c>
      <c r="K713">
        <v>1.0575000000000001</v>
      </c>
      <c r="L713">
        <v>1.0547</v>
      </c>
      <c r="M713">
        <v>1.0745</v>
      </c>
      <c r="N713">
        <v>1.0899000000000001</v>
      </c>
      <c r="O713">
        <v>1.0593999999999999</v>
      </c>
      <c r="P713">
        <v>1.0533999999999999</v>
      </c>
      <c r="Q713">
        <v>1.0905</v>
      </c>
      <c r="R713">
        <v>1.0964</v>
      </c>
      <c r="S713">
        <v>1.0911999999999999</v>
      </c>
      <c r="T713">
        <v>1.1084000000000001</v>
      </c>
      <c r="U713">
        <v>1.1245000000000001</v>
      </c>
      <c r="V713">
        <v>1.1666000000000001</v>
      </c>
      <c r="W713">
        <v>1.1384000000000001</v>
      </c>
    </row>
    <row r="714" spans="1:23" x14ac:dyDescent="0.25">
      <c r="A714" t="str">
        <v>M:RSMOX</v>
      </c>
      <c r="B714" t="str">
        <v>Victory RS Mid Cap Growth Fund A</v>
      </c>
      <c r="C714" t="str">
        <v>Beta (5Y)</v>
      </c>
      <c r="D714">
        <v>1.1214</v>
      </c>
      <c r="E714">
        <v>1.0873999999999999</v>
      </c>
      <c r="F714">
        <v>1.0875999999999999</v>
      </c>
      <c r="G714">
        <v>1.0754999999999999</v>
      </c>
      <c r="H714">
        <v>1.0819000000000001</v>
      </c>
      <c r="I714">
        <v>1.0859000000000001</v>
      </c>
      <c r="J714">
        <v>1.0873999999999999</v>
      </c>
      <c r="K714">
        <v>1.0847</v>
      </c>
      <c r="L714">
        <v>1.0831999999999999</v>
      </c>
      <c r="M714">
        <v>1.1012999999999999</v>
      </c>
      <c r="N714">
        <v>1.1142000000000001</v>
      </c>
      <c r="O714">
        <v>1.1086</v>
      </c>
      <c r="P714">
        <v>1.0746</v>
      </c>
      <c r="Q714">
        <v>1.0837000000000001</v>
      </c>
      <c r="R714">
        <v>1.0883</v>
      </c>
      <c r="S714">
        <v>1.0790999999999999</v>
      </c>
      <c r="T714">
        <v>1.1105</v>
      </c>
      <c r="U714">
        <v>1.1051</v>
      </c>
      <c r="V714">
        <v>1.1299999999999999</v>
      </c>
      <c r="W714">
        <v>1.0928</v>
      </c>
    </row>
    <row r="715" spans="1:23" x14ac:dyDescent="0.25">
      <c r="A715" t="str">
        <v>M:RSMOX</v>
      </c>
      <c r="B715" t="str">
        <v>Victory RS Mid Cap Growth Fund A</v>
      </c>
      <c r="C715" t="str">
        <v>Annualized Standard Deviation of Monthly Returns (3Y Lookback)</v>
      </c>
      <c r="D715">
        <v>0.213528</v>
      </c>
      <c r="E715">
        <v>0.212947</v>
      </c>
      <c r="F715">
        <v>0.212506</v>
      </c>
      <c r="G715">
        <v>0.21995000000000001</v>
      </c>
      <c r="H715">
        <v>0.21579000000000001</v>
      </c>
      <c r="I715">
        <v>0.22411</v>
      </c>
      <c r="J715">
        <v>0.22381400000000001</v>
      </c>
      <c r="K715">
        <v>0.23576800000000001</v>
      </c>
      <c r="L715">
        <v>0.29117900000000002</v>
      </c>
      <c r="M715">
        <v>0.28815099999999999</v>
      </c>
      <c r="N715">
        <v>0.27773500000000001</v>
      </c>
      <c r="O715">
        <v>0.26045099999999999</v>
      </c>
      <c r="P715">
        <v>0.24802399999999999</v>
      </c>
      <c r="Q715">
        <v>0.25685799999999998</v>
      </c>
      <c r="R715">
        <v>0.26416200000000001</v>
      </c>
      <c r="S715">
        <v>0.25792199999999998</v>
      </c>
      <c r="T715">
        <v>0.25568299999999999</v>
      </c>
      <c r="U715">
        <v>0.249919</v>
      </c>
      <c r="V715">
        <v>0.24798700000000001</v>
      </c>
      <c r="W715">
        <v>0.21029999999999999</v>
      </c>
    </row>
    <row r="716" spans="1:23" x14ac:dyDescent="0.25">
      <c r="A716" t="str">
        <v>M:RSMOX</v>
      </c>
      <c r="B716" t="str">
        <v>Victory RS Mid Cap Growth Fund A</v>
      </c>
      <c r="C716" t="str">
        <v>Annualized Standard Deviation of Monthly Returns (Since Inception)</v>
      </c>
      <c r="D716">
        <v>0.20885899999999999</v>
      </c>
      <c r="E716">
        <v>0.20802300000000001</v>
      </c>
      <c r="F716">
        <v>0.208731</v>
      </c>
      <c r="G716">
        <v>0.20933099999999999</v>
      </c>
      <c r="H716">
        <v>0.209395</v>
      </c>
      <c r="I716">
        <v>0.20969299999999999</v>
      </c>
      <c r="J716">
        <v>0.209949</v>
      </c>
      <c r="K716">
        <v>0.21055699999999999</v>
      </c>
      <c r="L716">
        <v>0.21104899999999999</v>
      </c>
      <c r="M716">
        <v>0.211149</v>
      </c>
      <c r="N716">
        <v>0.21029</v>
      </c>
      <c r="O716">
        <v>0.208283</v>
      </c>
      <c r="P716">
        <v>0.20705899999999999</v>
      </c>
      <c r="Q716">
        <v>0.20699899999999999</v>
      </c>
      <c r="R716">
        <v>0.207784</v>
      </c>
      <c r="S716">
        <v>0.20768300000000001</v>
      </c>
      <c r="T716">
        <v>0.20780199999999999</v>
      </c>
      <c r="U716">
        <v>0.20766899999999999</v>
      </c>
      <c r="V716">
        <v>0.208255</v>
      </c>
      <c r="W716">
        <v>0.204369</v>
      </c>
    </row>
    <row r="717" spans="1:23" x14ac:dyDescent="0.25">
      <c r="A717" t="str">
        <v>M:SDSCX</v>
      </c>
      <c r="B717" t="str">
        <v>BNY Mellon Small/Mid Cap Growth Fund I</v>
      </c>
      <c r="C717" t="str">
        <v>Alpha (1Y)</v>
      </c>
      <c r="D717">
        <v>-22.6417</v>
      </c>
      <c r="E717">
        <v>-36.773600000000002</v>
      </c>
      <c r="F717">
        <v>-27.566199999999998</v>
      </c>
      <c r="G717">
        <v>-33.811500000000002</v>
      </c>
      <c r="H717">
        <v>-17.9908</v>
      </c>
      <c r="I717">
        <v>-10.2051</v>
      </c>
      <c r="J717">
        <v>-5.7319000000000004</v>
      </c>
      <c r="K717">
        <v>-11.107100000000001</v>
      </c>
      <c r="L717">
        <v>-18.845199999999998</v>
      </c>
      <c r="M717">
        <v>-23.448799999999999</v>
      </c>
      <c r="N717">
        <v>-28.4863</v>
      </c>
      <c r="O717">
        <v>-29.556100000000001</v>
      </c>
      <c r="P717">
        <v>-21.410299999999999</v>
      </c>
      <c r="Q717">
        <v>-3.5407000000000002</v>
      </c>
      <c r="R717">
        <v>2.0141</v>
      </c>
      <c r="S717">
        <v>28.7394</v>
      </c>
      <c r="T717">
        <v>47.325699999999998</v>
      </c>
      <c r="U717">
        <v>39.2926</v>
      </c>
      <c r="V717">
        <v>23.344999999999999</v>
      </c>
      <c r="W717">
        <v>2.3090999999999999</v>
      </c>
    </row>
    <row r="718" spans="1:23" x14ac:dyDescent="0.25">
      <c r="A718" t="str">
        <v>M:SDSCX</v>
      </c>
      <c r="B718" t="str">
        <v>BNY Mellon Small/Mid Cap Growth Fund I</v>
      </c>
      <c r="C718" t="str">
        <v>Historical Sharpe Ratio (3Y)</v>
      </c>
      <c r="D718">
        <v>-0.42130000000000001</v>
      </c>
      <c r="E718">
        <v>-0.53669999999999995</v>
      </c>
      <c r="F718">
        <v>-0.51080000000000003</v>
      </c>
      <c r="G718">
        <v>-0.52759999999999996</v>
      </c>
      <c r="H718">
        <v>-0.52139999999999997</v>
      </c>
      <c r="I718">
        <v>-0.27550000000000002</v>
      </c>
      <c r="J718">
        <v>-0.11</v>
      </c>
      <c r="K718">
        <v>0.32440000000000002</v>
      </c>
      <c r="L718">
        <v>0.1298</v>
      </c>
      <c r="M718">
        <v>0.1331</v>
      </c>
      <c r="N718">
        <v>9.2200000000000004E-2</v>
      </c>
      <c r="O718">
        <v>0.52459999999999996</v>
      </c>
      <c r="P718">
        <v>1.0387</v>
      </c>
      <c r="Q718">
        <v>0.71379999999999999</v>
      </c>
      <c r="R718">
        <v>0.81240000000000001</v>
      </c>
      <c r="S718">
        <v>0.86019999999999996</v>
      </c>
      <c r="T718">
        <v>1.0377000000000001</v>
      </c>
      <c r="U718">
        <v>0.8387</v>
      </c>
      <c r="V718">
        <v>0.78239999999999998</v>
      </c>
      <c r="W718">
        <v>0.42080000000000001</v>
      </c>
    </row>
    <row r="719" spans="1:23" x14ac:dyDescent="0.25">
      <c r="A719" t="str">
        <v>M:SDSCX</v>
      </c>
      <c r="B719" t="str">
        <v>BNY Mellon Small/Mid Cap Growth Fund I</v>
      </c>
      <c r="C719" t="str">
        <v>Historical Sharpe Ratio (5Y)</v>
      </c>
      <c r="D719">
        <v>0.14180000000000001</v>
      </c>
      <c r="E719">
        <v>0.1951</v>
      </c>
      <c r="F719">
        <v>0.1721</v>
      </c>
      <c r="G719">
        <v>0.18809999999999999</v>
      </c>
      <c r="H719">
        <v>0.17760000000000001</v>
      </c>
      <c r="I719">
        <v>0.114</v>
      </c>
      <c r="J719">
        <v>0.1832</v>
      </c>
      <c r="K719">
        <v>0.21820000000000001</v>
      </c>
      <c r="L719">
        <v>0.28029999999999999</v>
      </c>
      <c r="M719">
        <v>0.23280000000000001</v>
      </c>
      <c r="N719">
        <v>0.30599999999999999</v>
      </c>
      <c r="O719">
        <v>0.64</v>
      </c>
      <c r="P719">
        <v>0.85599999999999998</v>
      </c>
      <c r="Q719">
        <v>0.94</v>
      </c>
      <c r="R719">
        <v>0.998</v>
      </c>
      <c r="S719">
        <v>1.0071000000000001</v>
      </c>
      <c r="T719">
        <v>1.0677000000000001</v>
      </c>
      <c r="U719">
        <v>0.88670000000000004</v>
      </c>
      <c r="V719">
        <v>0.64610000000000001</v>
      </c>
      <c r="W719">
        <v>0.37469999999999998</v>
      </c>
    </row>
    <row r="720" spans="1:23" x14ac:dyDescent="0.25">
      <c r="A720" t="str">
        <v>M:SDSCX</v>
      </c>
      <c r="B720" t="str">
        <v>BNY Mellon Small/Mid Cap Growth Fund I</v>
      </c>
      <c r="C720" t="str">
        <v>Historical Sortino (3Y)</v>
      </c>
      <c r="D720">
        <v>-0.57450000000000001</v>
      </c>
      <c r="E720">
        <v>-0.71899999999999997</v>
      </c>
      <c r="F720">
        <v>-0.68710000000000004</v>
      </c>
      <c r="G720">
        <v>-0.7339</v>
      </c>
      <c r="H720">
        <v>-0.73309999999999997</v>
      </c>
      <c r="I720">
        <v>-0.39389999999999997</v>
      </c>
      <c r="J720">
        <v>-0.156</v>
      </c>
      <c r="K720">
        <v>0.504</v>
      </c>
      <c r="L720">
        <v>0.18609999999999999</v>
      </c>
      <c r="M720">
        <v>0.18740000000000001</v>
      </c>
      <c r="N720">
        <v>0.1275</v>
      </c>
      <c r="O720">
        <v>0.71889999999999998</v>
      </c>
      <c r="P720">
        <v>1.3536999999999999</v>
      </c>
      <c r="Q720">
        <v>0.96560000000000001</v>
      </c>
      <c r="R720">
        <v>1.1448</v>
      </c>
      <c r="S720">
        <v>1.1463000000000001</v>
      </c>
      <c r="T720">
        <v>1.3607</v>
      </c>
      <c r="U720">
        <v>1.0519000000000001</v>
      </c>
      <c r="V720">
        <v>0.97550000000000003</v>
      </c>
      <c r="W720">
        <v>0.42909999999999998</v>
      </c>
    </row>
    <row r="721" spans="1:23" x14ac:dyDescent="0.25">
      <c r="A721" t="str">
        <v>M:SDSCX</v>
      </c>
      <c r="B721" t="str">
        <v>BNY Mellon Small/Mid Cap Growth Fund I</v>
      </c>
      <c r="C721" t="str">
        <v>Historical Sortino (5Y)</v>
      </c>
      <c r="D721">
        <v>0.1948</v>
      </c>
      <c r="E721">
        <v>0.26619999999999999</v>
      </c>
      <c r="F721">
        <v>0.24210000000000001</v>
      </c>
      <c r="G721">
        <v>0.26440000000000002</v>
      </c>
      <c r="H721">
        <v>0.24929999999999999</v>
      </c>
      <c r="I721">
        <v>0.16220000000000001</v>
      </c>
      <c r="J721">
        <v>0.26279999999999998</v>
      </c>
      <c r="K721">
        <v>0.31140000000000001</v>
      </c>
      <c r="L721">
        <v>0.39090000000000003</v>
      </c>
      <c r="M721">
        <v>0.3196</v>
      </c>
      <c r="N721">
        <v>0.40050000000000002</v>
      </c>
      <c r="O721">
        <v>0.83699999999999997</v>
      </c>
      <c r="P721">
        <v>1.091</v>
      </c>
      <c r="Q721">
        <v>1.1449</v>
      </c>
      <c r="R721">
        <v>1.2341</v>
      </c>
      <c r="S721">
        <v>1.2017</v>
      </c>
      <c r="T721">
        <v>1.2547999999999999</v>
      </c>
      <c r="U721">
        <v>1.0763</v>
      </c>
      <c r="V721">
        <v>0.79800000000000004</v>
      </c>
      <c r="W721">
        <v>0.40720000000000001</v>
      </c>
    </row>
    <row r="722" spans="1:23" x14ac:dyDescent="0.25">
      <c r="A722" t="str">
        <v>M:SDSCX</v>
      </c>
      <c r="B722" t="str">
        <v>BNY Mellon Small/Mid Cap Growth Fund I</v>
      </c>
      <c r="C722" t="str">
        <v>Alpha (3Y)</v>
      </c>
      <c r="D722">
        <v>-15.539099999999999</v>
      </c>
      <c r="E722">
        <v>-22.360600000000002</v>
      </c>
      <c r="F722">
        <v>-19.608699999999999</v>
      </c>
      <c r="G722">
        <v>-23.3947</v>
      </c>
      <c r="H722">
        <v>-21.154199999999999</v>
      </c>
      <c r="I722">
        <v>-16.553799999999999</v>
      </c>
      <c r="J722">
        <v>-16.954899999999999</v>
      </c>
      <c r="K722">
        <v>-11.363099999999999</v>
      </c>
      <c r="L722">
        <v>-7.0617000000000001</v>
      </c>
      <c r="M722">
        <v>-4.2152000000000003</v>
      </c>
      <c r="N722">
        <v>-8.6407000000000007</v>
      </c>
      <c r="O722">
        <v>-4.2907999999999999</v>
      </c>
      <c r="P722">
        <v>1.9994000000000001</v>
      </c>
      <c r="Q722">
        <v>3.5979999999999999</v>
      </c>
      <c r="R722">
        <v>4.0808999999999997</v>
      </c>
      <c r="S722">
        <v>7.3541999999999996</v>
      </c>
      <c r="T722">
        <v>15.081300000000001</v>
      </c>
      <c r="U722">
        <v>10.8424</v>
      </c>
      <c r="V722">
        <v>10.638199999999999</v>
      </c>
      <c r="W722">
        <v>5.5049000000000001</v>
      </c>
    </row>
    <row r="723" spans="1:23" x14ac:dyDescent="0.25">
      <c r="A723" t="str">
        <v>M:SDSCX</v>
      </c>
      <c r="B723" t="str">
        <v>BNY Mellon Small/Mid Cap Growth Fund I</v>
      </c>
      <c r="C723" t="str">
        <v>Alpha (5Y)</v>
      </c>
      <c r="D723">
        <v>-10.067399999999999</v>
      </c>
      <c r="E723">
        <v>-10.2319</v>
      </c>
      <c r="F723">
        <v>-10.917899999999999</v>
      </c>
      <c r="G723">
        <v>-9.4152000000000005</v>
      </c>
      <c r="H723">
        <v>-7.5236999999999998</v>
      </c>
      <c r="I723">
        <v>-7.8243999999999998</v>
      </c>
      <c r="J723">
        <v>-7.2497999999999996</v>
      </c>
      <c r="K723">
        <v>-5.1506999999999996</v>
      </c>
      <c r="L723">
        <v>-3.1833999999999998</v>
      </c>
      <c r="M723">
        <v>-2.7881</v>
      </c>
      <c r="N723">
        <v>-3.5676999999999999</v>
      </c>
      <c r="O723">
        <v>-0.4199</v>
      </c>
      <c r="P723">
        <v>2.117</v>
      </c>
      <c r="Q723">
        <v>5.1269999999999998</v>
      </c>
      <c r="R723">
        <v>5.3952999999999998</v>
      </c>
      <c r="S723">
        <v>6.6871</v>
      </c>
      <c r="T723">
        <v>8.0771999999999995</v>
      </c>
      <c r="U723">
        <v>5.5404999999999998</v>
      </c>
      <c r="V723">
        <v>3.4281999999999999</v>
      </c>
      <c r="W723">
        <v>0.98419999999999996</v>
      </c>
    </row>
    <row r="724" spans="1:23" x14ac:dyDescent="0.25">
      <c r="A724" t="str">
        <v>M:SDSCX</v>
      </c>
      <c r="B724" t="str">
        <v>BNY Mellon Small/Mid Cap Growth Fund I</v>
      </c>
      <c r="C724" t="str">
        <v>Beta (3Y)</v>
      </c>
      <c r="D724">
        <v>1.2445999999999999</v>
      </c>
      <c r="E724">
        <v>1.1820999999999999</v>
      </c>
      <c r="F724">
        <v>1.1629</v>
      </c>
      <c r="G724">
        <v>1.1337999999999999</v>
      </c>
      <c r="H724">
        <v>1.1088</v>
      </c>
      <c r="I724">
        <v>1.0698000000000001</v>
      </c>
      <c r="J724">
        <v>1.0665</v>
      </c>
      <c r="K724">
        <v>1.1632</v>
      </c>
      <c r="L724">
        <v>1.1127</v>
      </c>
      <c r="M724">
        <v>1.1382000000000001</v>
      </c>
      <c r="N724">
        <v>1.157</v>
      </c>
      <c r="O724">
        <v>1.1085</v>
      </c>
      <c r="P724">
        <v>1.1156999999999999</v>
      </c>
      <c r="Q724">
        <v>1.1843999999999999</v>
      </c>
      <c r="R724">
        <v>1.206</v>
      </c>
      <c r="S724">
        <v>1.2165999999999999</v>
      </c>
      <c r="T724">
        <v>1.2262999999999999</v>
      </c>
      <c r="U724">
        <v>1.2225999999999999</v>
      </c>
      <c r="V724">
        <v>1.2690999999999999</v>
      </c>
      <c r="W724">
        <v>1.177</v>
      </c>
    </row>
    <row r="725" spans="1:23" x14ac:dyDescent="0.25">
      <c r="A725" t="str">
        <v>M:SDSCX</v>
      </c>
      <c r="B725" t="str">
        <v>BNY Mellon Small/Mid Cap Growth Fund I</v>
      </c>
      <c r="C725" t="str">
        <v>Beta (5Y)</v>
      </c>
      <c r="D725">
        <v>1.1666000000000001</v>
      </c>
      <c r="E725">
        <v>1.1499999999999999</v>
      </c>
      <c r="F725">
        <v>1.1534</v>
      </c>
      <c r="G725">
        <v>1.1524000000000001</v>
      </c>
      <c r="H725">
        <v>1.1742999999999999</v>
      </c>
      <c r="I725">
        <v>1.1736</v>
      </c>
      <c r="J725">
        <v>1.1725000000000001</v>
      </c>
      <c r="K725">
        <v>1.1787000000000001</v>
      </c>
      <c r="L725">
        <v>1.1618999999999999</v>
      </c>
      <c r="M725">
        <v>1.1732</v>
      </c>
      <c r="N725">
        <v>1.1929000000000001</v>
      </c>
      <c r="O725">
        <v>1.1652</v>
      </c>
      <c r="P725">
        <v>1.1297999999999999</v>
      </c>
      <c r="Q725">
        <v>1.1469</v>
      </c>
      <c r="R725">
        <v>1.1696</v>
      </c>
      <c r="S725">
        <v>1.1746000000000001</v>
      </c>
      <c r="T725">
        <v>1.224</v>
      </c>
      <c r="U725">
        <v>1.1874</v>
      </c>
      <c r="V725">
        <v>1.2363999999999999</v>
      </c>
      <c r="W725">
        <v>1.1459999999999999</v>
      </c>
    </row>
    <row r="726" spans="1:23" x14ac:dyDescent="0.25">
      <c r="A726" t="str">
        <v>M:SDSCX</v>
      </c>
      <c r="B726" t="str">
        <v>BNY Mellon Small/Mid Cap Growth Fund I</v>
      </c>
      <c r="C726" t="str">
        <v>Annualized Standard Deviation of Monthly Returns (3Y Lookback)</v>
      </c>
      <c r="D726">
        <v>0.222104</v>
      </c>
      <c r="E726">
        <v>0.23319500000000001</v>
      </c>
      <c r="F726">
        <v>0.23430999999999999</v>
      </c>
      <c r="G726">
        <v>0.241896</v>
      </c>
      <c r="H726">
        <v>0.242816</v>
      </c>
      <c r="I726">
        <v>0.25636799999999998</v>
      </c>
      <c r="J726">
        <v>0.25667499999999999</v>
      </c>
      <c r="K726">
        <v>0.28275400000000001</v>
      </c>
      <c r="L726">
        <v>0.33740300000000001</v>
      </c>
      <c r="M726">
        <v>0.336393</v>
      </c>
      <c r="N726">
        <v>0.32888099999999998</v>
      </c>
      <c r="O726">
        <v>0.30434800000000001</v>
      </c>
      <c r="P726">
        <v>0.29020099999999999</v>
      </c>
      <c r="Q726">
        <v>0.29893700000000001</v>
      </c>
      <c r="R726">
        <v>0.30996600000000002</v>
      </c>
      <c r="S726">
        <v>0.30412499999999998</v>
      </c>
      <c r="T726">
        <v>0.295987</v>
      </c>
      <c r="U726">
        <v>0.28623199999999999</v>
      </c>
      <c r="V726">
        <v>0.284279</v>
      </c>
      <c r="W726">
        <v>0.22769800000000001</v>
      </c>
    </row>
    <row r="727" spans="1:23" x14ac:dyDescent="0.25">
      <c r="A727" t="str">
        <v>M:SDSCX</v>
      </c>
      <c r="B727" t="str">
        <v>BNY Mellon Small/Mid Cap Growth Fund I</v>
      </c>
      <c r="C727" t="str">
        <v>Annualized Standard Deviation of Monthly Returns (Since Inception)</v>
      </c>
      <c r="D727">
        <v>0.232491</v>
      </c>
      <c r="E727">
        <v>0.23268800000000001</v>
      </c>
      <c r="F727">
        <v>0.233572</v>
      </c>
      <c r="G727">
        <v>0.23419100000000001</v>
      </c>
      <c r="H727">
        <v>0.23433000000000001</v>
      </c>
      <c r="I727">
        <v>0.234344</v>
      </c>
      <c r="J727">
        <v>0.234704</v>
      </c>
      <c r="K727">
        <v>0.235346</v>
      </c>
      <c r="L727">
        <v>0.235678</v>
      </c>
      <c r="M727">
        <v>0.23577999999999999</v>
      </c>
      <c r="N727">
        <v>0.235374</v>
      </c>
      <c r="O727">
        <v>0.23304</v>
      </c>
      <c r="P727">
        <v>0.23216700000000001</v>
      </c>
      <c r="Q727">
        <v>0.23202300000000001</v>
      </c>
      <c r="R727">
        <v>0.23275699999999999</v>
      </c>
      <c r="S727">
        <v>0.23280699999999999</v>
      </c>
      <c r="T727">
        <v>0.23244899999999999</v>
      </c>
      <c r="U727">
        <v>0.23189399999999999</v>
      </c>
      <c r="V727">
        <v>0.232324</v>
      </c>
      <c r="W727">
        <v>0.22735</v>
      </c>
    </row>
    <row r="728" spans="1:23" x14ac:dyDescent="0.25">
      <c r="A728" t="str">
        <v>M:SENAX</v>
      </c>
      <c r="B728" t="str">
        <v>Allspring Mid Cap Growth Fund A</v>
      </c>
      <c r="C728" t="str">
        <v>Alpha (1Y)</v>
      </c>
      <c r="D728">
        <v>-15.338699999999999</v>
      </c>
      <c r="E728">
        <v>-18.264800000000001</v>
      </c>
      <c r="F728">
        <v>-17.1526</v>
      </c>
      <c r="G728">
        <v>-16.564399999999999</v>
      </c>
      <c r="H728">
        <v>-10.4596</v>
      </c>
      <c r="I728">
        <v>-11.847300000000001</v>
      </c>
      <c r="J728">
        <v>-4.4135</v>
      </c>
      <c r="K728">
        <v>-11.017799999999999</v>
      </c>
      <c r="L728">
        <v>-27.440200000000001</v>
      </c>
      <c r="M728">
        <v>-25.805900000000001</v>
      </c>
      <c r="N728">
        <v>-30.616499999999998</v>
      </c>
      <c r="O728">
        <v>-35.307499999999997</v>
      </c>
      <c r="P728">
        <v>-25.9998</v>
      </c>
      <c r="Q728">
        <v>-2.4702000000000002</v>
      </c>
      <c r="R728">
        <v>14.737399999999999</v>
      </c>
      <c r="S728">
        <v>26.089700000000001</v>
      </c>
      <c r="T728">
        <v>37.866500000000002</v>
      </c>
      <c r="U728">
        <v>20.608899999999998</v>
      </c>
      <c r="V728">
        <v>8.0841999999999992</v>
      </c>
      <c r="W728">
        <v>1.2271000000000001</v>
      </c>
    </row>
    <row r="729" spans="1:23" x14ac:dyDescent="0.25">
      <c r="A729" t="str">
        <v>M:SENAX</v>
      </c>
      <c r="B729" t="str">
        <v>Allspring Mid Cap Growth Fund A</v>
      </c>
      <c r="C729" t="str">
        <v>Historical Sharpe Ratio (3Y)</v>
      </c>
      <c r="D729">
        <v>-0.36880000000000002</v>
      </c>
      <c r="E729">
        <v>-0.38080000000000003</v>
      </c>
      <c r="F729">
        <v>-0.36020000000000002</v>
      </c>
      <c r="G729">
        <v>-0.3589</v>
      </c>
      <c r="H729">
        <v>-0.44269999999999998</v>
      </c>
      <c r="I729">
        <v>-0.23880000000000001</v>
      </c>
      <c r="J729">
        <v>-4.2900000000000001E-2</v>
      </c>
      <c r="K729">
        <v>0.25459999999999999</v>
      </c>
      <c r="L729">
        <v>1.44E-2</v>
      </c>
      <c r="M729">
        <v>-2.2599999999999999E-2</v>
      </c>
      <c r="N729">
        <v>-1.6899999999999998E-2</v>
      </c>
      <c r="O729">
        <v>0.49199999999999999</v>
      </c>
      <c r="P729">
        <v>1.1676</v>
      </c>
      <c r="Q729">
        <v>0.87929999999999997</v>
      </c>
      <c r="R729">
        <v>0.9667</v>
      </c>
      <c r="S729">
        <v>0.8871</v>
      </c>
      <c r="T729">
        <v>1.0306999999999999</v>
      </c>
      <c r="U729">
        <v>0.8075</v>
      </c>
      <c r="V729">
        <v>0.64400000000000002</v>
      </c>
      <c r="W729">
        <v>0.34239999999999998</v>
      </c>
    </row>
    <row r="730" spans="1:23" x14ac:dyDescent="0.25">
      <c r="A730" t="str">
        <v>M:SENAX</v>
      </c>
      <c r="B730" t="str">
        <v>Allspring Mid Cap Growth Fund A</v>
      </c>
      <c r="C730" t="str">
        <v>Historical Sharpe Ratio (5Y)</v>
      </c>
      <c r="D730">
        <v>0.15840000000000001</v>
      </c>
      <c r="E730">
        <v>0.1956</v>
      </c>
      <c r="F730">
        <v>0.1772</v>
      </c>
      <c r="G730">
        <v>0.2258</v>
      </c>
      <c r="H730">
        <v>0.1739</v>
      </c>
      <c r="I730">
        <v>0.1084</v>
      </c>
      <c r="J730">
        <v>0.18190000000000001</v>
      </c>
      <c r="K730">
        <v>0.17219999999999999</v>
      </c>
      <c r="L730">
        <v>0.18099999999999999</v>
      </c>
      <c r="M730">
        <v>0.1517</v>
      </c>
      <c r="N730">
        <v>0.21099999999999999</v>
      </c>
      <c r="O730">
        <v>0.58050000000000002</v>
      </c>
      <c r="P730">
        <v>0.93969999999999998</v>
      </c>
      <c r="Q730">
        <v>1.0011000000000001</v>
      </c>
      <c r="R730">
        <v>1.0353000000000001</v>
      </c>
      <c r="S730">
        <v>1.0208999999999999</v>
      </c>
      <c r="T730">
        <v>1.0476000000000001</v>
      </c>
      <c r="U730">
        <v>0.84379999999999999</v>
      </c>
      <c r="V730">
        <v>0.55989999999999995</v>
      </c>
      <c r="W730">
        <v>0.29559999999999997</v>
      </c>
    </row>
    <row r="731" spans="1:23" x14ac:dyDescent="0.25">
      <c r="A731" t="str">
        <v>M:SENAX</v>
      </c>
      <c r="B731" t="str">
        <v>Allspring Mid Cap Growth Fund A</v>
      </c>
      <c r="C731" t="str">
        <v>Historical Sortino (3Y)</v>
      </c>
      <c r="D731">
        <v>-0.50460000000000005</v>
      </c>
      <c r="E731">
        <v>-0.51300000000000001</v>
      </c>
      <c r="F731">
        <v>-0.49209999999999998</v>
      </c>
      <c r="G731">
        <v>-0.5081</v>
      </c>
      <c r="H731">
        <v>-0.63529999999999998</v>
      </c>
      <c r="I731">
        <v>-0.34489999999999998</v>
      </c>
      <c r="J731">
        <v>-6.08E-2</v>
      </c>
      <c r="K731">
        <v>0.3785</v>
      </c>
      <c r="L731">
        <v>2.0500000000000001E-2</v>
      </c>
      <c r="M731">
        <v>-3.1099999999999999E-2</v>
      </c>
      <c r="N731">
        <v>-2.1499999999999998E-2</v>
      </c>
      <c r="O731">
        <v>0.59219999999999995</v>
      </c>
      <c r="P731">
        <v>1.3153999999999999</v>
      </c>
      <c r="Q731">
        <v>0.99180000000000001</v>
      </c>
      <c r="R731">
        <v>1.1592</v>
      </c>
      <c r="S731">
        <v>0.98870000000000002</v>
      </c>
      <c r="T731">
        <v>1.1621999999999999</v>
      </c>
      <c r="U731">
        <v>0.87539999999999996</v>
      </c>
      <c r="V731">
        <v>0.70669999999999999</v>
      </c>
      <c r="W731">
        <v>0.31929999999999997</v>
      </c>
    </row>
    <row r="732" spans="1:23" x14ac:dyDescent="0.25">
      <c r="A732" t="str">
        <v>M:SENAX</v>
      </c>
      <c r="B732" t="str">
        <v>Allspring Mid Cap Growth Fund A</v>
      </c>
      <c r="C732" t="str">
        <v>Historical Sortino (5Y)</v>
      </c>
      <c r="D732">
        <v>0.2074</v>
      </c>
      <c r="E732">
        <v>0.25369999999999998</v>
      </c>
      <c r="F732">
        <v>0.23119999999999999</v>
      </c>
      <c r="G732">
        <v>0.2913</v>
      </c>
      <c r="H732">
        <v>0.22420000000000001</v>
      </c>
      <c r="I732">
        <v>0.14149999999999999</v>
      </c>
      <c r="J732">
        <v>0.2387</v>
      </c>
      <c r="K732">
        <v>0.22520000000000001</v>
      </c>
      <c r="L732">
        <v>0.23300000000000001</v>
      </c>
      <c r="M732">
        <v>0.19059999999999999</v>
      </c>
      <c r="N732">
        <v>0.2495</v>
      </c>
      <c r="O732">
        <v>0.67779999999999996</v>
      </c>
      <c r="P732">
        <v>1.0882000000000001</v>
      </c>
      <c r="Q732">
        <v>1.0845</v>
      </c>
      <c r="R732">
        <v>1.1627000000000001</v>
      </c>
      <c r="S732">
        <v>1.1056999999999999</v>
      </c>
      <c r="T732">
        <v>1.0992999999999999</v>
      </c>
      <c r="U732">
        <v>0.91520000000000001</v>
      </c>
      <c r="V732">
        <v>0.62709999999999999</v>
      </c>
      <c r="W732">
        <v>0.30030000000000001</v>
      </c>
    </row>
    <row r="733" spans="1:23" x14ac:dyDescent="0.25">
      <c r="A733" t="str">
        <v>M:SENAX</v>
      </c>
      <c r="B733" t="str">
        <v>Allspring Mid Cap Growth Fund A</v>
      </c>
      <c r="C733" t="str">
        <v>Alpha (3Y)</v>
      </c>
      <c r="D733">
        <v>-15.4505</v>
      </c>
      <c r="E733">
        <v>-20.584800000000001</v>
      </c>
      <c r="F733">
        <v>-17.9621</v>
      </c>
      <c r="G733">
        <v>-21.581800000000001</v>
      </c>
      <c r="H733">
        <v>-21.445399999999999</v>
      </c>
      <c r="I733">
        <v>-17.193100000000001</v>
      </c>
      <c r="J733">
        <v>-16.831</v>
      </c>
      <c r="K733">
        <v>-14.1182</v>
      </c>
      <c r="L733">
        <v>-11.470700000000001</v>
      </c>
      <c r="M733">
        <v>-9.8809000000000005</v>
      </c>
      <c r="N733">
        <v>-12.455399999999999</v>
      </c>
      <c r="O733">
        <v>-5.9908000000000001</v>
      </c>
      <c r="P733">
        <v>4.1395999999999997</v>
      </c>
      <c r="Q733">
        <v>6.8651999999999997</v>
      </c>
      <c r="R733">
        <v>7.2861000000000002</v>
      </c>
      <c r="S733">
        <v>6.5354999999999999</v>
      </c>
      <c r="T733">
        <v>12.246499999999999</v>
      </c>
      <c r="U733">
        <v>8.0606000000000009</v>
      </c>
      <c r="V733">
        <v>5.3483000000000001</v>
      </c>
      <c r="W733">
        <v>3.1463000000000001</v>
      </c>
    </row>
    <row r="734" spans="1:23" x14ac:dyDescent="0.25">
      <c r="A734" t="str">
        <v>M:SENAX</v>
      </c>
      <c r="B734" t="str">
        <v>Allspring Mid Cap Growth Fund A</v>
      </c>
      <c r="C734" t="str">
        <v>Alpha (5Y)</v>
      </c>
      <c r="D734">
        <v>-10.195600000000001</v>
      </c>
      <c r="E734">
        <v>-10.8735</v>
      </c>
      <c r="F734">
        <v>-11.3751</v>
      </c>
      <c r="G734">
        <v>-8.6829999999999998</v>
      </c>
      <c r="H734">
        <v>-7.6391</v>
      </c>
      <c r="I734">
        <v>-7.9424000000000001</v>
      </c>
      <c r="J734">
        <v>-7.3009000000000004</v>
      </c>
      <c r="K734">
        <v>-6.5140000000000002</v>
      </c>
      <c r="L734">
        <v>-6.1204000000000001</v>
      </c>
      <c r="M734">
        <v>-5.3023999999999996</v>
      </c>
      <c r="N734">
        <v>-6.2571000000000003</v>
      </c>
      <c r="O734">
        <v>-2.6078000000000001</v>
      </c>
      <c r="P734">
        <v>2.7225999999999999</v>
      </c>
      <c r="Q734">
        <v>4.7563000000000004</v>
      </c>
      <c r="R734">
        <v>4.7854000000000001</v>
      </c>
      <c r="S734">
        <v>5.4069000000000003</v>
      </c>
      <c r="T734">
        <v>5.7671000000000001</v>
      </c>
      <c r="U734">
        <v>3.3384999999999998</v>
      </c>
      <c r="V734">
        <v>0.77129999999999999</v>
      </c>
      <c r="W734">
        <v>-0.78520000000000001</v>
      </c>
    </row>
    <row r="735" spans="1:23" x14ac:dyDescent="0.25">
      <c r="A735" t="str">
        <v>M:SENAX</v>
      </c>
      <c r="B735" t="str">
        <v>Allspring Mid Cap Growth Fund A</v>
      </c>
      <c r="C735" t="str">
        <v>Beta (3Y)</v>
      </c>
      <c r="D735">
        <v>1.3160000000000001</v>
      </c>
      <c r="E735">
        <v>1.2703</v>
      </c>
      <c r="F735">
        <v>1.2750999999999999</v>
      </c>
      <c r="G735">
        <v>1.254</v>
      </c>
      <c r="H735">
        <v>1.2273000000000001</v>
      </c>
      <c r="I735">
        <v>1.1760999999999999</v>
      </c>
      <c r="J735">
        <v>1.1783999999999999</v>
      </c>
      <c r="K735">
        <v>1.2259</v>
      </c>
      <c r="L735">
        <v>1.1635</v>
      </c>
      <c r="M735">
        <v>1.1949000000000001</v>
      </c>
      <c r="N735">
        <v>1.1809000000000001</v>
      </c>
      <c r="O735">
        <v>1.1141000000000001</v>
      </c>
      <c r="P735">
        <v>1.0679000000000001</v>
      </c>
      <c r="Q735">
        <v>1.1021000000000001</v>
      </c>
      <c r="R735">
        <v>1.0918000000000001</v>
      </c>
      <c r="S735">
        <v>1.0923</v>
      </c>
      <c r="T735">
        <v>1.1165</v>
      </c>
      <c r="U735">
        <v>1.1008</v>
      </c>
      <c r="V735">
        <v>1.1342000000000001</v>
      </c>
      <c r="W735">
        <v>1.0728</v>
      </c>
    </row>
    <row r="736" spans="1:23" x14ac:dyDescent="0.25">
      <c r="A736" t="str">
        <v>M:SENAX</v>
      </c>
      <c r="B736" t="str">
        <v>Allspring Mid Cap Growth Fund A</v>
      </c>
      <c r="C736" t="str">
        <v>Beta (5Y)</v>
      </c>
      <c r="D736">
        <v>1.2204999999999999</v>
      </c>
      <c r="E736">
        <v>1.2021999999999999</v>
      </c>
      <c r="F736">
        <v>1.1977</v>
      </c>
      <c r="G736">
        <v>1.1774</v>
      </c>
      <c r="H736">
        <v>1.1729000000000001</v>
      </c>
      <c r="I736">
        <v>1.1641999999999999</v>
      </c>
      <c r="J736">
        <v>1.1616</v>
      </c>
      <c r="K736">
        <v>1.1657</v>
      </c>
      <c r="L736">
        <v>1.1482000000000001</v>
      </c>
      <c r="M736">
        <v>1.1698</v>
      </c>
      <c r="N736">
        <v>1.1598999999999999</v>
      </c>
      <c r="O736">
        <v>1.1379999999999999</v>
      </c>
      <c r="P736">
        <v>1.0818000000000001</v>
      </c>
      <c r="Q736">
        <v>1.0912999999999999</v>
      </c>
      <c r="R736">
        <v>1.0865</v>
      </c>
      <c r="S736">
        <v>1.0812999999999999</v>
      </c>
      <c r="T736">
        <v>1.1336999999999999</v>
      </c>
      <c r="U736">
        <v>1.0986</v>
      </c>
      <c r="V736">
        <v>1.1354</v>
      </c>
      <c r="W736">
        <v>1.0789</v>
      </c>
    </row>
    <row r="737" spans="1:23" x14ac:dyDescent="0.25">
      <c r="A737" t="str">
        <v>M:SENAX</v>
      </c>
      <c r="B737" t="str">
        <v>Allspring Mid Cap Growth Fund A</v>
      </c>
      <c r="C737" t="str">
        <v>Annualized Standard Deviation of Monthly Returns (3Y Lookback)</v>
      </c>
      <c r="D737">
        <v>0.24174399999999999</v>
      </c>
      <c r="E737">
        <v>0.26274399999999998</v>
      </c>
      <c r="F737">
        <v>0.26608399999999999</v>
      </c>
      <c r="G737">
        <v>0.2737</v>
      </c>
      <c r="H737">
        <v>0.272088</v>
      </c>
      <c r="I737">
        <v>0.28308499999999998</v>
      </c>
      <c r="J737">
        <v>0.28342800000000001</v>
      </c>
      <c r="K737">
        <v>0.295597</v>
      </c>
      <c r="L737">
        <v>0.34085700000000002</v>
      </c>
      <c r="M737">
        <v>0.33396700000000001</v>
      </c>
      <c r="N737">
        <v>0.31964300000000001</v>
      </c>
      <c r="O737">
        <v>0.29200700000000002</v>
      </c>
      <c r="P737">
        <v>0.26617499999999999</v>
      </c>
      <c r="Q737">
        <v>0.26580300000000001</v>
      </c>
      <c r="R737">
        <v>0.27298</v>
      </c>
      <c r="S737">
        <v>0.264011</v>
      </c>
      <c r="T737">
        <v>0.25691399999999998</v>
      </c>
      <c r="U737">
        <v>0.24659300000000001</v>
      </c>
      <c r="V737">
        <v>0.24406800000000001</v>
      </c>
      <c r="W737">
        <v>0.20038700000000001</v>
      </c>
    </row>
    <row r="738" spans="1:23" x14ac:dyDescent="0.25">
      <c r="A738" t="str">
        <v>M:SENAX</v>
      </c>
      <c r="B738" t="str">
        <v>Allspring Mid Cap Growth Fund A</v>
      </c>
      <c r="C738" t="str">
        <v>Annualized Standard Deviation of Monthly Returns (Since Inception)</v>
      </c>
      <c r="D738">
        <v>0.25244499999999997</v>
      </c>
      <c r="E738">
        <v>0.25301899999999999</v>
      </c>
      <c r="F738">
        <v>0.25435000000000002</v>
      </c>
      <c r="G738">
        <v>0.25520199999999998</v>
      </c>
      <c r="H738">
        <v>0.25559599999999999</v>
      </c>
      <c r="I738">
        <v>0.256019</v>
      </c>
      <c r="J738">
        <v>0.25644499999999998</v>
      </c>
      <c r="K738">
        <v>0.25756699999999999</v>
      </c>
      <c r="L738">
        <v>0.25832699999999997</v>
      </c>
      <c r="M738">
        <v>0.25797199999999998</v>
      </c>
      <c r="N738">
        <v>0.25695400000000002</v>
      </c>
      <c r="O738">
        <v>0.25377899999999998</v>
      </c>
      <c r="P738">
        <v>0.25139499999999998</v>
      </c>
      <c r="Q738">
        <v>0.25105300000000003</v>
      </c>
      <c r="R738">
        <v>0.252058</v>
      </c>
      <c r="S738">
        <v>0.25213099999999999</v>
      </c>
      <c r="T738">
        <v>0.25213000000000002</v>
      </c>
      <c r="U738">
        <v>0.25179699999999999</v>
      </c>
      <c r="V738">
        <v>0.252637</v>
      </c>
      <c r="W738">
        <v>0.24868299999999999</v>
      </c>
    </row>
    <row r="739" spans="1:23" x14ac:dyDescent="0.25">
      <c r="A739" t="str">
        <v>M:SFMIX</v>
      </c>
      <c r="B739" t="str">
        <v>American Beacon Stephens Mid-Cap Growth Fund R5</v>
      </c>
      <c r="C739" t="str">
        <v>Alpha (1Y)</v>
      </c>
      <c r="D739">
        <v>-18.920200000000001</v>
      </c>
      <c r="E739">
        <v>-18.4422</v>
      </c>
      <c r="F739">
        <v>-10.364100000000001</v>
      </c>
      <c r="G739">
        <v>-8.2307000000000006</v>
      </c>
      <c r="H739">
        <v>-2.9453999999999998</v>
      </c>
      <c r="I739">
        <v>-3.0232000000000001</v>
      </c>
      <c r="J739">
        <v>-1.9900000000000001E-2</v>
      </c>
      <c r="K739">
        <v>-0.3261</v>
      </c>
      <c r="L739">
        <v>-11.5037</v>
      </c>
      <c r="M739">
        <v>-12.827</v>
      </c>
      <c r="N739">
        <v>-16.439299999999999</v>
      </c>
      <c r="O739">
        <v>-18.834399999999999</v>
      </c>
      <c r="P739">
        <v>-14.4567</v>
      </c>
      <c r="Q739">
        <v>-3.1331000000000002</v>
      </c>
      <c r="R739">
        <v>-3.5085000000000002</v>
      </c>
      <c r="S739">
        <v>7.4687999999999999</v>
      </c>
      <c r="T739">
        <v>20.2242</v>
      </c>
      <c r="U739">
        <v>10.148099999999999</v>
      </c>
      <c r="V739">
        <v>6.0838999999999999</v>
      </c>
      <c r="W739">
        <v>-2.2755999999999998</v>
      </c>
    </row>
    <row r="740" spans="1:23" x14ac:dyDescent="0.25">
      <c r="A740" t="str">
        <v>M:SFMIX</v>
      </c>
      <c r="B740" t="str">
        <v>American Beacon Stephens Mid-Cap Growth Fund R5</v>
      </c>
      <c r="C740" t="str">
        <v>Historical Sharpe Ratio (3Y)</v>
      </c>
      <c r="D740">
        <v>-0.16900000000000001</v>
      </c>
      <c r="E740">
        <v>-0.11990000000000001</v>
      </c>
      <c r="F740">
        <v>-9.0800000000000006E-2</v>
      </c>
      <c r="G740">
        <v>1.1999999999999999E-3</v>
      </c>
      <c r="H740">
        <v>-6.3700000000000007E-2</v>
      </c>
      <c r="I740">
        <v>5.8700000000000002E-2</v>
      </c>
      <c r="J740">
        <v>0.24479999999999999</v>
      </c>
      <c r="K740">
        <v>0.65269999999999995</v>
      </c>
      <c r="L740">
        <v>0.21959999999999999</v>
      </c>
      <c r="M740">
        <v>0.14910000000000001</v>
      </c>
      <c r="N740">
        <v>0.1527</v>
      </c>
      <c r="O740">
        <v>0.60719999999999996</v>
      </c>
      <c r="P740">
        <v>1.163</v>
      </c>
      <c r="Q740">
        <v>0.70399999999999996</v>
      </c>
      <c r="R740">
        <v>0.81799999999999995</v>
      </c>
      <c r="S740">
        <v>0.79810000000000003</v>
      </c>
      <c r="T740">
        <v>0.91310000000000002</v>
      </c>
      <c r="U740">
        <v>0.71609999999999996</v>
      </c>
      <c r="V740">
        <v>0.70720000000000005</v>
      </c>
      <c r="W740">
        <v>0.37319999999999998</v>
      </c>
    </row>
    <row r="741" spans="1:23" x14ac:dyDescent="0.25">
      <c r="A741" t="str">
        <v>M:SFMIX</v>
      </c>
      <c r="B741" t="str">
        <v>American Beacon Stephens Mid-Cap Growth Fund R5</v>
      </c>
      <c r="C741" t="str">
        <v>Historical Sharpe Ratio (5Y)</v>
      </c>
      <c r="D741">
        <v>0.33189999999999997</v>
      </c>
      <c r="E741">
        <v>0.37959999999999999</v>
      </c>
      <c r="F741">
        <v>0.38219999999999998</v>
      </c>
      <c r="G741">
        <v>0.40310000000000001</v>
      </c>
      <c r="H741">
        <v>0.35049999999999998</v>
      </c>
      <c r="I741">
        <v>0.2442</v>
      </c>
      <c r="J741">
        <v>0.33650000000000002</v>
      </c>
      <c r="K741">
        <v>0.3548</v>
      </c>
      <c r="L741">
        <v>0.3805</v>
      </c>
      <c r="M741">
        <v>0.32140000000000002</v>
      </c>
      <c r="N741">
        <v>0.4199</v>
      </c>
      <c r="O741">
        <v>0.74509999999999998</v>
      </c>
      <c r="P741">
        <v>1.0432999999999999</v>
      </c>
      <c r="Q741">
        <v>0.99950000000000006</v>
      </c>
      <c r="R741">
        <v>1.083</v>
      </c>
      <c r="S741">
        <v>1.0279</v>
      </c>
      <c r="T741">
        <v>1.0019</v>
      </c>
      <c r="U741">
        <v>0.79979999999999996</v>
      </c>
      <c r="V741">
        <v>0.60609999999999997</v>
      </c>
      <c r="W741">
        <v>0.35730000000000001</v>
      </c>
    </row>
    <row r="742" spans="1:23" x14ac:dyDescent="0.25">
      <c r="A742" t="str">
        <v>M:SFMIX</v>
      </c>
      <c r="B742" t="str">
        <v>American Beacon Stephens Mid-Cap Growth Fund R5</v>
      </c>
      <c r="C742" t="str">
        <v>Historical Sortino (3Y)</v>
      </c>
      <c r="D742">
        <v>-0.25409999999999999</v>
      </c>
      <c r="E742">
        <v>-0.1769</v>
      </c>
      <c r="F742">
        <v>-0.13439999999999999</v>
      </c>
      <c r="G742">
        <v>1.8E-3</v>
      </c>
      <c r="H742">
        <v>-9.6600000000000005E-2</v>
      </c>
      <c r="I742">
        <v>9.0300000000000005E-2</v>
      </c>
      <c r="J742">
        <v>0.379</v>
      </c>
      <c r="K742">
        <v>1.0925</v>
      </c>
      <c r="L742">
        <v>0.2989</v>
      </c>
      <c r="M742">
        <v>0.1961</v>
      </c>
      <c r="N742">
        <v>0.1905</v>
      </c>
      <c r="O742">
        <v>0.72399999999999998</v>
      </c>
      <c r="P742">
        <v>1.2624</v>
      </c>
      <c r="Q742">
        <v>0.79039999999999999</v>
      </c>
      <c r="R742">
        <v>0.98050000000000004</v>
      </c>
      <c r="S742">
        <v>0.91839999999999999</v>
      </c>
      <c r="T742">
        <v>1.046</v>
      </c>
      <c r="U742">
        <v>0.80189999999999995</v>
      </c>
      <c r="V742">
        <v>0.77049999999999996</v>
      </c>
      <c r="W742">
        <v>0.34689999999999999</v>
      </c>
    </row>
    <row r="743" spans="1:23" x14ac:dyDescent="0.25">
      <c r="A743" t="str">
        <v>M:SFMIX</v>
      </c>
      <c r="B743" t="str">
        <v>American Beacon Stephens Mid-Cap Growth Fund R5</v>
      </c>
      <c r="C743" t="str">
        <v>Historical Sortino (5Y)</v>
      </c>
      <c r="D743">
        <v>0.43059999999999998</v>
      </c>
      <c r="E743">
        <v>0.48770000000000002</v>
      </c>
      <c r="F743">
        <v>0.49830000000000002</v>
      </c>
      <c r="G743">
        <v>0.52159999999999995</v>
      </c>
      <c r="H743">
        <v>0.45569999999999999</v>
      </c>
      <c r="I743">
        <v>0.32550000000000001</v>
      </c>
      <c r="J743">
        <v>0.4521</v>
      </c>
      <c r="K743">
        <v>0.47499999999999998</v>
      </c>
      <c r="L743">
        <v>0.50129999999999997</v>
      </c>
      <c r="M743">
        <v>0.4148</v>
      </c>
      <c r="N743">
        <v>0.51019999999999999</v>
      </c>
      <c r="O743">
        <v>0.87880000000000003</v>
      </c>
      <c r="P743">
        <v>1.1717</v>
      </c>
      <c r="Q743">
        <v>1.0651999999999999</v>
      </c>
      <c r="R743">
        <v>1.1943999999999999</v>
      </c>
      <c r="S743">
        <v>1.1082000000000001</v>
      </c>
      <c r="T743">
        <v>1.0603</v>
      </c>
      <c r="U743">
        <v>0.88670000000000004</v>
      </c>
      <c r="V743">
        <v>0.67920000000000003</v>
      </c>
      <c r="W743">
        <v>0.36370000000000002</v>
      </c>
    </row>
    <row r="744" spans="1:23" x14ac:dyDescent="0.25">
      <c r="A744" t="str">
        <v>M:SFMIX</v>
      </c>
      <c r="B744" t="str">
        <v>American Beacon Stephens Mid-Cap Growth Fund R5</v>
      </c>
      <c r="C744" t="str">
        <v>Alpha (3Y)</v>
      </c>
      <c r="D744">
        <v>-8.8248999999999995</v>
      </c>
      <c r="E744">
        <v>-11.5258</v>
      </c>
      <c r="F744">
        <v>-9.0144000000000002</v>
      </c>
      <c r="G744">
        <v>-10.191000000000001</v>
      </c>
      <c r="H744">
        <v>-9.5662000000000003</v>
      </c>
      <c r="I744">
        <v>-8.5137</v>
      </c>
      <c r="J744">
        <v>-9.2194000000000003</v>
      </c>
      <c r="K744">
        <v>-5.5399000000000003</v>
      </c>
      <c r="L744">
        <v>-5.1924999999999999</v>
      </c>
      <c r="M744">
        <v>-4.3859000000000004</v>
      </c>
      <c r="N744">
        <v>-7.1005000000000003</v>
      </c>
      <c r="O744">
        <v>-4.9904999999999999</v>
      </c>
      <c r="P744">
        <v>-0.18479999999999999</v>
      </c>
      <c r="Q744">
        <v>0.47939999999999999</v>
      </c>
      <c r="R744">
        <v>0.88149999999999995</v>
      </c>
      <c r="S744">
        <v>2.4416000000000002</v>
      </c>
      <c r="T744">
        <v>8.0709</v>
      </c>
      <c r="U744">
        <v>5.2948000000000004</v>
      </c>
      <c r="V744">
        <v>6.2690000000000001</v>
      </c>
      <c r="W744">
        <v>3.5442999999999998</v>
      </c>
    </row>
    <row r="745" spans="1:23" x14ac:dyDescent="0.25">
      <c r="A745" t="str">
        <v>M:SFMIX</v>
      </c>
      <c r="B745" t="str">
        <v>American Beacon Stephens Mid-Cap Growth Fund R5</v>
      </c>
      <c r="C745" t="str">
        <v>Alpha (5Y)</v>
      </c>
      <c r="D745">
        <v>-5.7675000000000001</v>
      </c>
      <c r="E745">
        <v>-6.2506000000000004</v>
      </c>
      <c r="F745">
        <v>-6.2724000000000002</v>
      </c>
      <c r="G745">
        <v>-4.7255000000000003</v>
      </c>
      <c r="H745">
        <v>-3.6465999999999998</v>
      </c>
      <c r="I745">
        <v>-4.7370000000000001</v>
      </c>
      <c r="J745">
        <v>-3.9470000000000001</v>
      </c>
      <c r="K745">
        <v>-2.4868999999999999</v>
      </c>
      <c r="L745">
        <v>-1.8141</v>
      </c>
      <c r="M745">
        <v>-1.5302</v>
      </c>
      <c r="N745">
        <v>-1.8968</v>
      </c>
      <c r="O745">
        <v>-0.64610000000000001</v>
      </c>
      <c r="P745">
        <v>2.4535</v>
      </c>
      <c r="Q745">
        <v>2.7898999999999998</v>
      </c>
      <c r="R745">
        <v>3.6419000000000001</v>
      </c>
      <c r="S745">
        <v>3.8687999999999998</v>
      </c>
      <c r="T745">
        <v>3.8822000000000001</v>
      </c>
      <c r="U745">
        <v>2.2145000000000001</v>
      </c>
      <c r="V745">
        <v>1.5350999999999999</v>
      </c>
      <c r="W745">
        <v>0.32429999999999998</v>
      </c>
    </row>
    <row r="746" spans="1:23" x14ac:dyDescent="0.25">
      <c r="A746" t="str">
        <v>M:SFMIX</v>
      </c>
      <c r="B746" t="str">
        <v>American Beacon Stephens Mid-Cap Growth Fund R5</v>
      </c>
      <c r="C746" t="str">
        <v>Beta (3Y)</v>
      </c>
      <c r="D746">
        <v>1.1408</v>
      </c>
      <c r="E746">
        <v>1.1033999999999999</v>
      </c>
      <c r="F746">
        <v>1.1008</v>
      </c>
      <c r="G746">
        <v>1.0893999999999999</v>
      </c>
      <c r="H746">
        <v>1.0851</v>
      </c>
      <c r="I746">
        <v>1.0948</v>
      </c>
      <c r="J746">
        <v>1.0731999999999999</v>
      </c>
      <c r="K746">
        <v>1.1265000000000001</v>
      </c>
      <c r="L746">
        <v>1.0887</v>
      </c>
      <c r="M746">
        <v>1.0974999999999999</v>
      </c>
      <c r="N746">
        <v>1.0934999999999999</v>
      </c>
      <c r="O746">
        <v>1.0790999999999999</v>
      </c>
      <c r="P746">
        <v>1.0693999999999999</v>
      </c>
      <c r="Q746">
        <v>1.091</v>
      </c>
      <c r="R746">
        <v>1.1046</v>
      </c>
      <c r="S746">
        <v>1.107</v>
      </c>
      <c r="T746">
        <v>1.1084000000000001</v>
      </c>
      <c r="U746">
        <v>1.0931</v>
      </c>
      <c r="V746">
        <v>1.1342000000000001</v>
      </c>
      <c r="W746">
        <v>1.0761000000000001</v>
      </c>
    </row>
    <row r="747" spans="1:23" x14ac:dyDescent="0.25">
      <c r="A747" t="str">
        <v>M:SFMIX</v>
      </c>
      <c r="B747" t="str">
        <v>American Beacon Stephens Mid-Cap Growth Fund R5</v>
      </c>
      <c r="C747" t="str">
        <v>Beta (5Y)</v>
      </c>
      <c r="D747">
        <v>1.1097999999999999</v>
      </c>
      <c r="E747">
        <v>1.0907</v>
      </c>
      <c r="F747">
        <v>1.0971</v>
      </c>
      <c r="G747">
        <v>1.0889</v>
      </c>
      <c r="H747">
        <v>1.0920000000000001</v>
      </c>
      <c r="I747">
        <v>1.1036999999999999</v>
      </c>
      <c r="J747">
        <v>1.1061000000000001</v>
      </c>
      <c r="K747">
        <v>1.1099000000000001</v>
      </c>
      <c r="L747">
        <v>1.0984</v>
      </c>
      <c r="M747">
        <v>1.1035999999999999</v>
      </c>
      <c r="N747">
        <v>1.101</v>
      </c>
      <c r="O747">
        <v>1.1006</v>
      </c>
      <c r="P747">
        <v>1.0747</v>
      </c>
      <c r="Q747">
        <v>1.0827</v>
      </c>
      <c r="R747">
        <v>1.0907</v>
      </c>
      <c r="S747">
        <v>1.0929</v>
      </c>
      <c r="T747">
        <v>1.1329</v>
      </c>
      <c r="U747">
        <v>1.079</v>
      </c>
      <c r="V747">
        <v>1.1206</v>
      </c>
      <c r="W747">
        <v>1.0609999999999999</v>
      </c>
    </row>
    <row r="748" spans="1:23" x14ac:dyDescent="0.25">
      <c r="A748" t="str">
        <v>M:SFMIX</v>
      </c>
      <c r="B748" t="str">
        <v>American Beacon Stephens Mid-Cap Growth Fund R5</v>
      </c>
      <c r="C748" t="str">
        <v>Annualized Standard Deviation of Monthly Returns (3Y Lookback)</v>
      </c>
      <c r="D748">
        <v>0.18690300000000001</v>
      </c>
      <c r="E748">
        <v>0.194933</v>
      </c>
      <c r="F748">
        <v>0.19627600000000001</v>
      </c>
      <c r="G748">
        <v>0.19725200000000001</v>
      </c>
      <c r="H748">
        <v>0.19685</v>
      </c>
      <c r="I748">
        <v>0.20402500000000001</v>
      </c>
      <c r="J748">
        <v>0.204262</v>
      </c>
      <c r="K748">
        <v>0.21982699999999999</v>
      </c>
      <c r="L748">
        <v>0.27326899999999998</v>
      </c>
      <c r="M748">
        <v>0.26789000000000002</v>
      </c>
      <c r="N748">
        <v>0.25758599999999998</v>
      </c>
      <c r="O748">
        <v>0.242566</v>
      </c>
      <c r="P748">
        <v>0.230383</v>
      </c>
      <c r="Q748">
        <v>0.23891200000000001</v>
      </c>
      <c r="R748">
        <v>0.24703900000000001</v>
      </c>
      <c r="S748">
        <v>0.245009</v>
      </c>
      <c r="T748">
        <v>0.243143</v>
      </c>
      <c r="U748">
        <v>0.23829800000000001</v>
      </c>
      <c r="V748">
        <v>0.23529</v>
      </c>
      <c r="W748">
        <v>0.194823</v>
      </c>
    </row>
    <row r="749" spans="1:23" x14ac:dyDescent="0.25">
      <c r="A749" t="str">
        <v>M:SFMIX</v>
      </c>
      <c r="B749" t="str">
        <v>American Beacon Stephens Mid-Cap Growth Fund R5</v>
      </c>
      <c r="C749" t="str">
        <v>Annualized Standard Deviation of Monthly Returns (Since Inception)</v>
      </c>
      <c r="D749">
        <v>0.19555900000000001</v>
      </c>
      <c r="E749">
        <v>0.195989</v>
      </c>
      <c r="F749">
        <v>0.197468</v>
      </c>
      <c r="G749">
        <v>0.19820499999999999</v>
      </c>
      <c r="H749">
        <v>0.19883400000000001</v>
      </c>
      <c r="I749">
        <v>0.19941999999999999</v>
      </c>
      <c r="J749">
        <v>0.19991</v>
      </c>
      <c r="K749">
        <v>0.20108500000000001</v>
      </c>
      <c r="L749">
        <v>0.20161100000000001</v>
      </c>
      <c r="M749">
        <v>0.20108400000000001</v>
      </c>
      <c r="N749">
        <v>0.19971900000000001</v>
      </c>
      <c r="O749">
        <v>0.197051</v>
      </c>
      <c r="P749">
        <v>0.195548</v>
      </c>
      <c r="Q749">
        <v>0.19588700000000001</v>
      </c>
      <c r="R749">
        <v>0.19736799999999999</v>
      </c>
      <c r="S749">
        <v>0.198156</v>
      </c>
      <c r="T749">
        <v>0.19858999999999999</v>
      </c>
      <c r="U749">
        <v>0.19838</v>
      </c>
      <c r="V749">
        <v>0.19905400000000001</v>
      </c>
      <c r="W749">
        <v>0.19085199999999999</v>
      </c>
    </row>
    <row r="750" spans="1:23" x14ac:dyDescent="0.25">
      <c r="A750" t="str">
        <v>M:TAAGX</v>
      </c>
      <c r="B750" t="str">
        <v>Timothy Plan Small/Mid Cap Growth Fund A</v>
      </c>
      <c r="C750" t="str">
        <v>Alpha (1Y)</v>
      </c>
      <c r="D750">
        <v>-10.303900000000001</v>
      </c>
      <c r="E750">
        <v>-10.188000000000001</v>
      </c>
      <c r="F750">
        <v>-0.58889999999999998</v>
      </c>
      <c r="G750">
        <v>-13.6088</v>
      </c>
      <c r="H750">
        <v>-6.5533999999999999</v>
      </c>
      <c r="I750">
        <v>-3.2603</v>
      </c>
      <c r="J750">
        <v>0.27579999999999999</v>
      </c>
      <c r="K750">
        <v>1.6859999999999999</v>
      </c>
      <c r="L750">
        <v>-9.2133000000000003</v>
      </c>
      <c r="M750">
        <v>-9.6576000000000004</v>
      </c>
      <c r="N750">
        <v>-12.850300000000001</v>
      </c>
      <c r="O750">
        <v>-15.0396</v>
      </c>
      <c r="P750">
        <v>-8.3559000000000001</v>
      </c>
      <c r="Q750">
        <v>4.8154000000000003</v>
      </c>
      <c r="R750">
        <v>13.154500000000001</v>
      </c>
      <c r="S750">
        <v>23.0807</v>
      </c>
      <c r="T750">
        <v>18.643699999999999</v>
      </c>
      <c r="U750">
        <v>11.8649</v>
      </c>
      <c r="V750">
        <v>2.2799999999999998</v>
      </c>
      <c r="W750">
        <v>-1.9495</v>
      </c>
    </row>
    <row r="751" spans="1:23" x14ac:dyDescent="0.25">
      <c r="A751" t="str">
        <v>M:TAAGX</v>
      </c>
      <c r="B751" t="str">
        <v>Timothy Plan Small/Mid Cap Growth Fund A</v>
      </c>
      <c r="C751" t="str">
        <v>Historical Sharpe Ratio (3Y)</v>
      </c>
      <c r="D751">
        <v>7.0699999999999999E-2</v>
      </c>
      <c r="E751">
        <v>0.16669999999999999</v>
      </c>
      <c r="F751">
        <v>0.18179999999999999</v>
      </c>
      <c r="G751">
        <v>0.17180000000000001</v>
      </c>
      <c r="H751">
        <v>7.6899999999999996E-2</v>
      </c>
      <c r="I751">
        <v>0.23899999999999999</v>
      </c>
      <c r="J751">
        <v>0.43530000000000002</v>
      </c>
      <c r="K751">
        <v>0.72670000000000001</v>
      </c>
      <c r="L751">
        <v>0.29849999999999999</v>
      </c>
      <c r="M751">
        <v>0.26440000000000002</v>
      </c>
      <c r="N751">
        <v>0.25509999999999999</v>
      </c>
      <c r="O751">
        <v>0.68340000000000001</v>
      </c>
      <c r="P751">
        <v>1.1829000000000001</v>
      </c>
      <c r="Q751">
        <v>0.62370000000000003</v>
      </c>
      <c r="R751">
        <v>0.68189999999999995</v>
      </c>
      <c r="S751">
        <v>0.62209999999999999</v>
      </c>
      <c r="T751">
        <v>0.57979999999999998</v>
      </c>
      <c r="U751">
        <v>0.3513</v>
      </c>
      <c r="V751">
        <v>0.2898</v>
      </c>
      <c r="W751">
        <v>-3.1099999999999999E-2</v>
      </c>
    </row>
    <row r="752" spans="1:23" x14ac:dyDescent="0.25">
      <c r="A752" t="str">
        <v>M:TAAGX</v>
      </c>
      <c r="B752" t="str">
        <v>Timothy Plan Small/Mid Cap Growth Fund A</v>
      </c>
      <c r="C752" t="str">
        <v>Historical Sharpe Ratio (5Y)</v>
      </c>
      <c r="D752">
        <v>0.47389999999999999</v>
      </c>
      <c r="E752">
        <v>0.58050000000000002</v>
      </c>
      <c r="F752">
        <v>0.5423</v>
      </c>
      <c r="G752">
        <v>0.49340000000000001</v>
      </c>
      <c r="H752">
        <v>0.35620000000000002</v>
      </c>
      <c r="I752">
        <v>0.2316</v>
      </c>
      <c r="J752">
        <v>0.29680000000000001</v>
      </c>
      <c r="K752">
        <v>0.28910000000000002</v>
      </c>
      <c r="L752">
        <v>0.26269999999999999</v>
      </c>
      <c r="M752">
        <v>0.1832</v>
      </c>
      <c r="N752">
        <v>0.27539999999999998</v>
      </c>
      <c r="O752">
        <v>0.53439999999999999</v>
      </c>
      <c r="P752">
        <v>0.76839999999999997</v>
      </c>
      <c r="Q752">
        <v>0.75080000000000002</v>
      </c>
      <c r="R752">
        <v>0.78720000000000001</v>
      </c>
      <c r="S752">
        <v>0.69430000000000003</v>
      </c>
      <c r="T752">
        <v>0.59</v>
      </c>
      <c r="U752">
        <v>0.39579999999999999</v>
      </c>
      <c r="V752">
        <v>0.1666</v>
      </c>
      <c r="W752">
        <v>-7.3800000000000004E-2</v>
      </c>
    </row>
    <row r="753" spans="1:23" x14ac:dyDescent="0.25">
      <c r="A753" t="str">
        <v>M:TAAGX</v>
      </c>
      <c r="B753" t="str">
        <v>Timothy Plan Small/Mid Cap Growth Fund A</v>
      </c>
      <c r="C753" t="str">
        <v>Historical Sortino (3Y)</v>
      </c>
      <c r="D753">
        <v>0.1195</v>
      </c>
      <c r="E753">
        <v>0.27900000000000003</v>
      </c>
      <c r="F753">
        <v>0.312</v>
      </c>
      <c r="G753">
        <v>0.29970000000000002</v>
      </c>
      <c r="H753">
        <v>0.13289999999999999</v>
      </c>
      <c r="I753">
        <v>0.39950000000000002</v>
      </c>
      <c r="J753">
        <v>0.71950000000000003</v>
      </c>
      <c r="K753">
        <v>1.2161</v>
      </c>
      <c r="L753">
        <v>0.39379999999999998</v>
      </c>
      <c r="M753">
        <v>0.33639999999999998</v>
      </c>
      <c r="N753">
        <v>0.3105</v>
      </c>
      <c r="O753">
        <v>0.79500000000000004</v>
      </c>
      <c r="P753">
        <v>1.2873000000000001</v>
      </c>
      <c r="Q753">
        <v>0.70179999999999998</v>
      </c>
      <c r="R753">
        <v>0.81369999999999998</v>
      </c>
      <c r="S753">
        <v>0.70579999999999998</v>
      </c>
      <c r="T753">
        <v>0.66539999999999999</v>
      </c>
      <c r="U753">
        <v>0.39429999999999998</v>
      </c>
      <c r="V753">
        <v>0.32519999999999999</v>
      </c>
      <c r="W753">
        <v>-3.1199999999999999E-2</v>
      </c>
    </row>
    <row r="754" spans="1:23" x14ac:dyDescent="0.25">
      <c r="A754" t="str">
        <v>M:TAAGX</v>
      </c>
      <c r="B754" t="str">
        <v>Timothy Plan Small/Mid Cap Growth Fund A</v>
      </c>
      <c r="C754" t="str">
        <v>Historical Sortino (5Y)</v>
      </c>
      <c r="D754">
        <v>0.63480000000000003</v>
      </c>
      <c r="E754">
        <v>0.77059999999999995</v>
      </c>
      <c r="F754">
        <v>0.74160000000000004</v>
      </c>
      <c r="G754">
        <v>0.67179999999999995</v>
      </c>
      <c r="H754">
        <v>0.47920000000000001</v>
      </c>
      <c r="I754">
        <v>0.31190000000000001</v>
      </c>
      <c r="J754">
        <v>0.40239999999999998</v>
      </c>
      <c r="K754">
        <v>0.38450000000000001</v>
      </c>
      <c r="L754">
        <v>0.34670000000000001</v>
      </c>
      <c r="M754">
        <v>0.23630000000000001</v>
      </c>
      <c r="N754">
        <v>0.3362</v>
      </c>
      <c r="O754">
        <v>0.63819999999999999</v>
      </c>
      <c r="P754">
        <v>0.88980000000000004</v>
      </c>
      <c r="Q754">
        <v>0.82730000000000004</v>
      </c>
      <c r="R754">
        <v>0.89100000000000001</v>
      </c>
      <c r="S754">
        <v>0.76770000000000005</v>
      </c>
      <c r="T754">
        <v>0.64329999999999998</v>
      </c>
      <c r="U754">
        <v>0.44340000000000002</v>
      </c>
      <c r="V754">
        <v>0.18759999999999999</v>
      </c>
      <c r="W754">
        <v>-0.08</v>
      </c>
    </row>
    <row r="755" spans="1:23" x14ac:dyDescent="0.25">
      <c r="A755" t="str">
        <v>M:TAAGX</v>
      </c>
      <c r="B755" t="str">
        <v>Timothy Plan Small/Mid Cap Growth Fund A</v>
      </c>
      <c r="C755" t="str">
        <v>Alpha (3Y)</v>
      </c>
      <c r="D755">
        <v>-4.774</v>
      </c>
      <c r="E755">
        <v>-6.4897</v>
      </c>
      <c r="F755">
        <v>-4.0369000000000002</v>
      </c>
      <c r="G755">
        <v>-7.4344999999999999</v>
      </c>
      <c r="H755">
        <v>-7.3391999999999999</v>
      </c>
      <c r="I755">
        <v>-4.6283000000000003</v>
      </c>
      <c r="J755">
        <v>-5.0342000000000002</v>
      </c>
      <c r="K755">
        <v>-2.8969</v>
      </c>
      <c r="L755">
        <v>-2.6179000000000001</v>
      </c>
      <c r="M755">
        <v>-1.036</v>
      </c>
      <c r="N755">
        <v>-3.9866999999999999</v>
      </c>
      <c r="O755">
        <v>-1.6391</v>
      </c>
      <c r="P755">
        <v>2.1137999999999999</v>
      </c>
      <c r="Q755">
        <v>-0.74109999999999998</v>
      </c>
      <c r="R755">
        <v>-1.2906</v>
      </c>
      <c r="S755">
        <v>-0.82709999999999995</v>
      </c>
      <c r="T755">
        <v>0.75880000000000003</v>
      </c>
      <c r="U755">
        <v>-2.7408000000000001</v>
      </c>
      <c r="V755">
        <v>-2.8650000000000002</v>
      </c>
      <c r="W755">
        <v>-4.1733000000000002</v>
      </c>
    </row>
    <row r="756" spans="1:23" x14ac:dyDescent="0.25">
      <c r="A756" t="str">
        <v>M:TAAGX</v>
      </c>
      <c r="B756" t="str">
        <v>Timothy Plan Small/Mid Cap Growth Fund A</v>
      </c>
      <c r="C756" t="str">
        <v>Alpha (5Y)</v>
      </c>
      <c r="D756">
        <v>-2.3997000000000002</v>
      </c>
      <c r="E756">
        <v>-1.5528</v>
      </c>
      <c r="F756">
        <v>-2.3662000000000001</v>
      </c>
      <c r="G756">
        <v>-2.3988999999999998</v>
      </c>
      <c r="H756">
        <v>-3.3845000000000001</v>
      </c>
      <c r="I756">
        <v>-4.7507999999999999</v>
      </c>
      <c r="J756">
        <v>-4.5106999999999999</v>
      </c>
      <c r="K756">
        <v>-3.6518999999999999</v>
      </c>
      <c r="L756">
        <v>-4.1515000000000004</v>
      </c>
      <c r="M756">
        <v>-4.3365</v>
      </c>
      <c r="N756">
        <v>-4.6394000000000002</v>
      </c>
      <c r="O756">
        <v>-3.9457</v>
      </c>
      <c r="P756">
        <v>-1.8534999999999999</v>
      </c>
      <c r="Q756">
        <v>-1.0752999999999999</v>
      </c>
      <c r="R756">
        <v>-0.99490000000000001</v>
      </c>
      <c r="S756">
        <v>-1.5407999999999999</v>
      </c>
      <c r="T756">
        <v>-3.4392</v>
      </c>
      <c r="U756">
        <v>-5.5365000000000002</v>
      </c>
      <c r="V756">
        <v>-6.8811999999999998</v>
      </c>
      <c r="W756">
        <v>-7.3198999999999996</v>
      </c>
    </row>
    <row r="757" spans="1:23" x14ac:dyDescent="0.25">
      <c r="A757" t="str">
        <v>M:TAAGX</v>
      </c>
      <c r="B757" t="str">
        <v>Timothy Plan Small/Mid Cap Growth Fund A</v>
      </c>
      <c r="C757" t="str">
        <v>Beta (3Y)</v>
      </c>
      <c r="D757">
        <v>1.2545999999999999</v>
      </c>
      <c r="E757">
        <v>1.2102999999999999</v>
      </c>
      <c r="F757">
        <v>1.2155</v>
      </c>
      <c r="G757">
        <v>1.1923999999999999</v>
      </c>
      <c r="H757">
        <v>1.1702999999999999</v>
      </c>
      <c r="I757">
        <v>1.0933999999999999</v>
      </c>
      <c r="J757">
        <v>1.0759000000000001</v>
      </c>
      <c r="K757">
        <v>1.0606</v>
      </c>
      <c r="L757">
        <v>1.0224</v>
      </c>
      <c r="M757">
        <v>1.0313000000000001</v>
      </c>
      <c r="N757">
        <v>1.0161</v>
      </c>
      <c r="O757">
        <v>0.95879999999999999</v>
      </c>
      <c r="P757">
        <v>0.95499999999999996</v>
      </c>
      <c r="Q757">
        <v>1.0158</v>
      </c>
      <c r="R757">
        <v>1.0167999999999999</v>
      </c>
      <c r="S757">
        <v>1.0109999999999999</v>
      </c>
      <c r="T757">
        <v>1.0146999999999999</v>
      </c>
      <c r="U757">
        <v>1.0019</v>
      </c>
      <c r="V757">
        <v>1.0351999999999999</v>
      </c>
      <c r="W757">
        <v>1.0258</v>
      </c>
    </row>
    <row r="758" spans="1:23" x14ac:dyDescent="0.25">
      <c r="A758" t="str">
        <v>M:TAAGX</v>
      </c>
      <c r="B758" t="str">
        <v>Timothy Plan Small/Mid Cap Growth Fund A</v>
      </c>
      <c r="C758" t="str">
        <v>Beta (5Y)</v>
      </c>
      <c r="D758">
        <v>1.1121000000000001</v>
      </c>
      <c r="E758">
        <v>1.0968</v>
      </c>
      <c r="F758">
        <v>1.0975999999999999</v>
      </c>
      <c r="G758">
        <v>1.0827</v>
      </c>
      <c r="H758">
        <v>1.0785</v>
      </c>
      <c r="I758">
        <v>1.0674999999999999</v>
      </c>
      <c r="J758">
        <v>1.0672999999999999</v>
      </c>
      <c r="K758">
        <v>1.0613999999999999</v>
      </c>
      <c r="L758">
        <v>1.0443</v>
      </c>
      <c r="M758">
        <v>1.0421</v>
      </c>
      <c r="N758">
        <v>1.0351999999999999</v>
      </c>
      <c r="O758">
        <v>1.0104</v>
      </c>
      <c r="P758">
        <v>0.99239999999999995</v>
      </c>
      <c r="Q758">
        <v>1.0067999999999999</v>
      </c>
      <c r="R758">
        <v>1.0028999999999999</v>
      </c>
      <c r="S758">
        <v>0.99680000000000002</v>
      </c>
      <c r="T758">
        <v>1.0602</v>
      </c>
      <c r="U758">
        <v>1.0395000000000001</v>
      </c>
      <c r="V758">
        <v>1.0608</v>
      </c>
      <c r="W758">
        <v>1.0509999999999999</v>
      </c>
    </row>
    <row r="759" spans="1:23" x14ac:dyDescent="0.25">
      <c r="A759" t="str">
        <v>M:TAAGX</v>
      </c>
      <c r="B759" t="str">
        <v>Timothy Plan Small/Mid Cap Growth Fund A</v>
      </c>
      <c r="C759" t="str">
        <v>Annualized Standard Deviation of Monthly Returns (3Y Lookback)</v>
      </c>
      <c r="D759">
        <v>0.20587900000000001</v>
      </c>
      <c r="E759">
        <v>0.21523900000000001</v>
      </c>
      <c r="F759">
        <v>0.217256</v>
      </c>
      <c r="G759">
        <v>0.218031</v>
      </c>
      <c r="H759">
        <v>0.211259</v>
      </c>
      <c r="I759">
        <v>0.212196</v>
      </c>
      <c r="J759">
        <v>0.21183299999999999</v>
      </c>
      <c r="K759">
        <v>0.217805</v>
      </c>
      <c r="L759">
        <v>0.26443299999999997</v>
      </c>
      <c r="M759">
        <v>0.258712</v>
      </c>
      <c r="N759">
        <v>0.24559600000000001</v>
      </c>
      <c r="O759">
        <v>0.23238500000000001</v>
      </c>
      <c r="P759">
        <v>0.22153200000000001</v>
      </c>
      <c r="Q759">
        <v>0.23205600000000001</v>
      </c>
      <c r="R759">
        <v>0.241976</v>
      </c>
      <c r="S759">
        <v>0.23791000000000001</v>
      </c>
      <c r="T759">
        <v>0.236204</v>
      </c>
      <c r="U759">
        <v>0.22906299999999999</v>
      </c>
      <c r="V759">
        <v>0.22777600000000001</v>
      </c>
      <c r="W759">
        <v>0.199713</v>
      </c>
    </row>
    <row r="760" spans="1:23" x14ac:dyDescent="0.25">
      <c r="A760" t="str">
        <v>M:TAAGX</v>
      </c>
      <c r="B760" t="str">
        <v>Timothy Plan Small/Mid Cap Growth Fund A</v>
      </c>
      <c r="C760" t="str">
        <v>Annualized Standard Deviation of Monthly Returns (Since Inception)</v>
      </c>
      <c r="D760">
        <v>0.21065</v>
      </c>
      <c r="E760">
        <v>0.21118799999999999</v>
      </c>
      <c r="F760">
        <v>0.21241699999999999</v>
      </c>
      <c r="G760">
        <v>0.212895</v>
      </c>
      <c r="H760">
        <v>0.21234900000000001</v>
      </c>
      <c r="I760">
        <v>0.212203</v>
      </c>
      <c r="J760">
        <v>0.212593</v>
      </c>
      <c r="K760">
        <v>0.21330499999999999</v>
      </c>
      <c r="L760">
        <v>0.21362999999999999</v>
      </c>
      <c r="M760">
        <v>0.21312800000000001</v>
      </c>
      <c r="N760">
        <v>0.21187600000000001</v>
      </c>
      <c r="O760">
        <v>0.210891</v>
      </c>
      <c r="P760">
        <v>0.21041399999999999</v>
      </c>
      <c r="Q760">
        <v>0.21082699999999999</v>
      </c>
      <c r="R760">
        <v>0.21174999999999999</v>
      </c>
      <c r="S760">
        <v>0.212227</v>
      </c>
      <c r="T760">
        <v>0.21248500000000001</v>
      </c>
      <c r="U760">
        <v>0.21223900000000001</v>
      </c>
      <c r="V760">
        <v>0.212701</v>
      </c>
      <c r="W760">
        <v>0.209674</v>
      </c>
    </row>
    <row r="761" spans="1:23" x14ac:dyDescent="0.25">
      <c r="A761" t="str">
        <v>M:TEGYX</v>
      </c>
      <c r="B761" t="str">
        <v>Touchstone Mid Cap Growth Fund Y</v>
      </c>
      <c r="C761" t="str">
        <v>Alpha (1Y)</v>
      </c>
      <c r="D761">
        <v>-15.154999999999999</v>
      </c>
      <c r="E761">
        <v>-23.5808</v>
      </c>
      <c r="F761">
        <v>-14.745699999999999</v>
      </c>
      <c r="G761">
        <v>-14.5627</v>
      </c>
      <c r="H761">
        <v>-6.4176000000000002</v>
      </c>
      <c r="I761">
        <v>-4.6802000000000001</v>
      </c>
      <c r="J761">
        <v>-0.3382</v>
      </c>
      <c r="K761">
        <v>-5.0049000000000001</v>
      </c>
      <c r="L761">
        <v>-9.3400999999999996</v>
      </c>
      <c r="M761">
        <v>-11.8108</v>
      </c>
      <c r="N761">
        <v>-13.170500000000001</v>
      </c>
      <c r="O761">
        <v>-9.1488999999999994</v>
      </c>
      <c r="P761">
        <v>-8.4145000000000003</v>
      </c>
      <c r="Q761">
        <v>-0.2235</v>
      </c>
      <c r="R761">
        <v>2.6349</v>
      </c>
      <c r="S761">
        <v>6.4042000000000003</v>
      </c>
      <c r="T761">
        <v>6.4283999999999999</v>
      </c>
      <c r="U761">
        <v>1.6205000000000001</v>
      </c>
      <c r="V761">
        <v>1.1359999999999999</v>
      </c>
      <c r="W761">
        <v>9.2299999999999993E-2</v>
      </c>
    </row>
    <row r="762" spans="1:23" x14ac:dyDescent="0.25">
      <c r="A762" t="str">
        <v>M:TEGYX</v>
      </c>
      <c r="B762" t="str">
        <v>Touchstone Mid Cap Growth Fund Y</v>
      </c>
      <c r="C762" t="str">
        <v>Historical Sharpe Ratio (3Y)</v>
      </c>
      <c r="D762">
        <v>-8.2600000000000007E-2</v>
      </c>
      <c r="E762">
        <v>-0.1066</v>
      </c>
      <c r="F762">
        <v>-9.5699999999999993E-2</v>
      </c>
      <c r="G762">
        <v>8.5900000000000004E-2</v>
      </c>
      <c r="H762">
        <v>-2.8899999999999999E-2</v>
      </c>
      <c r="I762">
        <v>0.188</v>
      </c>
      <c r="J762">
        <v>0.36059999999999998</v>
      </c>
      <c r="K762">
        <v>0.66810000000000003</v>
      </c>
      <c r="L762">
        <v>0.2006</v>
      </c>
      <c r="M762">
        <v>0.1467</v>
      </c>
      <c r="N762">
        <v>0.1953</v>
      </c>
      <c r="O762">
        <v>0.67700000000000005</v>
      </c>
      <c r="P762">
        <v>1.1754</v>
      </c>
      <c r="Q762">
        <v>0.75280000000000002</v>
      </c>
      <c r="R762">
        <v>0.78410000000000002</v>
      </c>
      <c r="S762">
        <v>0.70689999999999997</v>
      </c>
      <c r="T762">
        <v>0.77010000000000001</v>
      </c>
      <c r="U762">
        <v>0.57830000000000004</v>
      </c>
      <c r="V762">
        <v>0.5171</v>
      </c>
      <c r="W762">
        <v>0.27689999999999998</v>
      </c>
    </row>
    <row r="763" spans="1:23" x14ac:dyDescent="0.25">
      <c r="A763" t="str">
        <v>M:TEGYX</v>
      </c>
      <c r="B763" t="str">
        <v>Touchstone Mid Cap Growth Fund Y</v>
      </c>
      <c r="C763" t="str">
        <v>Historical Sharpe Ratio (5Y)</v>
      </c>
      <c r="D763">
        <v>0.30370000000000003</v>
      </c>
      <c r="E763">
        <v>0.34810000000000002</v>
      </c>
      <c r="F763">
        <v>0.36459999999999998</v>
      </c>
      <c r="G763">
        <v>0.4304</v>
      </c>
      <c r="H763">
        <v>0.3629</v>
      </c>
      <c r="I763">
        <v>0.2949</v>
      </c>
      <c r="J763">
        <v>0.35210000000000002</v>
      </c>
      <c r="K763">
        <v>0.33910000000000001</v>
      </c>
      <c r="L763">
        <v>0.36969999999999997</v>
      </c>
      <c r="M763">
        <v>0.30709999999999998</v>
      </c>
      <c r="N763">
        <v>0.38579999999999998</v>
      </c>
      <c r="O763">
        <v>0.74729999999999996</v>
      </c>
      <c r="P763">
        <v>0.95940000000000003</v>
      </c>
      <c r="Q763">
        <v>0.91579999999999995</v>
      </c>
      <c r="R763">
        <v>0.96399999999999997</v>
      </c>
      <c r="S763">
        <v>0.8518</v>
      </c>
      <c r="T763">
        <v>0.84179999999999999</v>
      </c>
      <c r="U763">
        <v>0.70740000000000003</v>
      </c>
      <c r="V763">
        <v>0.50529999999999997</v>
      </c>
      <c r="W763">
        <v>0.2631</v>
      </c>
    </row>
    <row r="764" spans="1:23" x14ac:dyDescent="0.25">
      <c r="A764" t="str">
        <v>M:TEGYX</v>
      </c>
      <c r="B764" t="str">
        <v>Touchstone Mid Cap Growth Fund Y</v>
      </c>
      <c r="C764" t="str">
        <v>Historical Sortino (3Y)</v>
      </c>
      <c r="D764">
        <v>-0.1343</v>
      </c>
      <c r="E764">
        <v>-0.16789999999999999</v>
      </c>
      <c r="F764">
        <v>-0.1462</v>
      </c>
      <c r="G764">
        <v>0.13</v>
      </c>
      <c r="H764">
        <v>-4.36E-2</v>
      </c>
      <c r="I764">
        <v>0.28110000000000002</v>
      </c>
      <c r="J764">
        <v>0.52529999999999999</v>
      </c>
      <c r="K764">
        <v>1.0148999999999999</v>
      </c>
      <c r="L764">
        <v>0.23300000000000001</v>
      </c>
      <c r="M764">
        <v>0.1648</v>
      </c>
      <c r="N764">
        <v>0.2077</v>
      </c>
      <c r="O764">
        <v>0.67749999999999999</v>
      </c>
      <c r="P764">
        <v>1.0659000000000001</v>
      </c>
      <c r="Q764">
        <v>0.70960000000000001</v>
      </c>
      <c r="R764">
        <v>0.79420000000000002</v>
      </c>
      <c r="S764">
        <v>0.70640000000000003</v>
      </c>
      <c r="T764">
        <v>0.77190000000000003</v>
      </c>
      <c r="U764">
        <v>0.5675</v>
      </c>
      <c r="V764">
        <v>0.50070000000000003</v>
      </c>
      <c r="W764">
        <v>0.23630000000000001</v>
      </c>
    </row>
    <row r="765" spans="1:23" x14ac:dyDescent="0.25">
      <c r="A765" t="str">
        <v>M:TEGYX</v>
      </c>
      <c r="B765" t="str">
        <v>Touchstone Mid Cap Growth Fund Y</v>
      </c>
      <c r="C765" t="str">
        <v>Historical Sortino (5Y)</v>
      </c>
      <c r="D765">
        <v>0.36509999999999998</v>
      </c>
      <c r="E765">
        <v>0.4118</v>
      </c>
      <c r="F765">
        <v>0.42830000000000001</v>
      </c>
      <c r="G765">
        <v>0.50160000000000005</v>
      </c>
      <c r="H765">
        <v>0.42430000000000001</v>
      </c>
      <c r="I765">
        <v>0.34789999999999999</v>
      </c>
      <c r="J765">
        <v>0.41870000000000002</v>
      </c>
      <c r="K765">
        <v>0.40160000000000001</v>
      </c>
      <c r="L765">
        <v>0.42820000000000003</v>
      </c>
      <c r="M765">
        <v>0.34749999999999998</v>
      </c>
      <c r="N765">
        <v>0.41010000000000002</v>
      </c>
      <c r="O765">
        <v>0.76139999999999997</v>
      </c>
      <c r="P765">
        <v>0.92810000000000004</v>
      </c>
      <c r="Q765">
        <v>0.84289999999999998</v>
      </c>
      <c r="R765">
        <v>0.92349999999999999</v>
      </c>
      <c r="S765">
        <v>0.80669999999999997</v>
      </c>
      <c r="T765">
        <v>0.78510000000000002</v>
      </c>
      <c r="U765">
        <v>0.69410000000000005</v>
      </c>
      <c r="V765">
        <v>0.50829999999999997</v>
      </c>
      <c r="W765">
        <v>0.25009999999999999</v>
      </c>
    </row>
    <row r="766" spans="1:23" x14ac:dyDescent="0.25">
      <c r="A766" t="str">
        <v>M:TEGYX</v>
      </c>
      <c r="B766" t="str">
        <v>Touchstone Mid Cap Growth Fund Y</v>
      </c>
      <c r="C766" t="str">
        <v>Alpha (3Y)</v>
      </c>
      <c r="D766">
        <v>-7.3741000000000003</v>
      </c>
      <c r="E766">
        <v>-11.178900000000001</v>
      </c>
      <c r="F766">
        <v>-9.0076999999999998</v>
      </c>
      <c r="G766">
        <v>-8.4764999999999997</v>
      </c>
      <c r="H766">
        <v>-8.8125</v>
      </c>
      <c r="I766">
        <v>-5.6044</v>
      </c>
      <c r="J766">
        <v>-6.4527000000000001</v>
      </c>
      <c r="K766">
        <v>-4.5781000000000001</v>
      </c>
      <c r="L766">
        <v>-5.7366999999999999</v>
      </c>
      <c r="M766">
        <v>-4.4527000000000001</v>
      </c>
      <c r="N766">
        <v>-6.2301000000000002</v>
      </c>
      <c r="O766">
        <v>-3.8704000000000001</v>
      </c>
      <c r="P766">
        <v>-0.36420000000000002</v>
      </c>
      <c r="Q766">
        <v>1.3666</v>
      </c>
      <c r="R766">
        <v>-0.2487</v>
      </c>
      <c r="S766">
        <v>0.1172</v>
      </c>
      <c r="T766">
        <v>4.7514000000000003</v>
      </c>
      <c r="U766">
        <v>2.0952000000000002</v>
      </c>
      <c r="V766">
        <v>1.7926</v>
      </c>
      <c r="W766">
        <v>1.6673</v>
      </c>
    </row>
    <row r="767" spans="1:23" x14ac:dyDescent="0.25">
      <c r="A767" t="str">
        <v>M:TEGYX</v>
      </c>
      <c r="B767" t="str">
        <v>Touchstone Mid Cap Growth Fund Y</v>
      </c>
      <c r="C767" t="str">
        <v>Alpha (5Y)</v>
      </c>
      <c r="D767">
        <v>-6.3951000000000002</v>
      </c>
      <c r="E767">
        <v>-7.0016999999999996</v>
      </c>
      <c r="F767">
        <v>-6.6839000000000004</v>
      </c>
      <c r="G767">
        <v>-4.2438000000000002</v>
      </c>
      <c r="H767">
        <v>-3.4081000000000001</v>
      </c>
      <c r="I767">
        <v>-3.4868000000000001</v>
      </c>
      <c r="J767">
        <v>-3.4662999999999999</v>
      </c>
      <c r="K767">
        <v>-2.7223000000000002</v>
      </c>
      <c r="L767">
        <v>-2.0375000000000001</v>
      </c>
      <c r="M767">
        <v>-1.8280000000000001</v>
      </c>
      <c r="N767">
        <v>-2.7822</v>
      </c>
      <c r="O767">
        <v>-0.8417</v>
      </c>
      <c r="P767">
        <v>0.4703</v>
      </c>
      <c r="Q767">
        <v>0.83240000000000003</v>
      </c>
      <c r="R767">
        <v>0.84119999999999995</v>
      </c>
      <c r="S767">
        <v>0.12820000000000001</v>
      </c>
      <c r="T767">
        <v>0.8387</v>
      </c>
      <c r="U767">
        <v>-0.14349999999999999</v>
      </c>
      <c r="V767">
        <v>-0.84319999999999995</v>
      </c>
      <c r="W767">
        <v>-1.7296</v>
      </c>
    </row>
    <row r="768" spans="1:23" x14ac:dyDescent="0.25">
      <c r="A768" t="str">
        <v>M:TEGYX</v>
      </c>
      <c r="B768" t="str">
        <v>Touchstone Mid Cap Growth Fund Y</v>
      </c>
      <c r="C768" t="str">
        <v>Beta (3Y)</v>
      </c>
      <c r="D768">
        <v>1.1485000000000001</v>
      </c>
      <c r="E768">
        <v>1.0842000000000001</v>
      </c>
      <c r="F768">
        <v>1.0792999999999999</v>
      </c>
      <c r="G768">
        <v>1.0884</v>
      </c>
      <c r="H768">
        <v>1.0769</v>
      </c>
      <c r="I768">
        <v>1.0565</v>
      </c>
      <c r="J768">
        <v>1.0275000000000001</v>
      </c>
      <c r="K768">
        <v>1.0513999999999999</v>
      </c>
      <c r="L768">
        <v>1.0916999999999999</v>
      </c>
      <c r="M768">
        <v>1.1006</v>
      </c>
      <c r="N768">
        <v>1.1169</v>
      </c>
      <c r="O768">
        <v>1.1020000000000001</v>
      </c>
      <c r="P768">
        <v>1.0983000000000001</v>
      </c>
      <c r="Q768">
        <v>1.1241000000000001</v>
      </c>
      <c r="R768">
        <v>1.1304000000000001</v>
      </c>
      <c r="S768">
        <v>1.1257999999999999</v>
      </c>
      <c r="T768">
        <v>1.1235999999999999</v>
      </c>
      <c r="U768">
        <v>1.1074999999999999</v>
      </c>
      <c r="V768">
        <v>1.1691</v>
      </c>
      <c r="W768">
        <v>1.1597999999999999</v>
      </c>
    </row>
    <row r="769" spans="1:23" x14ac:dyDescent="0.25">
      <c r="A769" t="str">
        <v>M:TEGYX</v>
      </c>
      <c r="B769" t="str">
        <v>Touchstone Mid Cap Growth Fund Y</v>
      </c>
      <c r="C769" t="str">
        <v>Beta (5Y)</v>
      </c>
      <c r="D769">
        <v>1.1235999999999999</v>
      </c>
      <c r="E769">
        <v>1.1046</v>
      </c>
      <c r="F769">
        <v>1.1059000000000001</v>
      </c>
      <c r="G769">
        <v>1.1117999999999999</v>
      </c>
      <c r="H769">
        <v>1.1086</v>
      </c>
      <c r="I769">
        <v>1.1035999999999999</v>
      </c>
      <c r="J769">
        <v>1.101</v>
      </c>
      <c r="K769">
        <v>1.0979000000000001</v>
      </c>
      <c r="L769">
        <v>1.0934999999999999</v>
      </c>
      <c r="M769">
        <v>1.0969</v>
      </c>
      <c r="N769">
        <v>1.1072</v>
      </c>
      <c r="O769">
        <v>1.1012999999999999</v>
      </c>
      <c r="P769">
        <v>1.0831</v>
      </c>
      <c r="Q769">
        <v>1.0998000000000001</v>
      </c>
      <c r="R769">
        <v>1.1121000000000001</v>
      </c>
      <c r="S769">
        <v>1.1093999999999999</v>
      </c>
      <c r="T769">
        <v>1.1351</v>
      </c>
      <c r="U769">
        <v>1.1125</v>
      </c>
      <c r="V769">
        <v>1.1648000000000001</v>
      </c>
      <c r="W769">
        <v>1.1486000000000001</v>
      </c>
    </row>
    <row r="770" spans="1:23" x14ac:dyDescent="0.25">
      <c r="A770" t="str">
        <v>M:TEGYX</v>
      </c>
      <c r="B770" t="str">
        <v>Touchstone Mid Cap Growth Fund Y</v>
      </c>
      <c r="C770" t="str">
        <v>Annualized Standard Deviation of Monthly Returns (3Y Lookback)</v>
      </c>
      <c r="D770">
        <v>0.20230699999999999</v>
      </c>
      <c r="E770">
        <v>0.201714</v>
      </c>
      <c r="F770">
        <v>0.200271</v>
      </c>
      <c r="G770">
        <v>0.20123199999999999</v>
      </c>
      <c r="H770">
        <v>0.194939</v>
      </c>
      <c r="I770">
        <v>0.20037099999999999</v>
      </c>
      <c r="J770">
        <v>0.19862199999999999</v>
      </c>
      <c r="K770">
        <v>0.20933399999999999</v>
      </c>
      <c r="L770">
        <v>0.27358900000000003</v>
      </c>
      <c r="M770">
        <v>0.26943400000000001</v>
      </c>
      <c r="N770">
        <v>0.257994</v>
      </c>
      <c r="O770">
        <v>0.240259</v>
      </c>
      <c r="P770">
        <v>0.232626</v>
      </c>
      <c r="Q770">
        <v>0.241808</v>
      </c>
      <c r="R770">
        <v>0.24904899999999999</v>
      </c>
      <c r="S770">
        <v>0.247837</v>
      </c>
      <c r="T770">
        <v>0.24771799999999999</v>
      </c>
      <c r="U770">
        <v>0.24242900000000001</v>
      </c>
      <c r="V770">
        <v>0.24138000000000001</v>
      </c>
      <c r="W770">
        <v>0.20524999999999999</v>
      </c>
    </row>
    <row r="771" spans="1:23" x14ac:dyDescent="0.25">
      <c r="A771" t="str">
        <v>M:TEGYX</v>
      </c>
      <c r="B771" t="str">
        <v>Touchstone Mid Cap Growth Fund Y</v>
      </c>
      <c r="C771" t="str">
        <v>Annualized Standard Deviation of Monthly Returns (Since Inception)</v>
      </c>
      <c r="D771">
        <v>0.190391</v>
      </c>
      <c r="E771">
        <v>0.19003200000000001</v>
      </c>
      <c r="F771">
        <v>0.19120400000000001</v>
      </c>
      <c r="G771">
        <v>0.19212099999999999</v>
      </c>
      <c r="H771">
        <v>0.19228300000000001</v>
      </c>
      <c r="I771">
        <v>0.19258</v>
      </c>
      <c r="J771">
        <v>0.193048</v>
      </c>
      <c r="K771">
        <v>0.194156</v>
      </c>
      <c r="L771">
        <v>0.194441</v>
      </c>
      <c r="M771">
        <v>0.19381000000000001</v>
      </c>
      <c r="N771">
        <v>0.19181300000000001</v>
      </c>
      <c r="O771">
        <v>0.18745100000000001</v>
      </c>
      <c r="P771">
        <v>0.18593499999999999</v>
      </c>
      <c r="Q771">
        <v>0.18668000000000001</v>
      </c>
      <c r="R771">
        <v>0.18834999999999999</v>
      </c>
      <c r="S771">
        <v>0.18945899999999999</v>
      </c>
      <c r="T771">
        <v>0.190522</v>
      </c>
      <c r="U771">
        <v>0.19037499999999999</v>
      </c>
      <c r="V771">
        <v>0.191828</v>
      </c>
      <c r="W771">
        <v>0.18271799999999999</v>
      </c>
    </row>
    <row r="772" spans="1:23" x14ac:dyDescent="0.25">
      <c r="A772" t="str">
        <v>M:TMCGX</v>
      </c>
      <c r="B772" t="str">
        <v>Thrivent Mid Cap Growth Fund S</v>
      </c>
      <c r="C772" t="str">
        <v>Alpha (1Y)</v>
      </c>
      <c r="D772">
        <v>-21.424199999999999</v>
      </c>
      <c r="E772">
        <v>-27.486799999999999</v>
      </c>
      <c r="F772">
        <v>-20.586400000000001</v>
      </c>
      <c r="G772">
        <v>-22.643000000000001</v>
      </c>
      <c r="H772">
        <v>-12.6959</v>
      </c>
      <c r="I772">
        <v>-8.2287999999999997</v>
      </c>
      <c r="J772">
        <v>-0.2903</v>
      </c>
      <c r="K772">
        <v>-2.2542</v>
      </c>
      <c r="L772">
        <v>-14.551399999999999</v>
      </c>
      <c r="M772">
        <v>-14.5953</v>
      </c>
      <c r="N772">
        <v>-18.658000000000001</v>
      </c>
      <c r="O772">
        <v>-24.009399999999999</v>
      </c>
      <c r="P772">
        <v>-13.1319</v>
      </c>
      <c r="Q772">
        <v>-0.38219999999999998</v>
      </c>
      <c r="R772">
        <v>3.5891999999999999</v>
      </c>
      <c r="S772">
        <v>17.7623</v>
      </c>
      <c r="T772">
        <v>0</v>
      </c>
      <c r="U772">
        <v>0</v>
      </c>
      <c r="V772">
        <v>0</v>
      </c>
      <c r="W772">
        <v>0</v>
      </c>
    </row>
    <row r="773" spans="1:23" x14ac:dyDescent="0.25">
      <c r="A773" t="str">
        <v>M:TMCGX</v>
      </c>
      <c r="B773" t="str">
        <v>Thrivent Mid Cap Growth Fund S</v>
      </c>
      <c r="C773" t="str">
        <v>Historical Sharpe Ratio (3Y)</v>
      </c>
      <c r="D773">
        <v>-0.33579999999999999</v>
      </c>
      <c r="E773">
        <v>-0.28050000000000003</v>
      </c>
      <c r="F773">
        <v>-0.23430000000000001</v>
      </c>
      <c r="G773">
        <v>-0.1724</v>
      </c>
      <c r="H773">
        <v>-0.22500000000000001</v>
      </c>
      <c r="I773">
        <v>3.7499999999999999E-2</v>
      </c>
      <c r="J773">
        <v>0.23960000000000001</v>
      </c>
      <c r="K773">
        <v>0.57110000000000005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 t="str">
        <v>M:TMCGX</v>
      </c>
      <c r="B774" t="str">
        <v>Thrivent Mid Cap Growth Fund S</v>
      </c>
      <c r="C774" t="str">
        <v>Historical Sharpe Ratio (5Y)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 t="str">
        <v>M:TMCGX</v>
      </c>
      <c r="B775" t="str">
        <v>Thrivent Mid Cap Growth Fund S</v>
      </c>
      <c r="C775" t="str">
        <v>Historical Sortino (3Y)</v>
      </c>
      <c r="D775">
        <v>-0.54520000000000002</v>
      </c>
      <c r="E775">
        <v>-0.43459999999999999</v>
      </c>
      <c r="F775">
        <v>-0.36159999999999998</v>
      </c>
      <c r="G775">
        <v>-0.27</v>
      </c>
      <c r="H775">
        <v>-0.35830000000000001</v>
      </c>
      <c r="I775">
        <v>5.9700000000000003E-2</v>
      </c>
      <c r="J775">
        <v>0.37180000000000002</v>
      </c>
      <c r="K775">
        <v>0.93759999999999999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 t="str">
        <v>M:TMCGX</v>
      </c>
      <c r="B776" t="str">
        <v>Thrivent Mid Cap Growth Fund S</v>
      </c>
      <c r="C776" t="str">
        <v>Historical Sortino (5Y)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 t="str">
        <v>M:TMCGX</v>
      </c>
      <c r="B777" t="str">
        <v>Thrivent Mid Cap Growth Fund S</v>
      </c>
      <c r="C777" t="str">
        <v>Alpha (3Y)</v>
      </c>
      <c r="D777">
        <v>-12.083399999999999</v>
      </c>
      <c r="E777">
        <v>-14.8674</v>
      </c>
      <c r="F777">
        <v>-12.059100000000001</v>
      </c>
      <c r="G777">
        <v>-13.6554</v>
      </c>
      <c r="H777">
        <v>-12.789400000000001</v>
      </c>
      <c r="I777">
        <v>-8.3790999999999993</v>
      </c>
      <c r="J777">
        <v>-8.3671000000000006</v>
      </c>
      <c r="K777">
        <v>-5.3856000000000002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 t="str">
        <v>M:TMCGX</v>
      </c>
      <c r="B778" t="str">
        <v>Thrivent Mid Cap Growth Fund S</v>
      </c>
      <c r="C778" t="str">
        <v>Alpha (5Y)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5">
      <c r="A779" t="str">
        <v>M:TMCGX</v>
      </c>
      <c r="B779" t="str">
        <v>Thrivent Mid Cap Growth Fund S</v>
      </c>
      <c r="C779" t="str">
        <v>Beta (3Y)</v>
      </c>
      <c r="D779">
        <v>1.1119000000000001</v>
      </c>
      <c r="E779">
        <v>1.0765</v>
      </c>
      <c r="F779">
        <v>1.0790999999999999</v>
      </c>
      <c r="G779">
        <v>1.0608</v>
      </c>
      <c r="H779">
        <v>1.0439000000000001</v>
      </c>
      <c r="I779">
        <v>1.0376000000000001</v>
      </c>
      <c r="J779">
        <v>1.0271999999999999</v>
      </c>
      <c r="K779">
        <v>1.0578000000000001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 t="str">
        <v>M:TMCGX</v>
      </c>
      <c r="B780" t="str">
        <v>Thrivent Mid Cap Growth Fund S</v>
      </c>
      <c r="C780" t="str">
        <v>Beta (5Y)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 t="str">
        <v>M:TMCGX</v>
      </c>
      <c r="B781" t="str">
        <v>Thrivent Mid Cap Growth Fund S</v>
      </c>
      <c r="C781" t="str">
        <v>Annualized Standard Deviation of Monthly Returns (3Y Lookback)</v>
      </c>
      <c r="D781">
        <v>0.195435</v>
      </c>
      <c r="E781">
        <v>0.21043400000000001</v>
      </c>
      <c r="F781">
        <v>0.21207500000000001</v>
      </c>
      <c r="G781">
        <v>0.215091</v>
      </c>
      <c r="H781">
        <v>0.21301999999999999</v>
      </c>
      <c r="I781">
        <v>0.219917</v>
      </c>
      <c r="J781">
        <v>0.21881100000000001</v>
      </c>
      <c r="K781">
        <v>0.232679</v>
      </c>
      <c r="L781">
        <v>0.25834600000000002</v>
      </c>
      <c r="M781">
        <v>0.26083699999999999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 t="str">
        <v>M:TMCGX</v>
      </c>
      <c r="B782" t="str">
        <v>Thrivent Mid Cap Growth Fund S</v>
      </c>
      <c r="C782" t="str">
        <v>Annualized Standard Deviation of Monthly Returns (Since Inception)</v>
      </c>
      <c r="D782">
        <v>0.21804499999999999</v>
      </c>
      <c r="E782">
        <v>0.22181899999999999</v>
      </c>
      <c r="F782">
        <v>0.22886899999999999</v>
      </c>
      <c r="G782">
        <v>0.23345199999999999</v>
      </c>
      <c r="H782">
        <v>0.23696999999999999</v>
      </c>
      <c r="I782">
        <v>0.240121</v>
      </c>
      <c r="J782">
        <v>0.24329899999999999</v>
      </c>
      <c r="K782">
        <v>0.25103300000000001</v>
      </c>
      <c r="L782">
        <v>0.25834600000000002</v>
      </c>
      <c r="M782">
        <v>0.26083699999999999</v>
      </c>
      <c r="N782">
        <v>0.25354399999999999</v>
      </c>
      <c r="O782">
        <v>0.242365</v>
      </c>
      <c r="P782">
        <v>0.22195999999999999</v>
      </c>
      <c r="Q782">
        <v>0.217447</v>
      </c>
      <c r="R782">
        <v>0.235431</v>
      </c>
      <c r="S782">
        <v>0.24185799999999999</v>
      </c>
      <c r="T782">
        <v>0.23965400000000001</v>
      </c>
      <c r="U782">
        <v>0.27806599999999998</v>
      </c>
      <c r="V782">
        <v>0.34872999999999998</v>
      </c>
      <c r="W782">
        <v>2.6943999999999999E-2</v>
      </c>
    </row>
    <row r="783" spans="1:23" x14ac:dyDescent="0.25">
      <c r="A783" t="str">
        <v>M:TMDIX</v>
      </c>
      <c r="B783" t="str">
        <v>AMG TimesSquare Mid Cap Growth Fund Z</v>
      </c>
      <c r="C783" t="str">
        <v>Alpha (1Y)</v>
      </c>
      <c r="D783">
        <v>-20.398099999999999</v>
      </c>
      <c r="E783">
        <v>-16.318100000000001</v>
      </c>
      <c r="F783">
        <v>-9.2231000000000005</v>
      </c>
      <c r="G783">
        <v>-6.2777000000000003</v>
      </c>
      <c r="H783">
        <v>-4.6567999999999996</v>
      </c>
      <c r="I783">
        <v>-3.9908999999999999</v>
      </c>
      <c r="J783">
        <v>1.7041999999999999</v>
      </c>
      <c r="K783">
        <v>-0.94640000000000002</v>
      </c>
      <c r="L783">
        <v>-5.8404999999999996</v>
      </c>
      <c r="M783">
        <v>-7.3136999999999999</v>
      </c>
      <c r="N783">
        <v>-10.5397</v>
      </c>
      <c r="O783">
        <v>-12.976599999999999</v>
      </c>
      <c r="P783">
        <v>-11.6175</v>
      </c>
      <c r="Q783">
        <v>0.64</v>
      </c>
      <c r="R783">
        <v>10.5296</v>
      </c>
      <c r="S783">
        <v>17.502400000000002</v>
      </c>
      <c r="T783">
        <v>14.859</v>
      </c>
      <c r="U783">
        <v>7.0422000000000002</v>
      </c>
      <c r="V783">
        <v>4.2225999999999999</v>
      </c>
      <c r="W783">
        <v>2.2734999999999999</v>
      </c>
    </row>
    <row r="784" spans="1:23" x14ac:dyDescent="0.25">
      <c r="A784" t="str">
        <v>M:TMDIX</v>
      </c>
      <c r="B784" t="str">
        <v>AMG TimesSquare Mid Cap Growth Fund Z</v>
      </c>
      <c r="C784" t="str">
        <v>Historical Sharpe Ratio (3Y)</v>
      </c>
      <c r="D784">
        <v>-8.3799999999999999E-2</v>
      </c>
      <c r="E784">
        <v>4.7800000000000002E-2</v>
      </c>
      <c r="F784">
        <v>5.5199999999999999E-2</v>
      </c>
      <c r="G784">
        <v>0.20760000000000001</v>
      </c>
      <c r="H784">
        <v>9.8900000000000002E-2</v>
      </c>
      <c r="I784">
        <v>0.28810000000000002</v>
      </c>
      <c r="J784">
        <v>0.47449999999999998</v>
      </c>
      <c r="K784">
        <v>0.81379999999999997</v>
      </c>
      <c r="L784">
        <v>0.33429999999999999</v>
      </c>
      <c r="M784">
        <v>0.28420000000000001</v>
      </c>
      <c r="N784">
        <v>0.30940000000000001</v>
      </c>
      <c r="O784">
        <v>0.76380000000000003</v>
      </c>
      <c r="P784">
        <v>1.2668999999999999</v>
      </c>
      <c r="Q784">
        <v>0.82230000000000003</v>
      </c>
      <c r="R784">
        <v>0.89070000000000005</v>
      </c>
      <c r="S784">
        <v>0.78769999999999996</v>
      </c>
      <c r="T784">
        <v>0.83450000000000002</v>
      </c>
      <c r="U784">
        <v>0.66269999999999996</v>
      </c>
      <c r="V784">
        <v>0.58420000000000005</v>
      </c>
      <c r="W784">
        <v>0.28349999999999997</v>
      </c>
    </row>
    <row r="785" spans="1:23" x14ac:dyDescent="0.25">
      <c r="A785" t="str">
        <v>M:TMDIX</v>
      </c>
      <c r="B785" t="str">
        <v>AMG TimesSquare Mid Cap Growth Fund Z</v>
      </c>
      <c r="C785" t="str">
        <v>Historical Sharpe Ratio (5Y)</v>
      </c>
      <c r="D785">
        <v>0.38619999999999999</v>
      </c>
      <c r="E785">
        <v>0.48070000000000002</v>
      </c>
      <c r="F785">
        <v>0.49430000000000002</v>
      </c>
      <c r="G785">
        <v>0.55130000000000001</v>
      </c>
      <c r="H785">
        <v>0.46750000000000003</v>
      </c>
      <c r="I785">
        <v>0.38</v>
      </c>
      <c r="J785">
        <v>0.44779999999999998</v>
      </c>
      <c r="K785">
        <v>0.41820000000000002</v>
      </c>
      <c r="L785">
        <v>0.4612</v>
      </c>
      <c r="M785">
        <v>0.41249999999999998</v>
      </c>
      <c r="N785">
        <v>0.48010000000000003</v>
      </c>
      <c r="O785">
        <v>0.76800000000000002</v>
      </c>
      <c r="P785">
        <v>1.0041</v>
      </c>
      <c r="Q785">
        <v>0.96309999999999996</v>
      </c>
      <c r="R785">
        <v>0.99690000000000001</v>
      </c>
      <c r="S785">
        <v>0.92149999999999999</v>
      </c>
      <c r="T785">
        <v>0.9244</v>
      </c>
      <c r="U785">
        <v>0.74360000000000004</v>
      </c>
      <c r="V785">
        <v>0.54400000000000004</v>
      </c>
      <c r="W785">
        <v>0.28770000000000001</v>
      </c>
    </row>
    <row r="786" spans="1:23" x14ac:dyDescent="0.25">
      <c r="A786" t="str">
        <v>M:TMDIX</v>
      </c>
      <c r="B786" t="str">
        <v>AMG TimesSquare Mid Cap Growth Fund Z</v>
      </c>
      <c r="C786" t="str">
        <v>Historical Sortino (3Y)</v>
      </c>
      <c r="D786">
        <v>-0.1323</v>
      </c>
      <c r="E786">
        <v>7.4999999999999997E-2</v>
      </c>
      <c r="F786">
        <v>8.8400000000000006E-2</v>
      </c>
      <c r="G786">
        <v>0.3337</v>
      </c>
      <c r="H786">
        <v>0.1593</v>
      </c>
      <c r="I786">
        <v>0.4708</v>
      </c>
      <c r="J786">
        <v>0.75700000000000001</v>
      </c>
      <c r="K786">
        <v>1.3676999999999999</v>
      </c>
      <c r="L786">
        <v>0.41010000000000002</v>
      </c>
      <c r="M786">
        <v>0.33550000000000002</v>
      </c>
      <c r="N786">
        <v>0.34620000000000001</v>
      </c>
      <c r="O786">
        <v>0.79039999999999999</v>
      </c>
      <c r="P786">
        <v>1.1759999999999999</v>
      </c>
      <c r="Q786">
        <v>0.79100000000000004</v>
      </c>
      <c r="R786">
        <v>0.91959999999999997</v>
      </c>
      <c r="S786">
        <v>0.77659999999999996</v>
      </c>
      <c r="T786">
        <v>0.82989999999999997</v>
      </c>
      <c r="U786">
        <v>0.64470000000000005</v>
      </c>
      <c r="V786">
        <v>0.56559999999999999</v>
      </c>
      <c r="W786">
        <v>0.23649999999999999</v>
      </c>
    </row>
    <row r="787" spans="1:23" x14ac:dyDescent="0.25">
      <c r="A787" t="str">
        <v>M:TMDIX</v>
      </c>
      <c r="B787" t="str">
        <v>AMG TimesSquare Mid Cap Growth Fund Z</v>
      </c>
      <c r="C787" t="str">
        <v>Historical Sortino (5Y)</v>
      </c>
      <c r="D787">
        <v>0.46600000000000003</v>
      </c>
      <c r="E787">
        <v>0.5756</v>
      </c>
      <c r="F787">
        <v>0.59989999999999999</v>
      </c>
      <c r="G787">
        <v>0.66169999999999995</v>
      </c>
      <c r="H787">
        <v>0.56289999999999996</v>
      </c>
      <c r="I787">
        <v>0.46629999999999999</v>
      </c>
      <c r="J787">
        <v>0.55449999999999999</v>
      </c>
      <c r="K787">
        <v>0.51180000000000003</v>
      </c>
      <c r="L787">
        <v>0.55300000000000005</v>
      </c>
      <c r="M787">
        <v>0.48299999999999998</v>
      </c>
      <c r="N787">
        <v>0.52790000000000004</v>
      </c>
      <c r="O787">
        <v>0.80010000000000003</v>
      </c>
      <c r="P787">
        <v>0.99150000000000005</v>
      </c>
      <c r="Q787">
        <v>0.90239999999999998</v>
      </c>
      <c r="R787">
        <v>0.97760000000000002</v>
      </c>
      <c r="S787">
        <v>0.89200000000000002</v>
      </c>
      <c r="T787">
        <v>0.86880000000000002</v>
      </c>
      <c r="U787">
        <v>0.74</v>
      </c>
      <c r="V787">
        <v>0.55549999999999999</v>
      </c>
      <c r="W787">
        <v>0.27310000000000001</v>
      </c>
    </row>
    <row r="788" spans="1:23" x14ac:dyDescent="0.25">
      <c r="A788" t="str">
        <v>M:TMDIX</v>
      </c>
      <c r="B788" t="str">
        <v>AMG TimesSquare Mid Cap Growth Fund Z</v>
      </c>
      <c r="C788" t="str">
        <v>Alpha (3Y)</v>
      </c>
      <c r="D788">
        <v>-6.4255000000000004</v>
      </c>
      <c r="E788">
        <v>-7.2148000000000003</v>
      </c>
      <c r="F788">
        <v>-5.3983999999999996</v>
      </c>
      <c r="G788">
        <v>-5.2411000000000003</v>
      </c>
      <c r="H788">
        <v>-5.5583</v>
      </c>
      <c r="I788">
        <v>-2.8853</v>
      </c>
      <c r="J788">
        <v>-3.226</v>
      </c>
      <c r="K788">
        <v>-0.6492</v>
      </c>
      <c r="L788">
        <v>-1.4375</v>
      </c>
      <c r="M788">
        <v>-0.40250000000000002</v>
      </c>
      <c r="N788">
        <v>-2.6749000000000001</v>
      </c>
      <c r="O788">
        <v>-0.82679999999999998</v>
      </c>
      <c r="P788">
        <v>2.9464000000000001</v>
      </c>
      <c r="Q788">
        <v>3.6221000000000001</v>
      </c>
      <c r="R788">
        <v>3.1930999999999998</v>
      </c>
      <c r="S788">
        <v>2.6804000000000001</v>
      </c>
      <c r="T788">
        <v>6.3718000000000004</v>
      </c>
      <c r="U788">
        <v>4.0921000000000003</v>
      </c>
      <c r="V788">
        <v>3.3237999999999999</v>
      </c>
      <c r="W788">
        <v>1.6788000000000001</v>
      </c>
    </row>
    <row r="789" spans="1:23" x14ac:dyDescent="0.25">
      <c r="A789" t="str">
        <v>M:TMDIX</v>
      </c>
      <c r="B789" t="str">
        <v>AMG TimesSquare Mid Cap Growth Fund Z</v>
      </c>
      <c r="C789" t="str">
        <v>Alpha (5Y)</v>
      </c>
      <c r="D789">
        <v>-3.7829000000000002</v>
      </c>
      <c r="E789">
        <v>-3.1518999999999999</v>
      </c>
      <c r="F789">
        <v>-2.8578000000000001</v>
      </c>
      <c r="G789">
        <v>-0.64280000000000004</v>
      </c>
      <c r="H789">
        <v>-0.43169999999999997</v>
      </c>
      <c r="I789">
        <v>-0.95609999999999995</v>
      </c>
      <c r="J789">
        <v>-0.64690000000000003</v>
      </c>
      <c r="K789">
        <v>-0.40529999999999999</v>
      </c>
      <c r="L789">
        <v>0.48230000000000001</v>
      </c>
      <c r="M789">
        <v>0.82340000000000002</v>
      </c>
      <c r="N789">
        <v>-0.34150000000000003</v>
      </c>
      <c r="O789">
        <v>1.9099999999999999E-2</v>
      </c>
      <c r="P789">
        <v>1.7899</v>
      </c>
      <c r="Q789">
        <v>2.1627999999999998</v>
      </c>
      <c r="R789">
        <v>2.0421</v>
      </c>
      <c r="S789">
        <v>1.9590000000000001</v>
      </c>
      <c r="T789">
        <v>2.7065999999999999</v>
      </c>
      <c r="U789">
        <v>0.85319999999999996</v>
      </c>
      <c r="V789">
        <v>0.17879999999999999</v>
      </c>
      <c r="W789">
        <v>-1.0498000000000001</v>
      </c>
    </row>
    <row r="790" spans="1:23" x14ac:dyDescent="0.25">
      <c r="A790" t="str">
        <v>M:TMDIX</v>
      </c>
      <c r="B790" t="str">
        <v>AMG TimesSquare Mid Cap Growth Fund Z</v>
      </c>
      <c r="C790" t="str">
        <v>Beta (3Y)</v>
      </c>
      <c r="D790">
        <v>1.0027999999999999</v>
      </c>
      <c r="E790">
        <v>0.97050000000000003</v>
      </c>
      <c r="F790">
        <v>0.97570000000000001</v>
      </c>
      <c r="G790">
        <v>0.96950000000000003</v>
      </c>
      <c r="H790">
        <v>0.95979999999999999</v>
      </c>
      <c r="I790">
        <v>0.93379999999999996</v>
      </c>
      <c r="J790">
        <v>0.91069999999999995</v>
      </c>
      <c r="K790">
        <v>0.94669999999999999</v>
      </c>
      <c r="L790">
        <v>0.9748</v>
      </c>
      <c r="M790">
        <v>0.98929999999999996</v>
      </c>
      <c r="N790">
        <v>1.0057</v>
      </c>
      <c r="O790">
        <v>1.0011000000000001</v>
      </c>
      <c r="P790">
        <v>0.98399999999999999</v>
      </c>
      <c r="Q790">
        <v>1.0059</v>
      </c>
      <c r="R790">
        <v>1.004</v>
      </c>
      <c r="S790">
        <v>0.99939999999999996</v>
      </c>
      <c r="T790">
        <v>1.0002</v>
      </c>
      <c r="U790">
        <v>0.99680000000000002</v>
      </c>
      <c r="V790">
        <v>1.0569</v>
      </c>
      <c r="W790">
        <v>1.0306</v>
      </c>
    </row>
    <row r="791" spans="1:23" x14ac:dyDescent="0.25">
      <c r="A791" t="str">
        <v>M:TMDIX</v>
      </c>
      <c r="B791" t="str">
        <v>AMG TimesSquare Mid Cap Growth Fund Z</v>
      </c>
      <c r="C791" t="str">
        <v>Beta (5Y)</v>
      </c>
      <c r="D791">
        <v>1.0034000000000001</v>
      </c>
      <c r="E791">
        <v>0.98750000000000004</v>
      </c>
      <c r="F791">
        <v>0.98819999999999997</v>
      </c>
      <c r="G791">
        <v>0.97909999999999997</v>
      </c>
      <c r="H791">
        <v>0.98350000000000004</v>
      </c>
      <c r="I791">
        <v>0.98419999999999996</v>
      </c>
      <c r="J791">
        <v>0.98280000000000001</v>
      </c>
      <c r="K791">
        <v>0.98280000000000001</v>
      </c>
      <c r="L791">
        <v>0.97870000000000001</v>
      </c>
      <c r="M791">
        <v>0.98839999999999995</v>
      </c>
      <c r="N791">
        <v>1.0016</v>
      </c>
      <c r="O791">
        <v>1.0109999999999999</v>
      </c>
      <c r="P791">
        <v>0.98819999999999997</v>
      </c>
      <c r="Q791">
        <v>0.99580000000000002</v>
      </c>
      <c r="R791">
        <v>1.0004</v>
      </c>
      <c r="S791">
        <v>0.99639999999999995</v>
      </c>
      <c r="T791">
        <v>1.0219</v>
      </c>
      <c r="U791">
        <v>1.0011000000000001</v>
      </c>
      <c r="V791">
        <v>1.0407</v>
      </c>
      <c r="W791">
        <v>1.0116000000000001</v>
      </c>
    </row>
    <row r="792" spans="1:23" x14ac:dyDescent="0.25">
      <c r="A792" t="str">
        <v>M:TMDIX</v>
      </c>
      <c r="B792" t="str">
        <v>AMG TimesSquare Mid Cap Growth Fund Z</v>
      </c>
      <c r="C792" t="str">
        <v>Annualized Standard Deviation of Monthly Returns (3Y Lookback)</v>
      </c>
      <c r="D792">
        <v>0.17252300000000001</v>
      </c>
      <c r="E792">
        <v>0.18127799999999999</v>
      </c>
      <c r="F792">
        <v>0.183284</v>
      </c>
      <c r="G792">
        <v>0.18540999999999999</v>
      </c>
      <c r="H792">
        <v>0.181314</v>
      </c>
      <c r="I792">
        <v>0.18737799999999999</v>
      </c>
      <c r="J792">
        <v>0.18631900000000001</v>
      </c>
      <c r="K792">
        <v>0.19739999999999999</v>
      </c>
      <c r="L792">
        <v>0.25675399999999998</v>
      </c>
      <c r="M792">
        <v>0.25169000000000002</v>
      </c>
      <c r="N792">
        <v>0.24152100000000001</v>
      </c>
      <c r="O792">
        <v>0.228684</v>
      </c>
      <c r="P792">
        <v>0.21920600000000001</v>
      </c>
      <c r="Q792">
        <v>0.22728499999999999</v>
      </c>
      <c r="R792">
        <v>0.23305899999999999</v>
      </c>
      <c r="S792">
        <v>0.230157</v>
      </c>
      <c r="T792">
        <v>0.229159</v>
      </c>
      <c r="U792">
        <v>0.22373399999999999</v>
      </c>
      <c r="V792">
        <v>0.2223</v>
      </c>
      <c r="W792">
        <v>0.18507999999999999</v>
      </c>
    </row>
    <row r="793" spans="1:23" x14ac:dyDescent="0.25">
      <c r="A793" t="str">
        <v>M:TMDIX</v>
      </c>
      <c r="B793" t="str">
        <v>AMG TimesSquare Mid Cap Growth Fund Z</v>
      </c>
      <c r="C793" t="str">
        <v>Annualized Standard Deviation of Monthly Returns (Since Inception)</v>
      </c>
      <c r="D793">
        <v>0.17638999999999999</v>
      </c>
      <c r="E793">
        <v>0.17697399999999999</v>
      </c>
      <c r="F793">
        <v>0.17823700000000001</v>
      </c>
      <c r="G793">
        <v>0.17891000000000001</v>
      </c>
      <c r="H793">
        <v>0.17898800000000001</v>
      </c>
      <c r="I793">
        <v>0.17938699999999999</v>
      </c>
      <c r="J793">
        <v>0.17977899999999999</v>
      </c>
      <c r="K793">
        <v>0.180564</v>
      </c>
      <c r="L793">
        <v>0.180897</v>
      </c>
      <c r="M793">
        <v>0.180343</v>
      </c>
      <c r="N793">
        <v>0.17897099999999999</v>
      </c>
      <c r="O793">
        <v>0.176953</v>
      </c>
      <c r="P793">
        <v>0.175786</v>
      </c>
      <c r="Q793">
        <v>0.176068</v>
      </c>
      <c r="R793">
        <v>0.177124</v>
      </c>
      <c r="S793">
        <v>0.17766199999999999</v>
      </c>
      <c r="T793">
        <v>0.17822299999999999</v>
      </c>
      <c r="U793">
        <v>0.17782899999999999</v>
      </c>
      <c r="V793">
        <v>0.17874599999999999</v>
      </c>
      <c r="W793">
        <v>0.17172399999999999</v>
      </c>
    </row>
    <row r="794" spans="1:23" x14ac:dyDescent="0.25">
      <c r="A794" t="str">
        <v>TMFM</v>
      </c>
      <c r="B794" t="str">
        <v>Motley Fool Mid-Cap Growth ETF</v>
      </c>
      <c r="C794" t="str">
        <v>Alpha (1Y)</v>
      </c>
      <c r="D794">
        <v>-14.9291</v>
      </c>
      <c r="E794">
        <v>-9.3116000000000003</v>
      </c>
      <c r="F794">
        <v>-6.5194000000000001</v>
      </c>
      <c r="G794">
        <v>-10.6023</v>
      </c>
      <c r="H794">
        <v>-5.1580000000000004</v>
      </c>
      <c r="I794">
        <v>-5.3925999999999998</v>
      </c>
      <c r="J794">
        <v>-4.6729000000000003</v>
      </c>
      <c r="K794">
        <v>-8.8896999999999995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 t="str">
        <v>TMFM</v>
      </c>
      <c r="B795" t="str">
        <v>Motley Fool Mid-Cap Growth ETF</v>
      </c>
      <c r="C795" t="str">
        <v>Historical Sharpe Ratio (3Y)</v>
      </c>
      <c r="D795">
        <v>-0.14030000000000001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A796" t="str">
        <v>TMFM</v>
      </c>
      <c r="B796" t="str">
        <v>Motley Fool Mid-Cap Growth ETF</v>
      </c>
      <c r="C796" t="str">
        <v>Historical Sharpe Ratio (5Y)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 t="str">
        <v>TMFM</v>
      </c>
      <c r="B797" t="str">
        <v>Motley Fool Mid-Cap Growth ETF</v>
      </c>
      <c r="C797" t="str">
        <v>Historical Sortino (3Y)</v>
      </c>
      <c r="D797">
        <v>-0.21190000000000001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 t="str">
        <v>TMFM</v>
      </c>
      <c r="B798" t="str">
        <v>Motley Fool Mid-Cap Growth ETF</v>
      </c>
      <c r="C798" t="str">
        <v>Historical Sortino (5Y)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25">
      <c r="A799" t="str">
        <v>TMFM</v>
      </c>
      <c r="B799" t="str">
        <v>Motley Fool Mid-Cap Growth ETF</v>
      </c>
      <c r="C799" t="str">
        <v>Alpha (3Y)</v>
      </c>
      <c r="D799">
        <v>-7.5589000000000004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 t="str">
        <v>TMFM</v>
      </c>
      <c r="B800" t="str">
        <v>Motley Fool Mid-Cap Growth ETF</v>
      </c>
      <c r="C800" t="str">
        <v>Alpha (5Y)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 t="str">
        <v>TMFM</v>
      </c>
      <c r="B801" t="str">
        <v>Motley Fool Mid-Cap Growth ETF</v>
      </c>
      <c r="C801" t="str">
        <v>Beta (3Y)</v>
      </c>
      <c r="D801">
        <v>0.99399999999999999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 t="str">
        <v>TMFM</v>
      </c>
      <c r="B802" t="str">
        <v>Motley Fool Mid-Cap Growth ETF</v>
      </c>
      <c r="C802" t="str">
        <v>Beta (5Y)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 t="str">
        <v>TMFM</v>
      </c>
      <c r="B803" t="str">
        <v>Motley Fool Mid-Cap Growth ETF</v>
      </c>
      <c r="C803" t="str">
        <v>Annualized Standard Deviation of Monthly Returns (3Y Lookback)</v>
      </c>
      <c r="D803">
        <v>0.186892</v>
      </c>
      <c r="E803">
        <v>0.19043399999999999</v>
      </c>
      <c r="F803">
        <v>0.19836200000000001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5">
      <c r="A804" t="str">
        <v>TMFM</v>
      </c>
      <c r="B804" t="str">
        <v>Motley Fool Mid-Cap Growth ETF</v>
      </c>
      <c r="C804" t="str">
        <v>Annualized Standard Deviation of Monthly Returns (Since Inception)</v>
      </c>
      <c r="D804">
        <v>0.19247900000000001</v>
      </c>
      <c r="E804">
        <v>0.19043399999999999</v>
      </c>
      <c r="F804">
        <v>0.19836200000000001</v>
      </c>
      <c r="G804">
        <v>0.20477500000000001</v>
      </c>
      <c r="H804">
        <v>0.20805199999999999</v>
      </c>
      <c r="I804">
        <v>0.219056</v>
      </c>
      <c r="J804">
        <v>0.226108</v>
      </c>
      <c r="K804">
        <v>0.23879400000000001</v>
      </c>
      <c r="L804">
        <v>0.24918399999999999</v>
      </c>
      <c r="M804">
        <v>0.255359</v>
      </c>
      <c r="N804">
        <v>0.21778</v>
      </c>
      <c r="O804">
        <v>0.189219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5">
      <c r="A805" t="str">
        <v>M:TRPWX</v>
      </c>
      <c r="B805" t="str">
        <v>Nuveen Mid Cap Growth Fund R6</v>
      </c>
      <c r="C805" t="str">
        <v>Alpha (1Y)</v>
      </c>
      <c r="D805">
        <v>-23.919599999999999</v>
      </c>
      <c r="E805">
        <v>-35.0169</v>
      </c>
      <c r="F805">
        <v>-22.7758</v>
      </c>
      <c r="G805">
        <v>-24.000699999999998</v>
      </c>
      <c r="H805">
        <v>-10.241</v>
      </c>
      <c r="I805">
        <v>-6.5671999999999997</v>
      </c>
      <c r="J805">
        <v>-0.56989999999999996</v>
      </c>
      <c r="K805">
        <v>-6.5145</v>
      </c>
      <c r="L805">
        <v>-18.226099999999999</v>
      </c>
      <c r="M805">
        <v>-22.014399999999998</v>
      </c>
      <c r="N805">
        <v>-28.895299999999999</v>
      </c>
      <c r="O805">
        <v>-29.502800000000001</v>
      </c>
      <c r="P805">
        <v>-23.126100000000001</v>
      </c>
      <c r="Q805">
        <v>-0.90439999999999998</v>
      </c>
      <c r="R805">
        <v>17.004999999999999</v>
      </c>
      <c r="S805">
        <v>29.630700000000001</v>
      </c>
      <c r="T805">
        <v>24.406500000000001</v>
      </c>
      <c r="U805">
        <v>10.14</v>
      </c>
      <c r="V805">
        <v>-0.50700000000000001</v>
      </c>
      <c r="W805">
        <v>-6.2054999999999998</v>
      </c>
    </row>
    <row r="806" spans="1:23" x14ac:dyDescent="0.25">
      <c r="A806" t="str">
        <v>M:TRPWX</v>
      </c>
      <c r="B806" t="str">
        <v>Nuveen Mid Cap Growth Fund R6</v>
      </c>
      <c r="C806" t="str">
        <v>Historical Sharpe Ratio (3Y)</v>
      </c>
      <c r="D806">
        <v>-0.3725</v>
      </c>
      <c r="E806">
        <v>-0.43609999999999999</v>
      </c>
      <c r="F806">
        <v>-0.41889999999999999</v>
      </c>
      <c r="G806">
        <v>-0.31840000000000002</v>
      </c>
      <c r="H806">
        <v>-0.34460000000000002</v>
      </c>
      <c r="I806">
        <v>-8.4900000000000003E-2</v>
      </c>
      <c r="J806">
        <v>9.3100000000000002E-2</v>
      </c>
      <c r="K806">
        <v>0.42380000000000001</v>
      </c>
      <c r="L806">
        <v>6.0499999999999998E-2</v>
      </c>
      <c r="M806">
        <v>2.8999999999999998E-3</v>
      </c>
      <c r="N806">
        <v>-1.6299999999999999E-2</v>
      </c>
      <c r="O806">
        <v>0.44900000000000001</v>
      </c>
      <c r="P806">
        <v>1.0075000000000001</v>
      </c>
      <c r="Q806">
        <v>0.70179999999999998</v>
      </c>
      <c r="R806">
        <v>0.82820000000000005</v>
      </c>
      <c r="S806">
        <v>0.75509999999999999</v>
      </c>
      <c r="T806">
        <v>0.77310000000000001</v>
      </c>
      <c r="U806">
        <v>0.54830000000000001</v>
      </c>
      <c r="V806">
        <v>0.45300000000000001</v>
      </c>
      <c r="W806">
        <v>0.1227</v>
      </c>
    </row>
    <row r="807" spans="1:23" x14ac:dyDescent="0.25">
      <c r="A807" t="str">
        <v>M:TRPWX</v>
      </c>
      <c r="B807" t="str">
        <v>Nuveen Mid Cap Growth Fund R6</v>
      </c>
      <c r="C807" t="str">
        <v>Historical Sharpe Ratio (5Y)</v>
      </c>
      <c r="D807">
        <v>0.1263</v>
      </c>
      <c r="E807">
        <v>0.1598</v>
      </c>
      <c r="F807">
        <v>0.16320000000000001</v>
      </c>
      <c r="G807">
        <v>0.2109</v>
      </c>
      <c r="H807">
        <v>0.18609999999999999</v>
      </c>
      <c r="I807">
        <v>0.1187</v>
      </c>
      <c r="J807">
        <v>0.17879999999999999</v>
      </c>
      <c r="K807">
        <v>0.16789999999999999</v>
      </c>
      <c r="L807">
        <v>0.17030000000000001</v>
      </c>
      <c r="M807">
        <v>0.11799999999999999</v>
      </c>
      <c r="N807">
        <v>0.1938</v>
      </c>
      <c r="O807">
        <v>0.53100000000000003</v>
      </c>
      <c r="P807">
        <v>0.79239999999999999</v>
      </c>
      <c r="Q807">
        <v>0.83909999999999996</v>
      </c>
      <c r="R807">
        <v>0.92369999999999997</v>
      </c>
      <c r="S807">
        <v>0.86650000000000005</v>
      </c>
      <c r="T807">
        <v>0.81899999999999995</v>
      </c>
      <c r="U807">
        <v>0.61929999999999996</v>
      </c>
      <c r="V807">
        <v>0.39340000000000003</v>
      </c>
      <c r="W807">
        <v>0.11899999999999999</v>
      </c>
    </row>
    <row r="808" spans="1:23" x14ac:dyDescent="0.25">
      <c r="A808" t="str">
        <v>M:TRPWX</v>
      </c>
      <c r="B808" t="str">
        <v>Nuveen Mid Cap Growth Fund R6</v>
      </c>
      <c r="C808" t="str">
        <v>Historical Sortino (3Y)</v>
      </c>
      <c r="D808">
        <v>-0.56799999999999995</v>
      </c>
      <c r="E808">
        <v>-0.65500000000000003</v>
      </c>
      <c r="F808">
        <v>-0.62949999999999995</v>
      </c>
      <c r="G808">
        <v>-0.49030000000000001</v>
      </c>
      <c r="H808">
        <v>-0.53790000000000004</v>
      </c>
      <c r="I808">
        <v>-0.13239999999999999</v>
      </c>
      <c r="J808">
        <v>0.14099999999999999</v>
      </c>
      <c r="K808">
        <v>0.67100000000000004</v>
      </c>
      <c r="L808">
        <v>8.14E-2</v>
      </c>
      <c r="M808">
        <v>3.8E-3</v>
      </c>
      <c r="N808">
        <v>-2.01E-2</v>
      </c>
      <c r="O808">
        <v>0.52010000000000001</v>
      </c>
      <c r="P808">
        <v>1.0718000000000001</v>
      </c>
      <c r="Q808">
        <v>0.7571</v>
      </c>
      <c r="R808">
        <v>0.94599999999999995</v>
      </c>
      <c r="S808">
        <v>0.82079999999999997</v>
      </c>
      <c r="T808">
        <v>0.85040000000000004</v>
      </c>
      <c r="U808">
        <v>0.58540000000000003</v>
      </c>
      <c r="V808">
        <v>0.48099999999999998</v>
      </c>
      <c r="W808">
        <v>0.11269999999999999</v>
      </c>
    </row>
    <row r="809" spans="1:23" x14ac:dyDescent="0.25">
      <c r="A809" t="str">
        <v>M:TRPWX</v>
      </c>
      <c r="B809" t="str">
        <v>Nuveen Mid Cap Growth Fund R6</v>
      </c>
      <c r="C809" t="str">
        <v>Historical Sortino (5Y)</v>
      </c>
      <c r="D809">
        <v>0.16639999999999999</v>
      </c>
      <c r="E809">
        <v>0.20880000000000001</v>
      </c>
      <c r="F809">
        <v>0.2155</v>
      </c>
      <c r="G809">
        <v>0.27650000000000002</v>
      </c>
      <c r="H809">
        <v>0.2445</v>
      </c>
      <c r="I809">
        <v>0.15720000000000001</v>
      </c>
      <c r="J809">
        <v>0.2374</v>
      </c>
      <c r="K809">
        <v>0.22059999999999999</v>
      </c>
      <c r="L809">
        <v>0.22059999999999999</v>
      </c>
      <c r="M809">
        <v>0.15</v>
      </c>
      <c r="N809">
        <v>0.23069999999999999</v>
      </c>
      <c r="O809">
        <v>0.60609999999999997</v>
      </c>
      <c r="P809">
        <v>0.86619999999999997</v>
      </c>
      <c r="Q809">
        <v>0.86229999999999996</v>
      </c>
      <c r="R809">
        <v>0.99029999999999996</v>
      </c>
      <c r="S809">
        <v>0.90239999999999998</v>
      </c>
      <c r="T809">
        <v>0.83509999999999995</v>
      </c>
      <c r="U809">
        <v>0.65749999999999997</v>
      </c>
      <c r="V809">
        <v>0.42720000000000002</v>
      </c>
      <c r="W809">
        <v>0.1187</v>
      </c>
    </row>
    <row r="810" spans="1:23" x14ac:dyDescent="0.25">
      <c r="A810" t="str">
        <v>M:TRPWX</v>
      </c>
      <c r="B810" t="str">
        <v>Nuveen Mid Cap Growth Fund R6</v>
      </c>
      <c r="C810" t="str">
        <v>Alpha (3Y)</v>
      </c>
      <c r="D810">
        <v>-14.172499999999999</v>
      </c>
      <c r="E810">
        <v>-19.792000000000002</v>
      </c>
      <c r="F810">
        <v>-17.272400000000001</v>
      </c>
      <c r="G810">
        <v>-18.374400000000001</v>
      </c>
      <c r="H810">
        <v>-16.817599999999999</v>
      </c>
      <c r="I810">
        <v>-11.944900000000001</v>
      </c>
      <c r="J810">
        <v>-12.3192</v>
      </c>
      <c r="K810">
        <v>-9.4466999999999999</v>
      </c>
      <c r="L810">
        <v>-9.7627000000000006</v>
      </c>
      <c r="M810">
        <v>-8.6379999999999999</v>
      </c>
      <c r="N810">
        <v>-12.0465</v>
      </c>
      <c r="O810">
        <v>-8.4431999999999992</v>
      </c>
      <c r="P810">
        <v>-2.7728000000000002</v>
      </c>
      <c r="Q810">
        <v>0.6603</v>
      </c>
      <c r="R810">
        <v>1.6549</v>
      </c>
      <c r="S810">
        <v>1.6700999999999999</v>
      </c>
      <c r="T810">
        <v>5.1360000000000001</v>
      </c>
      <c r="U810">
        <v>1.3887</v>
      </c>
      <c r="V810">
        <v>0.34610000000000002</v>
      </c>
      <c r="W810">
        <v>-1.4040999999999999</v>
      </c>
    </row>
    <row r="811" spans="1:23" x14ac:dyDescent="0.25">
      <c r="A811" t="str">
        <v>M:TRPWX</v>
      </c>
      <c r="B811" t="str">
        <v>Nuveen Mid Cap Growth Fund R6</v>
      </c>
      <c r="C811" t="str">
        <v>Alpha (5Y)</v>
      </c>
      <c r="D811">
        <v>-10.904199999999999</v>
      </c>
      <c r="E811">
        <v>-11.7226</v>
      </c>
      <c r="F811">
        <v>-11.6663</v>
      </c>
      <c r="G811">
        <v>-9.3284000000000002</v>
      </c>
      <c r="H811">
        <v>-7.5279999999999996</v>
      </c>
      <c r="I811">
        <v>-7.8445999999999998</v>
      </c>
      <c r="J811">
        <v>-7.6626000000000003</v>
      </c>
      <c r="K811">
        <v>-6.8555999999999999</v>
      </c>
      <c r="L811">
        <v>-6.7153999999999998</v>
      </c>
      <c r="M811">
        <v>-6.3041999999999998</v>
      </c>
      <c r="N811">
        <v>-7.0471000000000004</v>
      </c>
      <c r="O811">
        <v>-4.7847</v>
      </c>
      <c r="P811">
        <v>-1.9356</v>
      </c>
      <c r="Q811">
        <v>-1.7000000000000001E-2</v>
      </c>
      <c r="R811">
        <v>0.82010000000000005</v>
      </c>
      <c r="S811">
        <v>0.87270000000000003</v>
      </c>
      <c r="T811">
        <v>0.48010000000000003</v>
      </c>
      <c r="U811">
        <v>-1.7495000000000001</v>
      </c>
      <c r="V811">
        <v>-2.9738000000000002</v>
      </c>
      <c r="W811">
        <v>-4.1429</v>
      </c>
    </row>
    <row r="812" spans="1:23" x14ac:dyDescent="0.25">
      <c r="A812" t="str">
        <v>M:TRPWX</v>
      </c>
      <c r="B812" t="str">
        <v>Nuveen Mid Cap Growth Fund R6</v>
      </c>
      <c r="C812" t="str">
        <v>Beta (3Y)</v>
      </c>
      <c r="D812">
        <v>1.2271000000000001</v>
      </c>
      <c r="E812">
        <v>1.1802999999999999</v>
      </c>
      <c r="F812">
        <v>1.1704000000000001</v>
      </c>
      <c r="G812">
        <v>1.1637999999999999</v>
      </c>
      <c r="H812">
        <v>1.1545000000000001</v>
      </c>
      <c r="I812">
        <v>1.1165</v>
      </c>
      <c r="J812">
        <v>1.0980000000000001</v>
      </c>
      <c r="K812">
        <v>1.1375</v>
      </c>
      <c r="L812">
        <v>1.1273</v>
      </c>
      <c r="M812">
        <v>1.1424000000000001</v>
      </c>
      <c r="N812">
        <v>1.1483000000000001</v>
      </c>
      <c r="O812">
        <v>1.1073999999999999</v>
      </c>
      <c r="P812">
        <v>1.1032999999999999</v>
      </c>
      <c r="Q812">
        <v>1.1367</v>
      </c>
      <c r="R812">
        <v>1.1456</v>
      </c>
      <c r="S812">
        <v>1.1484000000000001</v>
      </c>
      <c r="T812">
        <v>1.1474</v>
      </c>
      <c r="U812">
        <v>1.1296999999999999</v>
      </c>
      <c r="V812">
        <v>1.1757</v>
      </c>
      <c r="W812">
        <v>1.1294999999999999</v>
      </c>
    </row>
    <row r="813" spans="1:23" x14ac:dyDescent="0.25">
      <c r="A813" t="str">
        <v>M:TRPWX</v>
      </c>
      <c r="B813" t="str">
        <v>Nuveen Mid Cap Growth Fund R6</v>
      </c>
      <c r="C813" t="str">
        <v>Beta (5Y)</v>
      </c>
      <c r="D813">
        <v>1.1722999999999999</v>
      </c>
      <c r="E813">
        <v>1.1556</v>
      </c>
      <c r="F813">
        <v>1.1553</v>
      </c>
      <c r="G813">
        <v>1.1478999999999999</v>
      </c>
      <c r="H813">
        <v>1.1474</v>
      </c>
      <c r="I813">
        <v>1.1514</v>
      </c>
      <c r="J813">
        <v>1.1447000000000001</v>
      </c>
      <c r="K813">
        <v>1.1432</v>
      </c>
      <c r="L813">
        <v>1.1315999999999999</v>
      </c>
      <c r="M813">
        <v>1.1412</v>
      </c>
      <c r="N813">
        <v>1.1445000000000001</v>
      </c>
      <c r="O813">
        <v>1.1309</v>
      </c>
      <c r="P813">
        <v>1.0986</v>
      </c>
      <c r="Q813">
        <v>1.1134999999999999</v>
      </c>
      <c r="R813">
        <v>1.127</v>
      </c>
      <c r="S813">
        <v>1.1278999999999999</v>
      </c>
      <c r="T813">
        <v>1.1649</v>
      </c>
      <c r="U813">
        <v>1.1258999999999999</v>
      </c>
      <c r="V813">
        <v>1.1607000000000001</v>
      </c>
      <c r="W813">
        <v>1.1134999999999999</v>
      </c>
    </row>
    <row r="814" spans="1:23" x14ac:dyDescent="0.25">
      <c r="A814" t="str">
        <v>M:TRPWX</v>
      </c>
      <c r="B814" t="str">
        <v>Nuveen Mid Cap Growth Fund R6</v>
      </c>
      <c r="C814" t="str">
        <v>Annualized Standard Deviation of Monthly Returns (3Y Lookback)</v>
      </c>
      <c r="D814">
        <v>0.21688399999999999</v>
      </c>
      <c r="E814">
        <v>0.22845399999999999</v>
      </c>
      <c r="F814">
        <v>0.22873399999999999</v>
      </c>
      <c r="G814">
        <v>0.23435700000000001</v>
      </c>
      <c r="H814">
        <v>0.231402</v>
      </c>
      <c r="I814">
        <v>0.24029500000000001</v>
      </c>
      <c r="J814">
        <v>0.239371</v>
      </c>
      <c r="K814">
        <v>0.25093100000000002</v>
      </c>
      <c r="L814">
        <v>0.30213299999999998</v>
      </c>
      <c r="M814">
        <v>0.29767100000000002</v>
      </c>
      <c r="N814">
        <v>0.28297</v>
      </c>
      <c r="O814">
        <v>0.26263399999999998</v>
      </c>
      <c r="P814">
        <v>0.24873999999999999</v>
      </c>
      <c r="Q814">
        <v>0.25200600000000001</v>
      </c>
      <c r="R814">
        <v>0.26200800000000002</v>
      </c>
      <c r="S814">
        <v>0.25722400000000001</v>
      </c>
      <c r="T814">
        <v>0.25563399999999997</v>
      </c>
      <c r="U814">
        <v>0.24720200000000001</v>
      </c>
      <c r="V814">
        <v>0.244951</v>
      </c>
      <c r="W814">
        <v>0.20427500000000001</v>
      </c>
    </row>
    <row r="815" spans="1:23" x14ac:dyDescent="0.25">
      <c r="A815" t="str">
        <v>M:TRPWX</v>
      </c>
      <c r="B815" t="str">
        <v>Nuveen Mid Cap Growth Fund R6</v>
      </c>
      <c r="C815" t="str">
        <v>Annualized Standard Deviation of Monthly Returns (Since Inception)</v>
      </c>
      <c r="D815">
        <v>0.201932</v>
      </c>
      <c r="E815">
        <v>0.20225599999999999</v>
      </c>
      <c r="F815">
        <v>0.203344</v>
      </c>
      <c r="G815">
        <v>0.20414399999999999</v>
      </c>
      <c r="H815">
        <v>0.20436099999999999</v>
      </c>
      <c r="I815">
        <v>0.20433799999999999</v>
      </c>
      <c r="J815">
        <v>0.20462</v>
      </c>
      <c r="K815">
        <v>0.20541799999999999</v>
      </c>
      <c r="L815">
        <v>0.205516</v>
      </c>
      <c r="M815">
        <v>0.205209</v>
      </c>
      <c r="N815">
        <v>0.203072</v>
      </c>
      <c r="O815">
        <v>0.19961999999999999</v>
      </c>
      <c r="P815">
        <v>0.197607</v>
      </c>
      <c r="Q815">
        <v>0.19694600000000001</v>
      </c>
      <c r="R815">
        <v>0.19805700000000001</v>
      </c>
      <c r="S815">
        <v>0.198214</v>
      </c>
      <c r="T815">
        <v>0.19844500000000001</v>
      </c>
      <c r="U815">
        <v>0.19762399999999999</v>
      </c>
      <c r="V815">
        <v>0.198326</v>
      </c>
      <c r="W815">
        <v>0.19189700000000001</v>
      </c>
    </row>
    <row r="816" spans="1:23" x14ac:dyDescent="0.25">
      <c r="A816" t="str">
        <v>M:VIMCX</v>
      </c>
      <c r="B816" t="str">
        <v>Virtus KAR Mid-Cap Core Fund I</v>
      </c>
      <c r="C816" t="str">
        <v>Alpha (1Y)</v>
      </c>
      <c r="D816">
        <v>-23.157399999999999</v>
      </c>
      <c r="E816">
        <v>-21.133400000000002</v>
      </c>
      <c r="F816">
        <v>-11.220800000000001</v>
      </c>
      <c r="G816">
        <v>-14.730700000000001</v>
      </c>
      <c r="H816">
        <v>-5.5968</v>
      </c>
      <c r="I816">
        <v>3.2995999999999999</v>
      </c>
      <c r="J816">
        <v>1.0167999999999999</v>
      </c>
      <c r="K816">
        <v>3.3776999999999999</v>
      </c>
      <c r="L816">
        <v>-4.7916999999999996</v>
      </c>
      <c r="M816">
        <v>-7.4794</v>
      </c>
      <c r="N816">
        <v>-9.0086999999999993</v>
      </c>
      <c r="O816">
        <v>-12.0512</v>
      </c>
      <c r="P816">
        <v>-2.5558999999999998</v>
      </c>
      <c r="Q816">
        <v>4.6939000000000002</v>
      </c>
      <c r="R816">
        <v>6.8510999999999997</v>
      </c>
      <c r="S816">
        <v>10.1569</v>
      </c>
      <c r="T816">
        <v>8.6277000000000008</v>
      </c>
      <c r="U816">
        <v>0.80059999999999998</v>
      </c>
      <c r="V816">
        <v>0.84360000000000002</v>
      </c>
      <c r="W816">
        <v>0.99139999999999995</v>
      </c>
    </row>
    <row r="817" spans="1:23" x14ac:dyDescent="0.25">
      <c r="A817" t="str">
        <v>M:VIMCX</v>
      </c>
      <c r="B817" t="str">
        <v>Virtus KAR Mid-Cap Core Fund I</v>
      </c>
      <c r="C817" t="str">
        <v>Historical Sharpe Ratio (3Y)</v>
      </c>
      <c r="D817">
        <v>-0.1709</v>
      </c>
      <c r="E817">
        <v>0.1</v>
      </c>
      <c r="F817">
        <v>-4.4000000000000003E-3</v>
      </c>
      <c r="G817">
        <v>0.29170000000000001</v>
      </c>
      <c r="H817">
        <v>0.22689999999999999</v>
      </c>
      <c r="I817">
        <v>0.5</v>
      </c>
      <c r="J817">
        <v>0.66990000000000005</v>
      </c>
      <c r="K817">
        <v>0.93410000000000004</v>
      </c>
      <c r="L817">
        <v>0.40489999999999998</v>
      </c>
      <c r="M817">
        <v>0.29870000000000002</v>
      </c>
      <c r="N817">
        <v>0.3876</v>
      </c>
      <c r="O817">
        <v>0.78769999999999996</v>
      </c>
      <c r="P817">
        <v>1.3366</v>
      </c>
      <c r="Q817">
        <v>0.82350000000000001</v>
      </c>
      <c r="R817">
        <v>0.89459999999999995</v>
      </c>
      <c r="S817">
        <v>0.78010000000000002</v>
      </c>
      <c r="T817">
        <v>0.70689999999999997</v>
      </c>
      <c r="U817">
        <v>0.56240000000000001</v>
      </c>
      <c r="V817">
        <v>0.52649999999999997</v>
      </c>
      <c r="W817">
        <v>0.28489999999999999</v>
      </c>
    </row>
    <row r="818" spans="1:23" x14ac:dyDescent="0.25">
      <c r="A818" t="str">
        <v>M:VIMCX</v>
      </c>
      <c r="B818" t="str">
        <v>Virtus KAR Mid-Cap Core Fund I</v>
      </c>
      <c r="C818" t="str">
        <v>Historical Sharpe Ratio (5Y)</v>
      </c>
      <c r="D818">
        <v>0.39410000000000001</v>
      </c>
      <c r="E818">
        <v>0.52790000000000004</v>
      </c>
      <c r="F818">
        <v>0.5464</v>
      </c>
      <c r="G818">
        <v>0.57250000000000001</v>
      </c>
      <c r="H818">
        <v>0.48399999999999999</v>
      </c>
      <c r="I818">
        <v>0.44450000000000001</v>
      </c>
      <c r="J818">
        <v>0.48180000000000001</v>
      </c>
      <c r="K818">
        <v>0.45810000000000001</v>
      </c>
      <c r="L818">
        <v>0.4824</v>
      </c>
      <c r="M818">
        <v>0.42249999999999999</v>
      </c>
      <c r="N818">
        <v>0.53510000000000002</v>
      </c>
      <c r="O818">
        <v>0.79930000000000001</v>
      </c>
      <c r="P818">
        <v>1.0721000000000001</v>
      </c>
      <c r="Q818">
        <v>1.0124</v>
      </c>
      <c r="R818">
        <v>1.0527</v>
      </c>
      <c r="S818">
        <v>0.95760000000000001</v>
      </c>
      <c r="T818">
        <v>0.91169999999999995</v>
      </c>
      <c r="U818">
        <v>0.77300000000000002</v>
      </c>
      <c r="V818">
        <v>0.56699999999999995</v>
      </c>
      <c r="W818">
        <v>0.35089999999999999</v>
      </c>
    </row>
    <row r="819" spans="1:23" x14ac:dyDescent="0.25">
      <c r="A819" t="str">
        <v>M:VIMCX</v>
      </c>
      <c r="B819" t="str">
        <v>Virtus KAR Mid-Cap Core Fund I</v>
      </c>
      <c r="C819" t="str">
        <v>Historical Sortino (3Y)</v>
      </c>
      <c r="D819">
        <v>-0.28860000000000002</v>
      </c>
      <c r="E819">
        <v>0.16539999999999999</v>
      </c>
      <c r="F819">
        <v>-7.3000000000000001E-3</v>
      </c>
      <c r="G819">
        <v>0.47799999999999998</v>
      </c>
      <c r="H819">
        <v>0.36230000000000001</v>
      </c>
      <c r="I819">
        <v>0.77639999999999998</v>
      </c>
      <c r="J819">
        <v>1.0680000000000001</v>
      </c>
      <c r="K819">
        <v>1.5703</v>
      </c>
      <c r="L819">
        <v>0.4748</v>
      </c>
      <c r="M819">
        <v>0.33629999999999999</v>
      </c>
      <c r="N819">
        <v>0.40970000000000001</v>
      </c>
      <c r="O819">
        <v>0.77510000000000001</v>
      </c>
      <c r="P819">
        <v>1.1485000000000001</v>
      </c>
      <c r="Q819">
        <v>0.72850000000000004</v>
      </c>
      <c r="R819">
        <v>0.85350000000000004</v>
      </c>
      <c r="S819">
        <v>0.73970000000000002</v>
      </c>
      <c r="T819">
        <v>0.71609999999999996</v>
      </c>
      <c r="U819">
        <v>0.56210000000000004</v>
      </c>
      <c r="V819">
        <v>0.50339999999999996</v>
      </c>
      <c r="W819">
        <v>0.24310000000000001</v>
      </c>
    </row>
    <row r="820" spans="1:23" x14ac:dyDescent="0.25">
      <c r="A820" t="str">
        <v>M:VIMCX</v>
      </c>
      <c r="B820" t="str">
        <v>Virtus KAR Mid-Cap Core Fund I</v>
      </c>
      <c r="C820" t="str">
        <v>Historical Sortino (5Y)</v>
      </c>
      <c r="D820">
        <v>0.47549999999999998</v>
      </c>
      <c r="E820">
        <v>0.626</v>
      </c>
      <c r="F820">
        <v>0.6542</v>
      </c>
      <c r="G820">
        <v>0.67989999999999995</v>
      </c>
      <c r="H820">
        <v>0.57320000000000004</v>
      </c>
      <c r="I820">
        <v>0.52400000000000002</v>
      </c>
      <c r="J820">
        <v>0.57879999999999998</v>
      </c>
      <c r="K820">
        <v>0.54079999999999995</v>
      </c>
      <c r="L820">
        <v>0.56030000000000002</v>
      </c>
      <c r="M820">
        <v>0.47960000000000003</v>
      </c>
      <c r="N820">
        <v>0.56879999999999997</v>
      </c>
      <c r="O820">
        <v>0.8095</v>
      </c>
      <c r="P820">
        <v>1.0243</v>
      </c>
      <c r="Q820">
        <v>0.91539999999999999</v>
      </c>
      <c r="R820">
        <v>0.99229999999999996</v>
      </c>
      <c r="S820">
        <v>0.90780000000000005</v>
      </c>
      <c r="T820">
        <v>0.87450000000000006</v>
      </c>
      <c r="U820">
        <v>0.77969999999999995</v>
      </c>
      <c r="V820">
        <v>0.56789999999999996</v>
      </c>
      <c r="W820">
        <v>0.33169999999999999</v>
      </c>
    </row>
    <row r="821" spans="1:23" x14ac:dyDescent="0.25">
      <c r="A821" t="str">
        <v>M:VIMCX</v>
      </c>
      <c r="B821" t="str">
        <v>Virtus KAR Mid-Cap Core Fund I</v>
      </c>
      <c r="C821" t="str">
        <v>Alpha (3Y)</v>
      </c>
      <c r="D821">
        <v>-7.7709999999999999</v>
      </c>
      <c r="E821">
        <v>-6.3940000000000001</v>
      </c>
      <c r="F821">
        <v>-6.4846000000000004</v>
      </c>
      <c r="G821">
        <v>-4.1135999999999999</v>
      </c>
      <c r="H821">
        <v>-3.6520000000000001</v>
      </c>
      <c r="I821">
        <v>-3.6600000000000001E-2</v>
      </c>
      <c r="J821">
        <v>-1.145</v>
      </c>
      <c r="K821">
        <v>0.50819999999999999</v>
      </c>
      <c r="L821">
        <v>-0.2223</v>
      </c>
      <c r="M821">
        <v>-0.33450000000000002</v>
      </c>
      <c r="N821">
        <v>-1.0783</v>
      </c>
      <c r="O821">
        <v>-1.6269</v>
      </c>
      <c r="P821">
        <v>2.3159000000000001</v>
      </c>
      <c r="Q821">
        <v>2.2993000000000001</v>
      </c>
      <c r="R821">
        <v>1.8139000000000001</v>
      </c>
      <c r="S821">
        <v>1.3329</v>
      </c>
      <c r="T821">
        <v>2.7509999999999999</v>
      </c>
      <c r="U821">
        <v>1.5805</v>
      </c>
      <c r="V821">
        <v>1.9367000000000001</v>
      </c>
      <c r="W821">
        <v>1.6665000000000001</v>
      </c>
    </row>
    <row r="822" spans="1:23" x14ac:dyDescent="0.25">
      <c r="A822" t="str">
        <v>M:VIMCX</v>
      </c>
      <c r="B822" t="str">
        <v>Virtus KAR Mid-Cap Core Fund I</v>
      </c>
      <c r="C822" t="str">
        <v>Alpha (5Y)</v>
      </c>
      <c r="D822">
        <v>-3.9981</v>
      </c>
      <c r="E822">
        <v>-2.7427000000000001</v>
      </c>
      <c r="F822">
        <v>-2.4786999999999999</v>
      </c>
      <c r="G822">
        <v>-1.103</v>
      </c>
      <c r="H822">
        <v>-0.77349999999999997</v>
      </c>
      <c r="I822">
        <v>-0.18679999999999999</v>
      </c>
      <c r="J822">
        <v>-0.63</v>
      </c>
      <c r="K822">
        <v>-0.1079</v>
      </c>
      <c r="L822">
        <v>0.30120000000000002</v>
      </c>
      <c r="M822">
        <v>0.57869999999999999</v>
      </c>
      <c r="N822">
        <v>0.3039</v>
      </c>
      <c r="O822">
        <v>-0.15770000000000001</v>
      </c>
      <c r="P822">
        <v>2.0427</v>
      </c>
      <c r="Q822">
        <v>2.0657000000000001</v>
      </c>
      <c r="R822">
        <v>2.1827999999999999</v>
      </c>
      <c r="S822">
        <v>1.8540000000000001</v>
      </c>
      <c r="T822">
        <v>2.2738999999999998</v>
      </c>
      <c r="U822">
        <v>1.2057</v>
      </c>
      <c r="V822">
        <v>0.55059999999999998</v>
      </c>
      <c r="W822">
        <v>2.2200000000000001E-2</v>
      </c>
    </row>
    <row r="823" spans="1:23" x14ac:dyDescent="0.25">
      <c r="A823" t="str">
        <v>M:VIMCX</v>
      </c>
      <c r="B823" t="str">
        <v>Virtus KAR Mid-Cap Core Fund I</v>
      </c>
      <c r="C823" t="str">
        <v>Beta (3Y)</v>
      </c>
      <c r="D823">
        <v>1.0009999999999999</v>
      </c>
      <c r="E823">
        <v>0.97599999999999998</v>
      </c>
      <c r="F823">
        <v>0.97540000000000004</v>
      </c>
      <c r="G823">
        <v>0.9829</v>
      </c>
      <c r="H823">
        <v>0.98160000000000003</v>
      </c>
      <c r="I823">
        <v>0.97440000000000004</v>
      </c>
      <c r="J823">
        <v>0.96799999999999997</v>
      </c>
      <c r="K823">
        <v>0.94969999999999999</v>
      </c>
      <c r="L823">
        <v>0.94650000000000001</v>
      </c>
      <c r="M823">
        <v>0.94330000000000003</v>
      </c>
      <c r="N823">
        <v>0.95130000000000003</v>
      </c>
      <c r="O823">
        <v>0.995</v>
      </c>
      <c r="P823">
        <v>0.96130000000000004</v>
      </c>
      <c r="Q823">
        <v>0.98409999999999997</v>
      </c>
      <c r="R823">
        <v>0.98629999999999995</v>
      </c>
      <c r="S823">
        <v>0.9798</v>
      </c>
      <c r="T823">
        <v>0.96840000000000004</v>
      </c>
      <c r="U823">
        <v>0.95350000000000001</v>
      </c>
      <c r="V823">
        <v>0.97660000000000002</v>
      </c>
      <c r="W823">
        <v>0.98029999999999995</v>
      </c>
    </row>
    <row r="824" spans="1:23" x14ac:dyDescent="0.25">
      <c r="A824" t="str">
        <v>M:VIMCX</v>
      </c>
      <c r="B824" t="str">
        <v>Virtus KAR Mid-Cap Core Fund I</v>
      </c>
      <c r="C824" t="str">
        <v>Beta (5Y)</v>
      </c>
      <c r="D824">
        <v>0.98480000000000001</v>
      </c>
      <c r="E824">
        <v>0.97119999999999995</v>
      </c>
      <c r="F824">
        <v>0.97970000000000002</v>
      </c>
      <c r="G824">
        <v>0.98140000000000005</v>
      </c>
      <c r="H824">
        <v>0.9758</v>
      </c>
      <c r="I824">
        <v>0.97109999999999996</v>
      </c>
      <c r="J824">
        <v>0.97430000000000005</v>
      </c>
      <c r="K824">
        <v>0.96179999999999999</v>
      </c>
      <c r="L824">
        <v>0.95960000000000001</v>
      </c>
      <c r="M824">
        <v>0.96040000000000003</v>
      </c>
      <c r="N824">
        <v>0.9677</v>
      </c>
      <c r="O824">
        <v>0.99229999999999996</v>
      </c>
      <c r="P824">
        <v>0.96379999999999999</v>
      </c>
      <c r="Q824">
        <v>0.97609999999999997</v>
      </c>
      <c r="R824">
        <v>0.97519999999999996</v>
      </c>
      <c r="S824">
        <v>0.97070000000000001</v>
      </c>
      <c r="T824">
        <v>0.97119999999999995</v>
      </c>
      <c r="U824">
        <v>0.95389999999999997</v>
      </c>
      <c r="V824">
        <v>0.98150000000000004</v>
      </c>
      <c r="W824">
        <v>0.97719999999999996</v>
      </c>
    </row>
    <row r="825" spans="1:23" x14ac:dyDescent="0.25">
      <c r="A825" t="str">
        <v>M:VIMCX</v>
      </c>
      <c r="B825" t="str">
        <v>Virtus KAR Mid-Cap Core Fund I</v>
      </c>
      <c r="C825" t="str">
        <v>Annualized Standard Deviation of Monthly Returns (3Y Lookback)</v>
      </c>
      <c r="D825">
        <v>0.16388</v>
      </c>
      <c r="E825">
        <v>0.17335800000000001</v>
      </c>
      <c r="F825">
        <v>0.17388000000000001</v>
      </c>
      <c r="G825">
        <v>0.174929</v>
      </c>
      <c r="H825">
        <v>0.17042099999999999</v>
      </c>
      <c r="I825">
        <v>0.17213899999999999</v>
      </c>
      <c r="J825">
        <v>0.17438100000000001</v>
      </c>
      <c r="K825">
        <v>0.18493599999999999</v>
      </c>
      <c r="L825">
        <v>0.23483699999999999</v>
      </c>
      <c r="M825">
        <v>0.229961</v>
      </c>
      <c r="N825">
        <v>0.21979399999999999</v>
      </c>
      <c r="O825">
        <v>0.21016799999999999</v>
      </c>
      <c r="P825">
        <v>0.19875699999999999</v>
      </c>
      <c r="Q825">
        <v>0.20690500000000001</v>
      </c>
      <c r="R825">
        <v>0.21316199999999999</v>
      </c>
      <c r="S825">
        <v>0.21124299999999999</v>
      </c>
      <c r="T825">
        <v>0.213563</v>
      </c>
      <c r="U825">
        <v>0.21065800000000001</v>
      </c>
      <c r="V825">
        <v>0.20640700000000001</v>
      </c>
      <c r="W825">
        <v>0.17763799999999999</v>
      </c>
    </row>
    <row r="826" spans="1:23" x14ac:dyDescent="0.25">
      <c r="A826" t="str">
        <v>M:VIMCX</v>
      </c>
      <c r="B826" t="str">
        <v>Virtus KAR Mid-Cap Core Fund I</v>
      </c>
      <c r="C826" t="str">
        <v>Annualized Standard Deviation of Monthly Returns (Since Inception)</v>
      </c>
      <c r="D826">
        <v>0.155006</v>
      </c>
      <c r="E826">
        <v>0.15565100000000001</v>
      </c>
      <c r="F826">
        <v>0.15692200000000001</v>
      </c>
      <c r="G826">
        <v>0.15758900000000001</v>
      </c>
      <c r="H826">
        <v>0.157775</v>
      </c>
      <c r="I826">
        <v>0.157475</v>
      </c>
      <c r="J826">
        <v>0.157917</v>
      </c>
      <c r="K826">
        <v>0.15867300000000001</v>
      </c>
      <c r="L826">
        <v>0.158555</v>
      </c>
      <c r="M826">
        <v>0.15770000000000001</v>
      </c>
      <c r="N826">
        <v>0.15537500000000001</v>
      </c>
      <c r="O826">
        <v>0.15291399999999999</v>
      </c>
      <c r="P826">
        <v>0.15048600000000001</v>
      </c>
      <c r="Q826">
        <v>0.15051300000000001</v>
      </c>
      <c r="R826">
        <v>0.15193799999999999</v>
      </c>
      <c r="S826">
        <v>0.15263699999999999</v>
      </c>
      <c r="T826">
        <v>0.15386900000000001</v>
      </c>
      <c r="U826">
        <v>0.15347</v>
      </c>
      <c r="V826">
        <v>0.153359</v>
      </c>
      <c r="W826">
        <v>0.14508099999999999</v>
      </c>
    </row>
    <row r="827" spans="1:23" x14ac:dyDescent="0.25">
      <c r="A827" t="str">
        <v>M:VKSIX</v>
      </c>
      <c r="B827" t="str">
        <v>Virtus KAR Small-Mid Cap Core Fund I</v>
      </c>
      <c r="C827" t="str">
        <v>Alpha (1Y)</v>
      </c>
      <c r="D827">
        <v>-22.353300000000001</v>
      </c>
      <c r="E827">
        <v>-19.647099999999998</v>
      </c>
      <c r="F827">
        <v>-13.609500000000001</v>
      </c>
      <c r="G827">
        <v>-19.837299999999999</v>
      </c>
      <c r="H827">
        <v>-9.1372999999999998</v>
      </c>
      <c r="I827">
        <v>1.4104000000000001</v>
      </c>
      <c r="J827">
        <v>-0.3</v>
      </c>
      <c r="K827">
        <v>2.2507999999999999</v>
      </c>
      <c r="L827">
        <v>-5.9210000000000003</v>
      </c>
      <c r="M827">
        <v>-11.262700000000001</v>
      </c>
      <c r="N827">
        <v>-12.755699999999999</v>
      </c>
      <c r="O827">
        <v>-20.786200000000001</v>
      </c>
      <c r="P827">
        <v>-11.3523</v>
      </c>
      <c r="Q827">
        <v>-0.42759999999999998</v>
      </c>
      <c r="R827">
        <v>7.1894</v>
      </c>
      <c r="S827">
        <v>25.221900000000002</v>
      </c>
      <c r="T827">
        <v>15.762</v>
      </c>
      <c r="U827">
        <v>10.7835</v>
      </c>
      <c r="V827">
        <v>9.3201999999999998</v>
      </c>
      <c r="W827">
        <v>7.6106999999999996</v>
      </c>
    </row>
    <row r="828" spans="1:23" x14ac:dyDescent="0.25">
      <c r="A828" t="str">
        <v>M:VKSIX</v>
      </c>
      <c r="B828" t="str">
        <v>Virtus KAR Small-Mid Cap Core Fund I</v>
      </c>
      <c r="C828" t="str">
        <v>Historical Sharpe Ratio (3Y)</v>
      </c>
      <c r="D828">
        <v>-0.16370000000000001</v>
      </c>
      <c r="E828">
        <v>3.4099999999999998E-2</v>
      </c>
      <c r="F828">
        <v>-8.9499999999999996E-2</v>
      </c>
      <c r="G828">
        <v>8.7800000000000003E-2</v>
      </c>
      <c r="H828">
        <v>2.7699999999999999E-2</v>
      </c>
      <c r="I828">
        <v>0.23230000000000001</v>
      </c>
      <c r="J828">
        <v>0.4304</v>
      </c>
      <c r="K828">
        <v>0.75419999999999998</v>
      </c>
      <c r="L828">
        <v>0.34589999999999999</v>
      </c>
      <c r="M828">
        <v>0.2273</v>
      </c>
      <c r="N828">
        <v>0.33119999999999999</v>
      </c>
      <c r="O828">
        <v>0.80940000000000001</v>
      </c>
      <c r="P828">
        <v>1.3716999999999999</v>
      </c>
      <c r="Q828">
        <v>0.8921</v>
      </c>
      <c r="R828">
        <v>0.95979999999999999</v>
      </c>
      <c r="S828">
        <v>0.94469999999999998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t="str">
        <v>M:VKSIX</v>
      </c>
      <c r="B829" t="str">
        <v>Virtus KAR Small-Mid Cap Core Fund I</v>
      </c>
      <c r="C829" t="str">
        <v>Historical Sharpe Ratio (5Y)</v>
      </c>
      <c r="D829">
        <v>0.35920000000000002</v>
      </c>
      <c r="E829">
        <v>0.48709999999999998</v>
      </c>
      <c r="F829">
        <v>0.4924</v>
      </c>
      <c r="G829">
        <v>0.52569999999999995</v>
      </c>
      <c r="H829">
        <v>0.43940000000000001</v>
      </c>
      <c r="I829">
        <v>0.39839999999999998</v>
      </c>
      <c r="J829">
        <v>0.4587</v>
      </c>
      <c r="K829">
        <v>0.44130000000000003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t="str">
        <v>M:VKSIX</v>
      </c>
      <c r="B830" t="str">
        <v>Virtus KAR Small-Mid Cap Core Fund I</v>
      </c>
      <c r="C830" t="str">
        <v>Historical Sortino (3Y)</v>
      </c>
      <c r="D830">
        <v>-0.28849999999999998</v>
      </c>
      <c r="E830">
        <v>5.9799999999999999E-2</v>
      </c>
      <c r="F830">
        <v>-0.15920000000000001</v>
      </c>
      <c r="G830">
        <v>0.15429999999999999</v>
      </c>
      <c r="H830">
        <v>4.8099999999999997E-2</v>
      </c>
      <c r="I830">
        <v>0.39279999999999998</v>
      </c>
      <c r="J830">
        <v>0.73119999999999996</v>
      </c>
      <c r="K830">
        <v>1.3583000000000001</v>
      </c>
      <c r="L830">
        <v>0.43090000000000001</v>
      </c>
      <c r="M830">
        <v>0.2702</v>
      </c>
      <c r="N830">
        <v>0.36919999999999997</v>
      </c>
      <c r="O830">
        <v>0.84030000000000005</v>
      </c>
      <c r="P830">
        <v>1.2611000000000001</v>
      </c>
      <c r="Q830">
        <v>0.83479999999999999</v>
      </c>
      <c r="R830">
        <v>0.96609999999999996</v>
      </c>
      <c r="S830">
        <v>0.90229999999999999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 t="str">
        <v>M:VKSIX</v>
      </c>
      <c r="B831" t="str">
        <v>Virtus KAR Small-Mid Cap Core Fund I</v>
      </c>
      <c r="C831" t="str">
        <v>Historical Sortino (5Y)</v>
      </c>
      <c r="D831">
        <v>0.4622</v>
      </c>
      <c r="E831">
        <v>0.61890000000000001</v>
      </c>
      <c r="F831">
        <v>0.63049999999999995</v>
      </c>
      <c r="G831">
        <v>0.66749999999999998</v>
      </c>
      <c r="H831">
        <v>0.55710000000000004</v>
      </c>
      <c r="I831">
        <v>0.50319999999999998</v>
      </c>
      <c r="J831">
        <v>0.5827</v>
      </c>
      <c r="K831">
        <v>0.55010000000000003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t="str">
        <v>M:VKSIX</v>
      </c>
      <c r="B832" t="str">
        <v>Virtus KAR Small-Mid Cap Core Fund I</v>
      </c>
      <c r="C832" t="str">
        <v>Alpha (3Y)</v>
      </c>
      <c r="D832">
        <v>-8.7126999999999999</v>
      </c>
      <c r="E832">
        <v>-8.5507000000000009</v>
      </c>
      <c r="F832">
        <v>-9.0625999999999998</v>
      </c>
      <c r="G832">
        <v>-8.6972000000000005</v>
      </c>
      <c r="H832">
        <v>-7.8494999999999999</v>
      </c>
      <c r="I832">
        <v>-4.9627999999999997</v>
      </c>
      <c r="J832">
        <v>-5.5444000000000004</v>
      </c>
      <c r="K832">
        <v>-2.6859000000000002</v>
      </c>
      <c r="L832">
        <v>-1.633</v>
      </c>
      <c r="M832">
        <v>-2.0537000000000001</v>
      </c>
      <c r="N832">
        <v>-2.3096999999999999</v>
      </c>
      <c r="O832">
        <v>-0.55410000000000004</v>
      </c>
      <c r="P832">
        <v>4.3813000000000004</v>
      </c>
      <c r="Q832">
        <v>4.2073999999999998</v>
      </c>
      <c r="R832">
        <v>4.1828000000000003</v>
      </c>
      <c r="S832">
        <v>5.6242999999999999</v>
      </c>
      <c r="T832">
        <v>0</v>
      </c>
      <c r="U832">
        <v>0</v>
      </c>
      <c r="V832">
        <v>0</v>
      </c>
      <c r="W832">
        <v>0</v>
      </c>
    </row>
    <row r="833" spans="1:23" x14ac:dyDescent="0.25">
      <c r="A833" t="str">
        <v>M:VKSIX</v>
      </c>
      <c r="B833" t="str">
        <v>Virtus KAR Small-Mid Cap Core Fund I</v>
      </c>
      <c r="C833" t="str">
        <v>Alpha (5Y)</v>
      </c>
      <c r="D833">
        <v>-4.9648000000000003</v>
      </c>
      <c r="E833">
        <v>-3.6983000000000001</v>
      </c>
      <c r="F833">
        <v>-3.7324999999999999</v>
      </c>
      <c r="G833">
        <v>-2.0232000000000001</v>
      </c>
      <c r="H833">
        <v>-1.5663</v>
      </c>
      <c r="I833">
        <v>-1.2318</v>
      </c>
      <c r="J833">
        <v>-1.0987</v>
      </c>
      <c r="K833">
        <v>-0.43709999999999999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5">
      <c r="A834" t="str">
        <v>M:VKSIX</v>
      </c>
      <c r="B834" t="str">
        <v>Virtus KAR Small-Mid Cap Core Fund I</v>
      </c>
      <c r="C834" t="str">
        <v>Beta (3Y)</v>
      </c>
      <c r="D834">
        <v>1.1342000000000001</v>
      </c>
      <c r="E834">
        <v>1.1065</v>
      </c>
      <c r="F834">
        <v>1.1133999999999999</v>
      </c>
      <c r="G834">
        <v>1.1097999999999999</v>
      </c>
      <c r="H834">
        <v>1.0940000000000001</v>
      </c>
      <c r="I834">
        <v>1.0643</v>
      </c>
      <c r="J834">
        <v>1.0448999999999999</v>
      </c>
      <c r="K834">
        <v>1.0346</v>
      </c>
      <c r="L834">
        <v>1.0212000000000001</v>
      </c>
      <c r="M834">
        <v>1.0097</v>
      </c>
      <c r="N834">
        <v>1.0104</v>
      </c>
      <c r="O834">
        <v>1.0309999999999999</v>
      </c>
      <c r="P834">
        <v>0.99539999999999995</v>
      </c>
      <c r="Q834">
        <v>1.046</v>
      </c>
      <c r="R834">
        <v>1.0401</v>
      </c>
      <c r="S834">
        <v>1.0445</v>
      </c>
      <c r="T834">
        <v>0</v>
      </c>
      <c r="U834">
        <v>0</v>
      </c>
      <c r="V834">
        <v>0</v>
      </c>
      <c r="W834">
        <v>0</v>
      </c>
    </row>
    <row r="835" spans="1:23" x14ac:dyDescent="0.25">
      <c r="A835" t="str">
        <v>M:VKSIX</v>
      </c>
      <c r="B835" t="str">
        <v>Virtus KAR Small-Mid Cap Core Fund I</v>
      </c>
      <c r="C835" t="str">
        <v>Beta (5Y)</v>
      </c>
      <c r="D835">
        <v>1.0674999999999999</v>
      </c>
      <c r="E835">
        <v>1.0548</v>
      </c>
      <c r="F835">
        <v>1.0669</v>
      </c>
      <c r="G835">
        <v>1.0628</v>
      </c>
      <c r="H835">
        <v>1.0511999999999999</v>
      </c>
      <c r="I835">
        <v>1.0694999999999999</v>
      </c>
      <c r="J835">
        <v>1.0682</v>
      </c>
      <c r="K835">
        <v>1.0592999999999999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25">
      <c r="A836" t="str">
        <v>M:VKSIX</v>
      </c>
      <c r="B836" t="str">
        <v>Virtus KAR Small-Mid Cap Core Fund I</v>
      </c>
      <c r="C836" t="str">
        <v>Annualized Standard Deviation of Monthly Returns (3Y Lookback)</v>
      </c>
      <c r="D836">
        <v>0.188189</v>
      </c>
      <c r="E836">
        <v>0.19459199999999999</v>
      </c>
      <c r="F836">
        <v>0.195294</v>
      </c>
      <c r="G836">
        <v>0.19475799999999999</v>
      </c>
      <c r="H836">
        <v>0.19179299999999999</v>
      </c>
      <c r="I836">
        <v>0.192802</v>
      </c>
      <c r="J836">
        <v>0.19287599999999999</v>
      </c>
      <c r="K836">
        <v>0.206567</v>
      </c>
      <c r="L836">
        <v>0.25636199999999998</v>
      </c>
      <c r="M836">
        <v>0.24890200000000001</v>
      </c>
      <c r="N836">
        <v>0.23801800000000001</v>
      </c>
      <c r="O836">
        <v>0.22591900000000001</v>
      </c>
      <c r="P836">
        <v>0.21501200000000001</v>
      </c>
      <c r="Q836">
        <v>0.22278200000000001</v>
      </c>
      <c r="R836">
        <v>0.23316000000000001</v>
      </c>
      <c r="S836">
        <v>0.23044000000000001</v>
      </c>
      <c r="T836">
        <v>0.23555400000000001</v>
      </c>
      <c r="U836">
        <v>0.24285399999999999</v>
      </c>
      <c r="V836">
        <v>0</v>
      </c>
      <c r="W836">
        <v>0</v>
      </c>
    </row>
    <row r="837" spans="1:23" x14ac:dyDescent="0.25">
      <c r="A837" t="str">
        <v>M:VKSIX</v>
      </c>
      <c r="B837" t="str">
        <v>Virtus KAR Small-Mid Cap Core Fund I</v>
      </c>
      <c r="C837" t="str">
        <v>Annualized Standard Deviation of Monthly Returns (Since Inception)</v>
      </c>
      <c r="D837">
        <v>0.20427600000000001</v>
      </c>
      <c r="E837">
        <v>0.206762</v>
      </c>
      <c r="F837">
        <v>0.211283</v>
      </c>
      <c r="G837">
        <v>0.213918</v>
      </c>
      <c r="H837">
        <v>0.215895</v>
      </c>
      <c r="I837">
        <v>0.21753400000000001</v>
      </c>
      <c r="J837">
        <v>0.21945000000000001</v>
      </c>
      <c r="K837">
        <v>0.223216</v>
      </c>
      <c r="L837">
        <v>0.22433</v>
      </c>
      <c r="M837">
        <v>0.22207399999999999</v>
      </c>
      <c r="N837">
        <v>0.21911600000000001</v>
      </c>
      <c r="O837">
        <v>0.21443400000000001</v>
      </c>
      <c r="P837">
        <v>0.210925</v>
      </c>
      <c r="Q837">
        <v>0.21462400000000001</v>
      </c>
      <c r="R837">
        <v>0.22214900000000001</v>
      </c>
      <c r="S837">
        <v>0.22811899999999999</v>
      </c>
      <c r="T837">
        <v>0.23555400000000001</v>
      </c>
      <c r="U837">
        <v>0.24285399999999999</v>
      </c>
      <c r="V837">
        <v>0.25069799999999998</v>
      </c>
      <c r="W837">
        <v>0.22181200000000001</v>
      </c>
    </row>
    <row r="838" spans="1:23" x14ac:dyDescent="0.25">
      <c r="A838" t="str">
        <v>M:VLMIX</v>
      </c>
      <c r="B838" t="str">
        <v>Value Line Mid Cap Focused Fund Institutional</v>
      </c>
      <c r="C838" t="str">
        <v>Alpha (1Y)</v>
      </c>
      <c r="D838">
        <v>-21.011299999999999</v>
      </c>
      <c r="E838">
        <v>-10.073399999999999</v>
      </c>
      <c r="F838">
        <v>-9.3600999999999992</v>
      </c>
      <c r="G838">
        <v>-8.6300000000000008</v>
      </c>
      <c r="H838">
        <v>-3.5232999999999999</v>
      </c>
      <c r="I838">
        <v>2.7010999999999998</v>
      </c>
      <c r="J838">
        <v>4.4436</v>
      </c>
      <c r="K838">
        <v>8.5946999999999996</v>
      </c>
      <c r="L838">
        <v>9.6199999999999992</v>
      </c>
      <c r="M838">
        <v>3.7624</v>
      </c>
      <c r="N838">
        <v>2.4539</v>
      </c>
      <c r="O838">
        <v>-4.9976000000000003</v>
      </c>
      <c r="P838">
        <v>-15.8223</v>
      </c>
      <c r="Q838">
        <v>-8.2971000000000004</v>
      </c>
      <c r="R838">
        <v>-4.8106999999999998</v>
      </c>
      <c r="S838">
        <v>2.0756000000000001</v>
      </c>
      <c r="T838">
        <v>4.4817999999999998</v>
      </c>
      <c r="U838">
        <v>-3.6284999999999998</v>
      </c>
      <c r="V838">
        <v>-3.0678000000000001</v>
      </c>
      <c r="W838">
        <v>1.8073999999999999</v>
      </c>
    </row>
    <row r="839" spans="1:23" x14ac:dyDescent="0.25">
      <c r="A839" t="str">
        <v>M:VLMIX</v>
      </c>
      <c r="B839" t="str">
        <v>Value Line Mid Cap Focused Fund Institutional</v>
      </c>
      <c r="C839" t="str">
        <v>Historical Sharpe Ratio (3Y)</v>
      </c>
      <c r="D839">
        <v>0.13930000000000001</v>
      </c>
      <c r="E839">
        <v>0.55300000000000005</v>
      </c>
      <c r="F839">
        <v>0.374</v>
      </c>
      <c r="G839">
        <v>0.65229999999999999</v>
      </c>
      <c r="H839">
        <v>0.45669999999999999</v>
      </c>
      <c r="I839">
        <v>0.60060000000000002</v>
      </c>
      <c r="J839">
        <v>0.82669999999999999</v>
      </c>
      <c r="K839">
        <v>1.0335000000000001</v>
      </c>
      <c r="L839">
        <v>0.4637</v>
      </c>
      <c r="M839">
        <v>0.2949</v>
      </c>
      <c r="N839">
        <v>0.3831</v>
      </c>
      <c r="O839">
        <v>0.78700000000000003</v>
      </c>
      <c r="P839">
        <v>1.2372000000000001</v>
      </c>
      <c r="Q839">
        <v>0.74109999999999998</v>
      </c>
      <c r="R839">
        <v>0.91690000000000005</v>
      </c>
      <c r="S839">
        <v>0.85670000000000002</v>
      </c>
      <c r="T839">
        <v>0.87329999999999997</v>
      </c>
      <c r="U839">
        <v>0.69710000000000005</v>
      </c>
      <c r="V839">
        <v>0.61699999999999999</v>
      </c>
      <c r="W839">
        <v>0.45800000000000002</v>
      </c>
    </row>
    <row r="840" spans="1:23" x14ac:dyDescent="0.25">
      <c r="A840" t="str">
        <v>M:VLMIX</v>
      </c>
      <c r="B840" t="str">
        <v>Value Line Mid Cap Focused Fund Institutional</v>
      </c>
      <c r="C840" t="str">
        <v>Historical Sharpe Ratio (5Y)</v>
      </c>
      <c r="D840">
        <v>0.47510000000000002</v>
      </c>
      <c r="E840">
        <v>0.61009999999999998</v>
      </c>
      <c r="F840">
        <v>0.59370000000000001</v>
      </c>
      <c r="G840">
        <v>0.68659999999999999</v>
      </c>
      <c r="H840">
        <v>0.60909999999999997</v>
      </c>
      <c r="I840">
        <v>0.56130000000000002</v>
      </c>
      <c r="J840">
        <v>0.66120000000000001</v>
      </c>
      <c r="K840">
        <v>0.65300000000000002</v>
      </c>
      <c r="L840">
        <v>0.67020000000000002</v>
      </c>
      <c r="M840">
        <v>0.56720000000000004</v>
      </c>
      <c r="N840">
        <v>0.65259999999999996</v>
      </c>
      <c r="O840">
        <v>0.89259999999999995</v>
      </c>
      <c r="P840">
        <v>1.0509999999999999</v>
      </c>
      <c r="Q840">
        <v>0.91359999999999997</v>
      </c>
      <c r="R840">
        <v>0.91139999999999999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5">
      <c r="A841" t="str">
        <v>M:VLMIX</v>
      </c>
      <c r="B841" t="str">
        <v>Value Line Mid Cap Focused Fund Institutional</v>
      </c>
      <c r="C841" t="str">
        <v>Historical Sortino (3Y)</v>
      </c>
      <c r="D841">
        <v>0.23880000000000001</v>
      </c>
      <c r="E841">
        <v>0.93079999999999996</v>
      </c>
      <c r="F841">
        <v>0.64859999999999995</v>
      </c>
      <c r="G841">
        <v>1.1135999999999999</v>
      </c>
      <c r="H841">
        <v>0.78069999999999995</v>
      </c>
      <c r="I841">
        <v>0.98729999999999996</v>
      </c>
      <c r="J841">
        <v>1.3993</v>
      </c>
      <c r="K841">
        <v>1.8967000000000001</v>
      </c>
      <c r="L841">
        <v>0.53620000000000001</v>
      </c>
      <c r="M841">
        <v>0.32069999999999999</v>
      </c>
      <c r="N841">
        <v>0.3947</v>
      </c>
      <c r="O841">
        <v>0.75590000000000002</v>
      </c>
      <c r="P841">
        <v>1.0833999999999999</v>
      </c>
      <c r="Q841">
        <v>0.67079999999999995</v>
      </c>
      <c r="R841">
        <v>0.87160000000000004</v>
      </c>
      <c r="S841">
        <v>0.78480000000000005</v>
      </c>
      <c r="T841">
        <v>0.81879999999999997</v>
      </c>
      <c r="U841">
        <v>0.65039999999999998</v>
      </c>
      <c r="V841">
        <v>0.55689999999999995</v>
      </c>
      <c r="W841">
        <v>0.38240000000000002</v>
      </c>
    </row>
    <row r="842" spans="1:23" x14ac:dyDescent="0.25">
      <c r="A842" t="str">
        <v>M:VLMIX</v>
      </c>
      <c r="B842" t="str">
        <v>Value Line Mid Cap Focused Fund Institutional</v>
      </c>
      <c r="C842" t="str">
        <v>Historical Sortino (5Y)</v>
      </c>
      <c r="D842">
        <v>0.55130000000000001</v>
      </c>
      <c r="E842">
        <v>0.68989999999999996</v>
      </c>
      <c r="F842">
        <v>0.68610000000000004</v>
      </c>
      <c r="G842">
        <v>0.78059999999999996</v>
      </c>
      <c r="H842">
        <v>0.6966</v>
      </c>
      <c r="I842">
        <v>0.6421</v>
      </c>
      <c r="J842">
        <v>0.76529999999999998</v>
      </c>
      <c r="K842">
        <v>0.74709999999999999</v>
      </c>
      <c r="L842">
        <v>0.75800000000000001</v>
      </c>
      <c r="M842">
        <v>0.61560000000000004</v>
      </c>
      <c r="N842">
        <v>0.67110000000000003</v>
      </c>
      <c r="O842">
        <v>0.88849999999999996</v>
      </c>
      <c r="P842">
        <v>1.0016</v>
      </c>
      <c r="Q842">
        <v>0.85250000000000004</v>
      </c>
      <c r="R842">
        <v>0.85799999999999998</v>
      </c>
      <c r="S842">
        <v>0.80940000000000001</v>
      </c>
      <c r="T842">
        <v>0.79400000000000004</v>
      </c>
      <c r="U842">
        <v>0.69310000000000005</v>
      </c>
      <c r="V842">
        <v>0.53490000000000004</v>
      </c>
      <c r="W842">
        <v>0.38030000000000003</v>
      </c>
    </row>
    <row r="843" spans="1:23" x14ac:dyDescent="0.25">
      <c r="A843" t="str">
        <v>M:VLMIX</v>
      </c>
      <c r="B843" t="str">
        <v>Value Line Mid Cap Focused Fund Institutional</v>
      </c>
      <c r="C843" t="str">
        <v>Alpha (3Y)</v>
      </c>
      <c r="D843">
        <v>-2.3715000000000002</v>
      </c>
      <c r="E843">
        <v>1.3842000000000001</v>
      </c>
      <c r="F843">
        <v>4.7899999999999998E-2</v>
      </c>
      <c r="G843">
        <v>1.9857</v>
      </c>
      <c r="H843">
        <v>0.20250000000000001</v>
      </c>
      <c r="I843">
        <v>1.5419</v>
      </c>
      <c r="J843">
        <v>1.4576</v>
      </c>
      <c r="K843">
        <v>2.8723000000000001</v>
      </c>
      <c r="L843">
        <v>1.4711000000000001</v>
      </c>
      <c r="M843">
        <v>-0.2044</v>
      </c>
      <c r="N843">
        <v>-0.82989999999999997</v>
      </c>
      <c r="O843">
        <v>-0.27639999999999998</v>
      </c>
      <c r="P843">
        <v>2.3862000000000001</v>
      </c>
      <c r="Q843">
        <v>1.9370000000000001</v>
      </c>
      <c r="R843">
        <v>4.0514999999999999</v>
      </c>
      <c r="S843">
        <v>4.4417</v>
      </c>
      <c r="T843">
        <v>7.4104999999999999</v>
      </c>
      <c r="U843">
        <v>5.3905000000000003</v>
      </c>
      <c r="V843">
        <v>4.6877000000000004</v>
      </c>
      <c r="W843">
        <v>5.2622</v>
      </c>
    </row>
    <row r="844" spans="1:23" x14ac:dyDescent="0.25">
      <c r="A844" t="str">
        <v>M:VLMIX</v>
      </c>
      <c r="B844" t="str">
        <v>Value Line Mid Cap Focused Fund Institutional</v>
      </c>
      <c r="C844" t="str">
        <v>Alpha (5Y)</v>
      </c>
      <c r="D844">
        <v>-1.94</v>
      </c>
      <c r="E844">
        <v>-0.59809999999999997</v>
      </c>
      <c r="F844">
        <v>-0.91810000000000003</v>
      </c>
      <c r="G844">
        <v>1.8849</v>
      </c>
      <c r="H844">
        <v>2.3403</v>
      </c>
      <c r="I844">
        <v>2.6476999999999999</v>
      </c>
      <c r="J844">
        <v>3.5669</v>
      </c>
      <c r="K844">
        <v>4.2666000000000004</v>
      </c>
      <c r="L844">
        <v>4.4972000000000003</v>
      </c>
      <c r="M844">
        <v>3.6606999999999998</v>
      </c>
      <c r="N844">
        <v>2.8769999999999998</v>
      </c>
      <c r="O844">
        <v>2.5529000000000002</v>
      </c>
      <c r="P844">
        <v>3.3435999999999999</v>
      </c>
      <c r="Q844">
        <v>2.6726999999999999</v>
      </c>
      <c r="R844">
        <v>2.673</v>
      </c>
      <c r="S844">
        <v>3.3754</v>
      </c>
      <c r="T844">
        <v>4.7915999999999999</v>
      </c>
      <c r="U844">
        <v>3.9883000000000002</v>
      </c>
      <c r="V844">
        <v>3.9011999999999998</v>
      </c>
      <c r="W844">
        <v>3.4554999999999998</v>
      </c>
    </row>
    <row r="845" spans="1:23" x14ac:dyDescent="0.25">
      <c r="A845" t="str">
        <v>M:VLMIX</v>
      </c>
      <c r="B845" t="str">
        <v>Value Line Mid Cap Focused Fund Institutional</v>
      </c>
      <c r="C845" t="str">
        <v>Beta (3Y)</v>
      </c>
      <c r="D845">
        <v>0.91930000000000001</v>
      </c>
      <c r="E845">
        <v>0.91220000000000001</v>
      </c>
      <c r="F845">
        <v>0.92659999999999998</v>
      </c>
      <c r="G845">
        <v>0.92849999999999999</v>
      </c>
      <c r="H845">
        <v>0.93179999999999996</v>
      </c>
      <c r="I845">
        <v>0.90100000000000002</v>
      </c>
      <c r="J845">
        <v>0.89659999999999995</v>
      </c>
      <c r="K845">
        <v>0.85609999999999997</v>
      </c>
      <c r="L845">
        <v>0.88619999999999999</v>
      </c>
      <c r="M845">
        <v>0.86890000000000001</v>
      </c>
      <c r="N845">
        <v>0.87239999999999995</v>
      </c>
      <c r="O845">
        <v>0.87729999999999997</v>
      </c>
      <c r="P845">
        <v>0.87019999999999997</v>
      </c>
      <c r="Q845">
        <v>0.87309999999999999</v>
      </c>
      <c r="R845">
        <v>0.86639999999999995</v>
      </c>
      <c r="S845">
        <v>0.86240000000000006</v>
      </c>
      <c r="T845">
        <v>0.84740000000000004</v>
      </c>
      <c r="U845">
        <v>0.83660000000000001</v>
      </c>
      <c r="V845">
        <v>0.85370000000000001</v>
      </c>
      <c r="W845">
        <v>0.91400000000000003</v>
      </c>
    </row>
    <row r="846" spans="1:23" x14ac:dyDescent="0.25">
      <c r="A846" t="str">
        <v>M:VLMIX</v>
      </c>
      <c r="B846" t="str">
        <v>Value Line Mid Cap Focused Fund Institutional</v>
      </c>
      <c r="C846" t="str">
        <v>Beta (5Y)</v>
      </c>
      <c r="D846">
        <v>0.9173</v>
      </c>
      <c r="E846">
        <v>0.90100000000000002</v>
      </c>
      <c r="F846">
        <v>0.89970000000000006</v>
      </c>
      <c r="G846">
        <v>0.87980000000000003</v>
      </c>
      <c r="H846">
        <v>0.87819999999999998</v>
      </c>
      <c r="I846">
        <v>0.87119999999999997</v>
      </c>
      <c r="J846">
        <v>0.88009999999999999</v>
      </c>
      <c r="K846">
        <v>0.879</v>
      </c>
      <c r="L846">
        <v>0.87829999999999997</v>
      </c>
      <c r="M846">
        <v>0.86660000000000004</v>
      </c>
      <c r="N846">
        <v>0.87509999999999999</v>
      </c>
      <c r="O846">
        <v>0.89510000000000001</v>
      </c>
      <c r="P846">
        <v>0.8851</v>
      </c>
      <c r="Q846">
        <v>0.87509999999999999</v>
      </c>
      <c r="R846">
        <v>0.86080000000000001</v>
      </c>
      <c r="S846">
        <v>0.85589999999999999</v>
      </c>
      <c r="T846">
        <v>0.85099999999999998</v>
      </c>
      <c r="U846">
        <v>0.82820000000000005</v>
      </c>
      <c r="V846">
        <v>0.83809999999999996</v>
      </c>
      <c r="W846">
        <v>0.86950000000000005</v>
      </c>
    </row>
    <row r="847" spans="1:23" x14ac:dyDescent="0.25">
      <c r="A847" t="str">
        <v>M:VLMIX</v>
      </c>
      <c r="B847" t="str">
        <v>Value Line Mid Cap Focused Fund Institutional</v>
      </c>
      <c r="C847" t="str">
        <v>Annualized Standard Deviation of Monthly Returns (3Y Lookback)</v>
      </c>
      <c r="D847">
        <v>0.15753</v>
      </c>
      <c r="E847">
        <v>0.16238900000000001</v>
      </c>
      <c r="F847">
        <v>0.164073</v>
      </c>
      <c r="G847">
        <v>0.163905</v>
      </c>
      <c r="H847">
        <v>0.16073499999999999</v>
      </c>
      <c r="I847">
        <v>0.15874099999999999</v>
      </c>
      <c r="J847">
        <v>0.16133500000000001</v>
      </c>
      <c r="K847">
        <v>0.17404</v>
      </c>
      <c r="L847">
        <v>0.228214</v>
      </c>
      <c r="M847">
        <v>0.218061</v>
      </c>
      <c r="N847">
        <v>0.208069</v>
      </c>
      <c r="O847">
        <v>0.200185</v>
      </c>
      <c r="P847">
        <v>0.196741</v>
      </c>
      <c r="Q847">
        <v>0.202599</v>
      </c>
      <c r="R847">
        <v>0.209509</v>
      </c>
      <c r="S847">
        <v>0.20746500000000001</v>
      </c>
      <c r="T847">
        <v>0.208562</v>
      </c>
      <c r="U847">
        <v>0.20655200000000001</v>
      </c>
      <c r="V847">
        <v>0.20247699999999999</v>
      </c>
      <c r="W847">
        <v>0.18398900000000001</v>
      </c>
    </row>
    <row r="848" spans="1:23" x14ac:dyDescent="0.25">
      <c r="A848" t="str">
        <v>M:VLMIX</v>
      </c>
      <c r="B848" t="str">
        <v>Value Line Mid Cap Focused Fund Institutional</v>
      </c>
      <c r="C848" t="str">
        <v>Annualized Standard Deviation of Monthly Returns (Since Inception)</v>
      </c>
      <c r="D848">
        <v>0.171932</v>
      </c>
      <c r="E848">
        <v>0.173512</v>
      </c>
      <c r="F848">
        <v>0.17707200000000001</v>
      </c>
      <c r="G848">
        <v>0.17884900000000001</v>
      </c>
      <c r="H848">
        <v>0.18038000000000001</v>
      </c>
      <c r="I848">
        <v>0.18099100000000001</v>
      </c>
      <c r="J848">
        <v>0.18262700000000001</v>
      </c>
      <c r="K848">
        <v>0.185974</v>
      </c>
      <c r="L848">
        <v>0.18826499999999999</v>
      </c>
      <c r="M848">
        <v>0.18425</v>
      </c>
      <c r="N848">
        <v>0.18159</v>
      </c>
      <c r="O848">
        <v>0.17880299999999999</v>
      </c>
      <c r="P848">
        <v>0.17870800000000001</v>
      </c>
      <c r="Q848">
        <v>0.18110399999999999</v>
      </c>
      <c r="R848">
        <v>0.18604799999999999</v>
      </c>
      <c r="S848">
        <v>0.18973999999999999</v>
      </c>
      <c r="T848">
        <v>0.194998</v>
      </c>
      <c r="U848">
        <v>0.19953000000000001</v>
      </c>
      <c r="V848">
        <v>0.20247699999999999</v>
      </c>
      <c r="W848">
        <v>0.18398900000000001</v>
      </c>
    </row>
    <row r="849" spans="1:23" x14ac:dyDescent="0.25">
      <c r="A849" t="str">
        <v>M:VMGRX</v>
      </c>
      <c r="B849" t="str">
        <v>Vanguard Mid-Cap Growth Fund Investor</v>
      </c>
      <c r="C849" t="str">
        <v>Alpha (1Y)</v>
      </c>
      <c r="D849">
        <v>-14.549300000000001</v>
      </c>
      <c r="E849">
        <v>-21.3277</v>
      </c>
      <c r="F849">
        <v>-17.7499</v>
      </c>
      <c r="G849">
        <v>-18.5306</v>
      </c>
      <c r="H849">
        <v>-9.0259</v>
      </c>
      <c r="I849">
        <v>-4.218</v>
      </c>
      <c r="J849">
        <v>0.37980000000000003</v>
      </c>
      <c r="K849">
        <v>-3.9727000000000001</v>
      </c>
      <c r="L849">
        <v>-14.174200000000001</v>
      </c>
      <c r="M849">
        <v>-16.119399999999999</v>
      </c>
      <c r="N849">
        <v>-20.742599999999999</v>
      </c>
      <c r="O849">
        <v>-22.790500000000002</v>
      </c>
      <c r="P849">
        <v>-18.1935</v>
      </c>
      <c r="Q849">
        <v>-2.258</v>
      </c>
      <c r="R849">
        <v>3.5848</v>
      </c>
      <c r="S849">
        <v>16.211400000000001</v>
      </c>
      <c r="T849">
        <v>13.3546</v>
      </c>
      <c r="U849">
        <v>4.2641999999999998</v>
      </c>
      <c r="V849">
        <v>-1.6158999999999999</v>
      </c>
      <c r="W849">
        <v>-6.1829999999999998</v>
      </c>
    </row>
    <row r="850" spans="1:23" x14ac:dyDescent="0.25">
      <c r="A850" t="str">
        <v>M:VMGRX</v>
      </c>
      <c r="B850" t="str">
        <v>Vanguard Mid-Cap Growth Fund Investor</v>
      </c>
      <c r="C850" t="str">
        <v>Historical Sharpe Ratio (3Y)</v>
      </c>
      <c r="D850">
        <v>-0.15859999999999999</v>
      </c>
      <c r="E850">
        <v>-0.17349999999999999</v>
      </c>
      <c r="F850">
        <v>-0.21990000000000001</v>
      </c>
      <c r="G850">
        <v>-0.13450000000000001</v>
      </c>
      <c r="H850">
        <v>-0.2069</v>
      </c>
      <c r="I850">
        <v>1.2999999999999999E-2</v>
      </c>
      <c r="J850">
        <v>0.17130000000000001</v>
      </c>
      <c r="K850">
        <v>0.49390000000000001</v>
      </c>
      <c r="L850">
        <v>0.10299999999999999</v>
      </c>
      <c r="M850">
        <v>2.9000000000000001E-2</v>
      </c>
      <c r="N850">
        <v>1.23E-2</v>
      </c>
      <c r="O850">
        <v>0.45319999999999999</v>
      </c>
      <c r="P850">
        <v>0.9919</v>
      </c>
      <c r="Q850">
        <v>0.61509999999999998</v>
      </c>
      <c r="R850">
        <v>0.71109999999999995</v>
      </c>
      <c r="S850">
        <v>0.66739999999999999</v>
      </c>
      <c r="T850">
        <v>0.72019999999999995</v>
      </c>
      <c r="U850">
        <v>0.56220000000000003</v>
      </c>
      <c r="V850">
        <v>0.4874</v>
      </c>
      <c r="W850">
        <v>0.17069999999999999</v>
      </c>
    </row>
    <row r="851" spans="1:23" x14ac:dyDescent="0.25">
      <c r="A851" t="str">
        <v>M:VMGRX</v>
      </c>
      <c r="B851" t="str">
        <v>Vanguard Mid-Cap Growth Fund Investor</v>
      </c>
      <c r="C851" t="str">
        <v>Historical Sharpe Ratio (5Y)</v>
      </c>
      <c r="D851">
        <v>0.24349999999999999</v>
      </c>
      <c r="E851">
        <v>0.27839999999999998</v>
      </c>
      <c r="F851">
        <v>0.22969999999999999</v>
      </c>
      <c r="G851">
        <v>0.27289999999999998</v>
      </c>
      <c r="H851">
        <v>0.21079999999999999</v>
      </c>
      <c r="I851">
        <v>0.16600000000000001</v>
      </c>
      <c r="J851">
        <v>0.222</v>
      </c>
      <c r="K851">
        <v>0.2104</v>
      </c>
      <c r="L851">
        <v>0.23330000000000001</v>
      </c>
      <c r="M851">
        <v>0.19159999999999999</v>
      </c>
      <c r="N851">
        <v>0.254</v>
      </c>
      <c r="O851">
        <v>0.57099999999999995</v>
      </c>
      <c r="P851">
        <v>0.80689999999999995</v>
      </c>
      <c r="Q851">
        <v>0.82379999999999998</v>
      </c>
      <c r="R851">
        <v>0.86360000000000003</v>
      </c>
      <c r="S851">
        <v>0.76770000000000005</v>
      </c>
      <c r="T851">
        <v>0.73260000000000003</v>
      </c>
      <c r="U851">
        <v>0.56410000000000005</v>
      </c>
      <c r="V851">
        <v>0.37459999999999999</v>
      </c>
      <c r="W851">
        <v>0.10979999999999999</v>
      </c>
    </row>
    <row r="852" spans="1:23" x14ac:dyDescent="0.25">
      <c r="A852" t="str">
        <v>M:VMGRX</v>
      </c>
      <c r="B852" t="str">
        <v>Vanguard Mid-Cap Growth Fund Investor</v>
      </c>
      <c r="C852" t="str">
        <v>Historical Sortino (3Y)</v>
      </c>
      <c r="D852">
        <v>-0.24310000000000001</v>
      </c>
      <c r="E852">
        <v>-0.26390000000000002</v>
      </c>
      <c r="F852">
        <v>-0.33479999999999999</v>
      </c>
      <c r="G852">
        <v>-0.2092</v>
      </c>
      <c r="H852">
        <v>-0.32479999999999998</v>
      </c>
      <c r="I852">
        <v>2.01E-2</v>
      </c>
      <c r="J852">
        <v>0.26169999999999999</v>
      </c>
      <c r="K852">
        <v>0.79210000000000003</v>
      </c>
      <c r="L852">
        <v>0.1321</v>
      </c>
      <c r="M852">
        <v>3.5900000000000001E-2</v>
      </c>
      <c r="N852">
        <v>1.4500000000000001E-2</v>
      </c>
      <c r="O852">
        <v>0.50519999999999998</v>
      </c>
      <c r="P852">
        <v>1.0130999999999999</v>
      </c>
      <c r="Q852">
        <v>0.6492</v>
      </c>
      <c r="R852">
        <v>0.80030000000000001</v>
      </c>
      <c r="S852">
        <v>0.71479999999999999</v>
      </c>
      <c r="T852">
        <v>0.7742</v>
      </c>
      <c r="U852">
        <v>0.58909999999999996</v>
      </c>
      <c r="V852">
        <v>0.50280000000000002</v>
      </c>
      <c r="W852">
        <v>0.1537</v>
      </c>
    </row>
    <row r="853" spans="1:23" x14ac:dyDescent="0.25">
      <c r="A853" t="str">
        <v>M:VMGRX</v>
      </c>
      <c r="B853" t="str">
        <v>Vanguard Mid-Cap Growth Fund Investor</v>
      </c>
      <c r="C853" t="str">
        <v>Historical Sortino (5Y)</v>
      </c>
      <c r="D853">
        <v>0.30620000000000003</v>
      </c>
      <c r="E853">
        <v>0.34689999999999999</v>
      </c>
      <c r="F853">
        <v>0.29149999999999998</v>
      </c>
      <c r="G853">
        <v>0.34439999999999998</v>
      </c>
      <c r="H853">
        <v>0.26640000000000003</v>
      </c>
      <c r="I853">
        <v>0.21260000000000001</v>
      </c>
      <c r="J853">
        <v>0.2873</v>
      </c>
      <c r="K853">
        <v>0.2702</v>
      </c>
      <c r="L853">
        <v>0.29289999999999999</v>
      </c>
      <c r="M853">
        <v>0.23569999999999999</v>
      </c>
      <c r="N853">
        <v>0.29339999999999999</v>
      </c>
      <c r="O853">
        <v>0.63439999999999996</v>
      </c>
      <c r="P853">
        <v>0.85850000000000004</v>
      </c>
      <c r="Q853">
        <v>0.82899999999999996</v>
      </c>
      <c r="R853">
        <v>0.90010000000000001</v>
      </c>
      <c r="S853">
        <v>0.78210000000000002</v>
      </c>
      <c r="T853">
        <v>0.73319999999999996</v>
      </c>
      <c r="U853">
        <v>0.59130000000000005</v>
      </c>
      <c r="V853">
        <v>0.39779999999999999</v>
      </c>
      <c r="W853">
        <v>0.1074</v>
      </c>
    </row>
    <row r="854" spans="1:23" x14ac:dyDescent="0.25">
      <c r="A854" t="str">
        <v>M:VMGRX</v>
      </c>
      <c r="B854" t="str">
        <v>Vanguard Mid-Cap Growth Fund Investor</v>
      </c>
      <c r="C854" t="str">
        <v>Alpha (3Y)</v>
      </c>
      <c r="D854">
        <v>-9.2628000000000004</v>
      </c>
      <c r="E854">
        <v>-13.440200000000001</v>
      </c>
      <c r="F854">
        <v>-12.322699999999999</v>
      </c>
      <c r="G854">
        <v>-13.7715</v>
      </c>
      <c r="H854">
        <v>-13.1767</v>
      </c>
      <c r="I854">
        <v>-9.3840000000000003</v>
      </c>
      <c r="J854">
        <v>-10.491199999999999</v>
      </c>
      <c r="K854">
        <v>-8.0183999999999997</v>
      </c>
      <c r="L854">
        <v>-8.2939000000000007</v>
      </c>
      <c r="M854">
        <v>-7.6216999999999997</v>
      </c>
      <c r="N854">
        <v>-10.854100000000001</v>
      </c>
      <c r="O854">
        <v>-8.2811000000000003</v>
      </c>
      <c r="P854">
        <v>-3.5036</v>
      </c>
      <c r="Q854">
        <v>-1.1999</v>
      </c>
      <c r="R854">
        <v>-1.2202999999999999</v>
      </c>
      <c r="S854">
        <v>-0.26800000000000002</v>
      </c>
      <c r="T854">
        <v>3.9750000000000001</v>
      </c>
      <c r="U854">
        <v>1.9201999999999999</v>
      </c>
      <c r="V854">
        <v>1.3872</v>
      </c>
      <c r="W854">
        <v>-0.37519999999999998</v>
      </c>
    </row>
    <row r="855" spans="1:23" x14ac:dyDescent="0.25">
      <c r="A855" t="str">
        <v>M:VMGRX</v>
      </c>
      <c r="B855" t="str">
        <v>Vanguard Mid-Cap Growth Fund Investor</v>
      </c>
      <c r="C855" t="str">
        <v>Alpha (5Y)</v>
      </c>
      <c r="D855">
        <v>-7.9082999999999997</v>
      </c>
      <c r="E855">
        <v>-8.6738</v>
      </c>
      <c r="F855">
        <v>-9.8552999999999997</v>
      </c>
      <c r="G855">
        <v>-7.7568999999999999</v>
      </c>
      <c r="H855">
        <v>-6.9292999999999996</v>
      </c>
      <c r="I855">
        <v>-6.4728000000000003</v>
      </c>
      <c r="J855">
        <v>-6.4866000000000001</v>
      </c>
      <c r="K855">
        <v>-5.6959999999999997</v>
      </c>
      <c r="L855">
        <v>-5.0372000000000003</v>
      </c>
      <c r="M855">
        <v>-4.3910999999999998</v>
      </c>
      <c r="N855">
        <v>-5.5038999999999998</v>
      </c>
      <c r="O855">
        <v>-3.8815</v>
      </c>
      <c r="P855">
        <v>-1.7795000000000001</v>
      </c>
      <c r="Q855">
        <v>-0.21210000000000001</v>
      </c>
      <c r="R855">
        <v>-0.2878</v>
      </c>
      <c r="S855">
        <v>-0.91800000000000004</v>
      </c>
      <c r="T855">
        <v>-1.0266999999999999</v>
      </c>
      <c r="U855">
        <v>-2.6726000000000001</v>
      </c>
      <c r="V855">
        <v>-3.1463999999999999</v>
      </c>
      <c r="W855">
        <v>-4.2034000000000002</v>
      </c>
    </row>
    <row r="856" spans="1:23" x14ac:dyDescent="0.25">
      <c r="A856" t="str">
        <v>M:VMGRX</v>
      </c>
      <c r="B856" t="str">
        <v>Vanguard Mid-Cap Growth Fund Investor</v>
      </c>
      <c r="C856" t="str">
        <v>Beta (3Y)</v>
      </c>
      <c r="D856">
        <v>1.2115</v>
      </c>
      <c r="E856">
        <v>1.1658999999999999</v>
      </c>
      <c r="F856">
        <v>1.1551</v>
      </c>
      <c r="G856">
        <v>1.1544000000000001</v>
      </c>
      <c r="H856">
        <v>1.1391</v>
      </c>
      <c r="I856">
        <v>1.0900000000000001</v>
      </c>
      <c r="J856">
        <v>1.075</v>
      </c>
      <c r="K856">
        <v>1.0985</v>
      </c>
      <c r="L856">
        <v>1.0931</v>
      </c>
      <c r="M856">
        <v>1.1047</v>
      </c>
      <c r="N856">
        <v>1.1085</v>
      </c>
      <c r="O856">
        <v>1.0758000000000001</v>
      </c>
      <c r="P856">
        <v>1.0804</v>
      </c>
      <c r="Q856">
        <v>1.1020000000000001</v>
      </c>
      <c r="R856">
        <v>1.1105</v>
      </c>
      <c r="S856">
        <v>1.1037999999999999</v>
      </c>
      <c r="T856">
        <v>1.1009</v>
      </c>
      <c r="U856">
        <v>1.0986</v>
      </c>
      <c r="V856">
        <v>1.1408</v>
      </c>
      <c r="W856">
        <v>1.1148</v>
      </c>
    </row>
    <row r="857" spans="1:23" x14ac:dyDescent="0.25">
      <c r="A857" t="str">
        <v>M:VMGRX</v>
      </c>
      <c r="B857" t="str">
        <v>Vanguard Mid-Cap Growth Fund Investor</v>
      </c>
      <c r="C857" t="str">
        <v>Beta (5Y)</v>
      </c>
      <c r="D857">
        <v>1.1476999999999999</v>
      </c>
      <c r="E857">
        <v>1.1281000000000001</v>
      </c>
      <c r="F857">
        <v>1.1265000000000001</v>
      </c>
      <c r="G857">
        <v>1.1224000000000001</v>
      </c>
      <c r="H857">
        <v>1.1252</v>
      </c>
      <c r="I857">
        <v>1.1152</v>
      </c>
      <c r="J857">
        <v>1.115</v>
      </c>
      <c r="K857">
        <v>1.1123000000000001</v>
      </c>
      <c r="L857">
        <v>1.0971</v>
      </c>
      <c r="M857">
        <v>1.1080000000000001</v>
      </c>
      <c r="N857">
        <v>1.1103000000000001</v>
      </c>
      <c r="O857">
        <v>1.0962000000000001</v>
      </c>
      <c r="P857">
        <v>1.0714999999999999</v>
      </c>
      <c r="Q857">
        <v>1.0782</v>
      </c>
      <c r="R857">
        <v>1.0868</v>
      </c>
      <c r="S857">
        <v>1.0829</v>
      </c>
      <c r="T857">
        <v>1.1184000000000001</v>
      </c>
      <c r="U857">
        <v>1.0906</v>
      </c>
      <c r="V857">
        <v>1.1222000000000001</v>
      </c>
      <c r="W857">
        <v>1.0891</v>
      </c>
    </row>
    <row r="858" spans="1:23" x14ac:dyDescent="0.25">
      <c r="A858" t="str">
        <v>M:VMGRX</v>
      </c>
      <c r="B858" t="str">
        <v>Vanguard Mid-Cap Growth Fund Investor</v>
      </c>
      <c r="C858" t="str">
        <v>Annualized Standard Deviation of Monthly Returns (3Y Lookback)</v>
      </c>
      <c r="D858">
        <v>0.20464299999999999</v>
      </c>
      <c r="E858">
        <v>0.21506400000000001</v>
      </c>
      <c r="F858">
        <v>0.21523200000000001</v>
      </c>
      <c r="G858">
        <v>0.219134</v>
      </c>
      <c r="H858">
        <v>0.21509700000000001</v>
      </c>
      <c r="I858">
        <v>0.219332</v>
      </c>
      <c r="J858">
        <v>0.21904999999999999</v>
      </c>
      <c r="K858">
        <v>0.230297</v>
      </c>
      <c r="L858">
        <v>0.285999</v>
      </c>
      <c r="M858">
        <v>0.28090300000000001</v>
      </c>
      <c r="N858">
        <v>0.26816800000000002</v>
      </c>
      <c r="O858">
        <v>0.25103900000000001</v>
      </c>
      <c r="P858">
        <v>0.23944699999999999</v>
      </c>
      <c r="Q858">
        <v>0.24882899999999999</v>
      </c>
      <c r="R858">
        <v>0.25608399999999998</v>
      </c>
      <c r="S858">
        <v>0.25163400000000002</v>
      </c>
      <c r="T858">
        <v>0.25008799999999998</v>
      </c>
      <c r="U858">
        <v>0.24454799999999999</v>
      </c>
      <c r="V858">
        <v>0.24244099999999999</v>
      </c>
      <c r="W858">
        <v>0.204152</v>
      </c>
    </row>
    <row r="859" spans="1:23" x14ac:dyDescent="0.25">
      <c r="A859" t="str">
        <v>M:VMGRX</v>
      </c>
      <c r="B859" t="str">
        <v>Vanguard Mid-Cap Growth Fund Investor</v>
      </c>
      <c r="C859" t="str">
        <v>Annualized Standard Deviation of Monthly Returns (Since Inception)</v>
      </c>
      <c r="D859">
        <v>0.22995699999999999</v>
      </c>
      <c r="E859">
        <v>0.230513</v>
      </c>
      <c r="F859">
        <v>0.231712</v>
      </c>
      <c r="G859">
        <v>0.232489</v>
      </c>
      <c r="H859">
        <v>0.23286599999999999</v>
      </c>
      <c r="I859">
        <v>0.23314499999999999</v>
      </c>
      <c r="J859">
        <v>0.23365</v>
      </c>
      <c r="K859">
        <v>0.234538</v>
      </c>
      <c r="L859">
        <v>0.23499900000000001</v>
      </c>
      <c r="M859">
        <v>0.234958</v>
      </c>
      <c r="N859">
        <v>0.234154</v>
      </c>
      <c r="O859">
        <v>0.23258000000000001</v>
      </c>
      <c r="P859">
        <v>0.231903</v>
      </c>
      <c r="Q859">
        <v>0.23229</v>
      </c>
      <c r="R859">
        <v>0.233403</v>
      </c>
      <c r="S859">
        <v>0.23391000000000001</v>
      </c>
      <c r="T859">
        <v>0.23453399999999999</v>
      </c>
      <c r="U859">
        <v>0.234789</v>
      </c>
      <c r="V859">
        <v>0.235683</v>
      </c>
      <c r="W859">
        <v>0.23219200000000001</v>
      </c>
    </row>
    <row r="860" spans="1:23" x14ac:dyDescent="0.25">
      <c r="A860" t="str">
        <v>M:VMSGX</v>
      </c>
      <c r="B860" t="str">
        <v>VALIC Company Mid Cap Strategic Growth Fund</v>
      </c>
      <c r="C860" t="str">
        <v>Alpha (1Y)</v>
      </c>
      <c r="D860">
        <v>-11.707000000000001</v>
      </c>
      <c r="E860">
        <v>-13.201000000000001</v>
      </c>
      <c r="F860">
        <v>-8.8634000000000004</v>
      </c>
      <c r="G860">
        <v>-14.1479</v>
      </c>
      <c r="H860">
        <v>-5.7287999999999997</v>
      </c>
      <c r="I860">
        <v>-2.8540000000000001</v>
      </c>
      <c r="J860">
        <v>2.9066999999999998</v>
      </c>
      <c r="K860">
        <v>0.1477</v>
      </c>
      <c r="L860">
        <v>-8.9370999999999992</v>
      </c>
      <c r="M860">
        <v>-10.130599999999999</v>
      </c>
      <c r="N860">
        <v>-13.467499999999999</v>
      </c>
      <c r="O860">
        <v>-14.5197</v>
      </c>
      <c r="P860">
        <v>-7.1093999999999999</v>
      </c>
      <c r="Q860">
        <v>5.4943</v>
      </c>
      <c r="R860">
        <v>10.144</v>
      </c>
      <c r="S860">
        <v>23.254999999999999</v>
      </c>
      <c r="T860">
        <v>13.3809</v>
      </c>
      <c r="U860">
        <v>0.75600000000000001</v>
      </c>
      <c r="V860">
        <v>-1.8902000000000001</v>
      </c>
      <c r="W860">
        <v>-1.9455</v>
      </c>
    </row>
    <row r="861" spans="1:23" x14ac:dyDescent="0.25">
      <c r="A861" t="str">
        <v>M:VMSGX</v>
      </c>
      <c r="B861" t="str">
        <v>VALIC Company Mid Cap Strategic Growth Fund</v>
      </c>
      <c r="C861" t="str">
        <v>Historical Sharpe Ratio (3Y)</v>
      </c>
      <c r="D861">
        <v>-1.5E-3</v>
      </c>
      <c r="E861">
        <v>5.3999999999999999E-2</v>
      </c>
      <c r="F861">
        <v>2.5100000000000001E-2</v>
      </c>
      <c r="G861">
        <v>0.1046</v>
      </c>
      <c r="H861">
        <v>4.0500000000000001E-2</v>
      </c>
      <c r="I861">
        <v>0.25950000000000001</v>
      </c>
      <c r="J861">
        <v>0.50190000000000001</v>
      </c>
      <c r="K861">
        <v>0.84630000000000005</v>
      </c>
      <c r="L861">
        <v>0.29239999999999999</v>
      </c>
      <c r="M861">
        <v>0.20069999999999999</v>
      </c>
      <c r="N861">
        <v>0.23669999999999999</v>
      </c>
      <c r="O861">
        <v>0.71930000000000005</v>
      </c>
      <c r="P861">
        <v>1.2416</v>
      </c>
      <c r="Q861">
        <v>0.79210000000000003</v>
      </c>
      <c r="R861">
        <v>0.85980000000000001</v>
      </c>
      <c r="S861">
        <v>0.79779999999999995</v>
      </c>
      <c r="T861">
        <v>0.78920000000000001</v>
      </c>
      <c r="U861">
        <v>0.57630000000000003</v>
      </c>
      <c r="V861">
        <v>0.49769999999999998</v>
      </c>
      <c r="W861">
        <v>0.23630000000000001</v>
      </c>
    </row>
    <row r="862" spans="1:23" x14ac:dyDescent="0.25">
      <c r="A862" t="str">
        <v>M:VMSGX</v>
      </c>
      <c r="B862" t="str">
        <v>VALIC Company Mid Cap Strategic Growth Fund</v>
      </c>
      <c r="C862" t="str">
        <v>Historical Sharpe Ratio (5Y)</v>
      </c>
      <c r="D862">
        <v>0.41570000000000001</v>
      </c>
      <c r="E862">
        <v>0.46500000000000002</v>
      </c>
      <c r="F862">
        <v>0.47949999999999998</v>
      </c>
      <c r="G862">
        <v>0.49759999999999999</v>
      </c>
      <c r="H862">
        <v>0.41760000000000003</v>
      </c>
      <c r="I862">
        <v>0.33350000000000002</v>
      </c>
      <c r="J862">
        <v>0.40989999999999999</v>
      </c>
      <c r="K862">
        <v>0.39</v>
      </c>
      <c r="L862">
        <v>0.40229999999999999</v>
      </c>
      <c r="M862">
        <v>0.34960000000000002</v>
      </c>
      <c r="N862">
        <v>0.43149999999999999</v>
      </c>
      <c r="O862">
        <v>0.75949999999999995</v>
      </c>
      <c r="P862">
        <v>0.99709999999999999</v>
      </c>
      <c r="Q862">
        <v>0.95389999999999997</v>
      </c>
      <c r="R862">
        <v>1.0071000000000001</v>
      </c>
      <c r="S862">
        <v>0.97340000000000004</v>
      </c>
      <c r="T862">
        <v>0.9304</v>
      </c>
      <c r="U862">
        <v>0.73640000000000005</v>
      </c>
      <c r="V862">
        <v>0.50860000000000005</v>
      </c>
      <c r="W862">
        <v>0.27479999999999999</v>
      </c>
    </row>
    <row r="863" spans="1:23" x14ac:dyDescent="0.25">
      <c r="A863" t="str">
        <v>M:VMSGX</v>
      </c>
      <c r="B863" t="str">
        <v>VALIC Company Mid Cap Strategic Growth Fund</v>
      </c>
      <c r="C863" t="str">
        <v>Historical Sortino (3Y)</v>
      </c>
      <c r="D863">
        <v>-2.3E-3</v>
      </c>
      <c r="E863">
        <v>8.4699999999999998E-2</v>
      </c>
      <c r="F863">
        <v>3.9800000000000002E-2</v>
      </c>
      <c r="G863">
        <v>0.1671</v>
      </c>
      <c r="H863">
        <v>6.3299999999999995E-2</v>
      </c>
      <c r="I863">
        <v>0.40239999999999998</v>
      </c>
      <c r="J863">
        <v>0.77300000000000002</v>
      </c>
      <c r="K863">
        <v>1.3816999999999999</v>
      </c>
      <c r="L863">
        <v>0.3543</v>
      </c>
      <c r="M863">
        <v>0.2346</v>
      </c>
      <c r="N863">
        <v>0.26100000000000001</v>
      </c>
      <c r="O863">
        <v>0.74070000000000003</v>
      </c>
      <c r="P863">
        <v>1.1497999999999999</v>
      </c>
      <c r="Q863">
        <v>0.76759999999999995</v>
      </c>
      <c r="R863">
        <v>0.89270000000000005</v>
      </c>
      <c r="S863">
        <v>0.80659999999999998</v>
      </c>
      <c r="T863">
        <v>0.82099999999999995</v>
      </c>
      <c r="U863">
        <v>0.58399999999999996</v>
      </c>
      <c r="V863">
        <v>0.49180000000000001</v>
      </c>
      <c r="W863">
        <v>0.2049</v>
      </c>
    </row>
    <row r="864" spans="1:23" x14ac:dyDescent="0.25">
      <c r="A864" t="str">
        <v>M:VMSGX</v>
      </c>
      <c r="B864" t="str">
        <v>VALIC Company Mid Cap Strategic Growth Fund</v>
      </c>
      <c r="C864" t="str">
        <v>Historical Sortino (5Y)</v>
      </c>
      <c r="D864">
        <v>0.49740000000000001</v>
      </c>
      <c r="E864">
        <v>0.54900000000000004</v>
      </c>
      <c r="F864">
        <v>0.57640000000000002</v>
      </c>
      <c r="G864">
        <v>0.59689999999999999</v>
      </c>
      <c r="H864">
        <v>0.49940000000000001</v>
      </c>
      <c r="I864">
        <v>0.40350000000000003</v>
      </c>
      <c r="J864">
        <v>0.49959999999999999</v>
      </c>
      <c r="K864">
        <v>0.47449999999999998</v>
      </c>
      <c r="L864">
        <v>0.48509999999999998</v>
      </c>
      <c r="M864">
        <v>0.41239999999999999</v>
      </c>
      <c r="N864">
        <v>0.47520000000000001</v>
      </c>
      <c r="O864">
        <v>0.79879999999999995</v>
      </c>
      <c r="P864">
        <v>0.99719999999999998</v>
      </c>
      <c r="Q864">
        <v>0.9103</v>
      </c>
      <c r="R864">
        <v>0.99860000000000004</v>
      </c>
      <c r="S864">
        <v>0.94710000000000005</v>
      </c>
      <c r="T864">
        <v>0.8911</v>
      </c>
      <c r="U864">
        <v>0.73799999999999999</v>
      </c>
      <c r="V864">
        <v>0.51619999999999999</v>
      </c>
      <c r="W864">
        <v>0.26200000000000001</v>
      </c>
    </row>
    <row r="865" spans="1:23" x14ac:dyDescent="0.25">
      <c r="A865" t="str">
        <v>M:VMSGX</v>
      </c>
      <c r="B865" t="str">
        <v>VALIC Company Mid Cap Strategic Growth Fund</v>
      </c>
      <c r="C865" t="str">
        <v>Alpha (3Y)</v>
      </c>
      <c r="D865">
        <v>-5.5682999999999998</v>
      </c>
      <c r="E865">
        <v>-7.7792000000000003</v>
      </c>
      <c r="F865">
        <v>-6.4428000000000001</v>
      </c>
      <c r="G865">
        <v>-7.8616000000000001</v>
      </c>
      <c r="H865">
        <v>-7.2302999999999997</v>
      </c>
      <c r="I865">
        <v>-3.9394999999999998</v>
      </c>
      <c r="J865">
        <v>-3.5143</v>
      </c>
      <c r="K865">
        <v>-0.75029999999999997</v>
      </c>
      <c r="L865">
        <v>-3.2056</v>
      </c>
      <c r="M865">
        <v>-2.9990000000000001</v>
      </c>
      <c r="N865">
        <v>-5.1875</v>
      </c>
      <c r="O865">
        <v>-2.4944000000000002</v>
      </c>
      <c r="P865">
        <v>1.1385000000000001</v>
      </c>
      <c r="Q865">
        <v>2.2728999999999999</v>
      </c>
      <c r="R865">
        <v>1.6216999999999999</v>
      </c>
      <c r="S865">
        <v>2.1061999999999999</v>
      </c>
      <c r="T865">
        <v>5.1150000000000002</v>
      </c>
      <c r="U865">
        <v>1.8771</v>
      </c>
      <c r="V865">
        <v>1.3577999999999999</v>
      </c>
      <c r="W865">
        <v>0.84150000000000003</v>
      </c>
    </row>
    <row r="866" spans="1:23" x14ac:dyDescent="0.25">
      <c r="A866" t="str">
        <v>M:VMSGX</v>
      </c>
      <c r="B866" t="str">
        <v>VALIC Company Mid Cap Strategic Growth Fund</v>
      </c>
      <c r="C866" t="str">
        <v>Alpha (5Y)</v>
      </c>
      <c r="D866">
        <v>-3.7888999999999999</v>
      </c>
      <c r="E866">
        <v>-4.2084999999999999</v>
      </c>
      <c r="F866">
        <v>-3.9258000000000002</v>
      </c>
      <c r="G866">
        <v>-2.5150999999999999</v>
      </c>
      <c r="H866">
        <v>-2.0907</v>
      </c>
      <c r="I866">
        <v>-2.4923000000000002</v>
      </c>
      <c r="J866">
        <v>-2.0038</v>
      </c>
      <c r="K866">
        <v>-1.5023</v>
      </c>
      <c r="L866">
        <v>-1.2716000000000001</v>
      </c>
      <c r="M866">
        <v>-0.88239999999999996</v>
      </c>
      <c r="N866">
        <v>-1.8545</v>
      </c>
      <c r="O866">
        <v>-0.48980000000000001</v>
      </c>
      <c r="P866">
        <v>1.3246</v>
      </c>
      <c r="Q866">
        <v>1.5665</v>
      </c>
      <c r="R866">
        <v>1.7315</v>
      </c>
      <c r="S866">
        <v>2.4401000000000002</v>
      </c>
      <c r="T866">
        <v>2.4700000000000002</v>
      </c>
      <c r="U866">
        <v>0.5978</v>
      </c>
      <c r="V866">
        <v>-0.57289999999999996</v>
      </c>
      <c r="W866">
        <v>-1.3134999999999999</v>
      </c>
    </row>
    <row r="867" spans="1:23" x14ac:dyDescent="0.25">
      <c r="A867" t="str">
        <v>M:VMSGX</v>
      </c>
      <c r="B867" t="str">
        <v>VALIC Company Mid Cap Strategic Growth Fund</v>
      </c>
      <c r="C867" t="str">
        <v>Beta (3Y)</v>
      </c>
      <c r="D867">
        <v>1.1156999999999999</v>
      </c>
      <c r="E867">
        <v>1.0601</v>
      </c>
      <c r="F867">
        <v>1.0551999999999999</v>
      </c>
      <c r="G867">
        <v>1.0569</v>
      </c>
      <c r="H867">
        <v>1.0438000000000001</v>
      </c>
      <c r="I867">
        <v>1.0145999999999999</v>
      </c>
      <c r="J867">
        <v>1.0077</v>
      </c>
      <c r="K867">
        <v>1.0407999999999999</v>
      </c>
      <c r="L867">
        <v>1.08</v>
      </c>
      <c r="M867">
        <v>1.0893999999999999</v>
      </c>
      <c r="N867">
        <v>1.1055999999999999</v>
      </c>
      <c r="O867">
        <v>1.0737000000000001</v>
      </c>
      <c r="P867">
        <v>1.0820000000000001</v>
      </c>
      <c r="Q867">
        <v>1.1091</v>
      </c>
      <c r="R867">
        <v>1.1203000000000001</v>
      </c>
      <c r="S867">
        <v>1.1277999999999999</v>
      </c>
      <c r="T867">
        <v>1.1155999999999999</v>
      </c>
      <c r="U867">
        <v>1.1034999999999999</v>
      </c>
      <c r="V867">
        <v>1.1325000000000001</v>
      </c>
      <c r="W867">
        <v>1.1153999999999999</v>
      </c>
    </row>
    <row r="868" spans="1:23" x14ac:dyDescent="0.25">
      <c r="A868" t="str">
        <v>M:VMSGX</v>
      </c>
      <c r="B868" t="str">
        <v>VALIC Company Mid Cap Strategic Growth Fund</v>
      </c>
      <c r="C868" t="str">
        <v>Beta (5Y)</v>
      </c>
      <c r="D868">
        <v>1.1041000000000001</v>
      </c>
      <c r="E868">
        <v>1.0812999999999999</v>
      </c>
      <c r="F868">
        <v>1.0847</v>
      </c>
      <c r="G868">
        <v>1.0825</v>
      </c>
      <c r="H868">
        <v>1.0808</v>
      </c>
      <c r="I868">
        <v>1.0765</v>
      </c>
      <c r="J868">
        <v>1.0754999999999999</v>
      </c>
      <c r="K868">
        <v>1.0814999999999999</v>
      </c>
      <c r="L868">
        <v>1.0797000000000001</v>
      </c>
      <c r="M868">
        <v>1.0871999999999999</v>
      </c>
      <c r="N868">
        <v>1.0980000000000001</v>
      </c>
      <c r="O868">
        <v>1.0875999999999999</v>
      </c>
      <c r="P868">
        <v>1.0719000000000001</v>
      </c>
      <c r="Q868">
        <v>1.0904</v>
      </c>
      <c r="R868">
        <v>1.1023000000000001</v>
      </c>
      <c r="S868">
        <v>1.1057999999999999</v>
      </c>
      <c r="T868">
        <v>1.1301000000000001</v>
      </c>
      <c r="U868">
        <v>1.0790999999999999</v>
      </c>
      <c r="V868">
        <v>1.1075999999999999</v>
      </c>
      <c r="W868">
        <v>1.0814999999999999</v>
      </c>
    </row>
    <row r="869" spans="1:23" x14ac:dyDescent="0.25">
      <c r="A869" t="str">
        <v>M:VMSGX</v>
      </c>
      <c r="B869" t="str">
        <v>VALIC Company Mid Cap Strategic Growth Fund</v>
      </c>
      <c r="C869" t="str">
        <v>Annualized Standard Deviation of Monthly Returns (3Y Lookback)</v>
      </c>
      <c r="D869">
        <v>0.18951699999999999</v>
      </c>
      <c r="E869">
        <v>0.19420699999999999</v>
      </c>
      <c r="F869">
        <v>0.19498499999999999</v>
      </c>
      <c r="G869">
        <v>0.19583500000000001</v>
      </c>
      <c r="H869">
        <v>0.188718</v>
      </c>
      <c r="I869">
        <v>0.195018</v>
      </c>
      <c r="J869">
        <v>0.19601499999999999</v>
      </c>
      <c r="K869">
        <v>0.20824200000000001</v>
      </c>
      <c r="L869">
        <v>0.27013799999999999</v>
      </c>
      <c r="M869">
        <v>0.26508599999999999</v>
      </c>
      <c r="N869">
        <v>0.25214900000000001</v>
      </c>
      <c r="O869">
        <v>0.238093</v>
      </c>
      <c r="P869">
        <v>0.22900200000000001</v>
      </c>
      <c r="Q869">
        <v>0.238403</v>
      </c>
      <c r="R869">
        <v>0.246837</v>
      </c>
      <c r="S869">
        <v>0.244921</v>
      </c>
      <c r="T869">
        <v>0.245034</v>
      </c>
      <c r="U869">
        <v>0.23877499999999999</v>
      </c>
      <c r="V869">
        <v>0.23534099999999999</v>
      </c>
      <c r="W869">
        <v>0.19905999999999999</v>
      </c>
    </row>
    <row r="870" spans="1:23" x14ac:dyDescent="0.25">
      <c r="A870" t="str">
        <v>M:VMSGX</v>
      </c>
      <c r="B870" t="str">
        <v>VALIC Company Mid Cap Strategic Growth Fund</v>
      </c>
      <c r="C870" t="str">
        <v>Annualized Standard Deviation of Monthly Returns (Since Inception)</v>
      </c>
      <c r="D870">
        <v>0.19842099999999999</v>
      </c>
      <c r="E870">
        <v>0.19873499999999999</v>
      </c>
      <c r="F870">
        <v>0.20017199999999999</v>
      </c>
      <c r="G870">
        <v>0.20108300000000001</v>
      </c>
      <c r="H870">
        <v>0.20097499999999999</v>
      </c>
      <c r="I870">
        <v>0.20128799999999999</v>
      </c>
      <c r="J870">
        <v>0.20177500000000001</v>
      </c>
      <c r="K870">
        <v>0.202905</v>
      </c>
      <c r="L870">
        <v>0.203513</v>
      </c>
      <c r="M870">
        <v>0.20317399999999999</v>
      </c>
      <c r="N870">
        <v>0.20158400000000001</v>
      </c>
      <c r="O870">
        <v>0.19971700000000001</v>
      </c>
      <c r="P870">
        <v>0.19909499999999999</v>
      </c>
      <c r="Q870">
        <v>0.19961999999999999</v>
      </c>
      <c r="R870">
        <v>0.20102800000000001</v>
      </c>
      <c r="S870">
        <v>0.20193800000000001</v>
      </c>
      <c r="T870">
        <v>0.20277400000000001</v>
      </c>
      <c r="U870">
        <v>0.20250000000000001</v>
      </c>
      <c r="V870">
        <v>0.2031</v>
      </c>
      <c r="W870">
        <v>0.196963</v>
      </c>
    </row>
  </sheetData>
  <autoFilter ref="B1:B870" xr:uid="{19D7996F-AAB4-46BB-AB17-35BA750DC61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E4A3-029E-4CCA-8979-D92BAB61DA76}">
  <dimension ref="A1:AGL23"/>
  <sheetViews>
    <sheetView workbookViewId="0">
      <selection activeCell="C8" sqref="C8:K8"/>
    </sheetView>
  </sheetViews>
  <sheetFormatPr defaultRowHeight="15" x14ac:dyDescent="0.25"/>
  <cols>
    <col min="1" max="1" width="10.42578125" style="1" bestFit="1" customWidth="1"/>
  </cols>
  <sheetData>
    <row r="1" spans="1:870" x14ac:dyDescent="0.25">
      <c r="A1" s="1" t="str" cm="1">
        <f t="array" ref="A1:AGL23">TRANSPOSE('timeseries_1-22-2025'!A7:W876)</f>
        <v>Symbol</v>
      </c>
      <c r="B1" t="str">
        <v>M:ADJEX</v>
      </c>
      <c r="C1" t="str">
        <v>M:ADJEX</v>
      </c>
      <c r="D1" t="str">
        <v>M:ADJEX</v>
      </c>
      <c r="E1" t="str">
        <v>M:ADJEX</v>
      </c>
      <c r="F1" t="str">
        <v>M:ADJEX</v>
      </c>
      <c r="G1" t="str">
        <v>M:ADJEX</v>
      </c>
      <c r="H1" t="str">
        <v>M:ADJEX</v>
      </c>
      <c r="I1" t="str">
        <v>M:ADJEX</v>
      </c>
      <c r="J1" t="str">
        <v>M:ADJEX</v>
      </c>
      <c r="K1" t="str">
        <v>M:ADJEX</v>
      </c>
      <c r="L1" t="str">
        <v>M:ADJEX</v>
      </c>
      <c r="M1" t="str">
        <v>M:AFOZX</v>
      </c>
      <c r="N1" t="str">
        <v>M:AFOZX</v>
      </c>
      <c r="O1" t="str">
        <v>M:AFOZX</v>
      </c>
      <c r="P1" t="str">
        <v>M:AFOZX</v>
      </c>
      <c r="Q1" t="str">
        <v>M:AFOZX</v>
      </c>
      <c r="R1" t="str">
        <v>M:AFOZX</v>
      </c>
      <c r="S1" t="str">
        <v>M:AFOZX</v>
      </c>
      <c r="T1" t="str">
        <v>M:AFOZX</v>
      </c>
      <c r="U1" t="str">
        <v>M:AFOZX</v>
      </c>
      <c r="V1" t="str">
        <v>M:AFOZX</v>
      </c>
      <c r="W1" t="str">
        <v>M:AFOZX</v>
      </c>
      <c r="X1" t="str">
        <v>M:ALMRX</v>
      </c>
      <c r="Y1" t="str">
        <v>M:ALMRX</v>
      </c>
      <c r="Z1" t="str">
        <v>M:ALMRX</v>
      </c>
      <c r="AA1" t="str">
        <v>M:ALMRX</v>
      </c>
      <c r="AB1" t="str">
        <v>M:ALMRX</v>
      </c>
      <c r="AC1" t="str">
        <v>M:ALMRX</v>
      </c>
      <c r="AD1" t="str">
        <v>M:ALMRX</v>
      </c>
      <c r="AE1" t="str">
        <v>M:ALMRX</v>
      </c>
      <c r="AF1" t="str">
        <v>M:ALMRX</v>
      </c>
      <c r="AG1" t="str">
        <v>M:ALMRX</v>
      </c>
      <c r="AH1" t="str">
        <v>M:ALMRX</v>
      </c>
      <c r="AI1" t="str">
        <v>M:AMGAX</v>
      </c>
      <c r="AJ1" t="str">
        <v>M:AMGAX</v>
      </c>
      <c r="AK1" t="str">
        <v>M:AMGAX</v>
      </c>
      <c r="AL1" t="str">
        <v>M:AMGAX</v>
      </c>
      <c r="AM1" t="str">
        <v>M:AMGAX</v>
      </c>
      <c r="AN1" t="str">
        <v>M:AMGAX</v>
      </c>
      <c r="AO1" t="str">
        <v>M:AMGAX</v>
      </c>
      <c r="AP1" t="str">
        <v>M:AMGAX</v>
      </c>
      <c r="AQ1" t="str">
        <v>M:AMGAX</v>
      </c>
      <c r="AR1" t="str">
        <v>M:AMGAX</v>
      </c>
      <c r="AS1" t="str">
        <v>M:AMGAX</v>
      </c>
      <c r="AT1" t="str">
        <v>M:AMGOX</v>
      </c>
      <c r="AU1" t="str">
        <v>M:AMGOX</v>
      </c>
      <c r="AV1" t="str">
        <v>M:AMGOX</v>
      </c>
      <c r="AW1" t="str">
        <v>M:AMGOX</v>
      </c>
      <c r="AX1" t="str">
        <v>M:AMGOX</v>
      </c>
      <c r="AY1" t="str">
        <v>M:AMGOX</v>
      </c>
      <c r="AZ1" t="str">
        <v>M:AMGOX</v>
      </c>
      <c r="BA1" t="str">
        <v>M:AMGOX</v>
      </c>
      <c r="BB1" t="str">
        <v>M:AMGOX</v>
      </c>
      <c r="BC1" t="str">
        <v>M:AMGOX</v>
      </c>
      <c r="BD1" t="str">
        <v>M:AMGOX</v>
      </c>
      <c r="BE1" t="str">
        <v>M:APHMX</v>
      </c>
      <c r="BF1" t="str">
        <v>M:APHMX</v>
      </c>
      <c r="BG1" t="str">
        <v>M:APHMX</v>
      </c>
      <c r="BH1" t="str">
        <v>M:APHMX</v>
      </c>
      <c r="BI1" t="str">
        <v>M:APHMX</v>
      </c>
      <c r="BJ1" t="str">
        <v>M:APHMX</v>
      </c>
      <c r="BK1" t="str">
        <v>M:APHMX</v>
      </c>
      <c r="BL1" t="str">
        <v>M:APHMX</v>
      </c>
      <c r="BM1" t="str">
        <v>M:APHMX</v>
      </c>
      <c r="BN1" t="str">
        <v>M:APHMX</v>
      </c>
      <c r="BO1" t="str">
        <v>M:APHMX</v>
      </c>
      <c r="BP1" t="str">
        <v>M:APSDX</v>
      </c>
      <c r="BQ1" t="str">
        <v>M:APSDX</v>
      </c>
      <c r="BR1" t="str">
        <v>M:APSDX</v>
      </c>
      <c r="BS1" t="str">
        <v>M:APSDX</v>
      </c>
      <c r="BT1" t="str">
        <v>M:APSDX</v>
      </c>
      <c r="BU1" t="str">
        <v>M:APSDX</v>
      </c>
      <c r="BV1" t="str">
        <v>M:APSDX</v>
      </c>
      <c r="BW1" t="str">
        <v>M:APSDX</v>
      </c>
      <c r="BX1" t="str">
        <v>M:APSDX</v>
      </c>
      <c r="BY1" t="str">
        <v>M:APSDX</v>
      </c>
      <c r="BZ1" t="str">
        <v>M:APSDX</v>
      </c>
      <c r="CA1" t="str">
        <v>M:AWMIX</v>
      </c>
      <c r="CB1" t="str">
        <v>M:AWMIX</v>
      </c>
      <c r="CC1" t="str">
        <v>M:AWMIX</v>
      </c>
      <c r="CD1" t="str">
        <v>M:AWMIX</v>
      </c>
      <c r="CE1" t="str">
        <v>M:AWMIX</v>
      </c>
      <c r="CF1" t="str">
        <v>M:AWMIX</v>
      </c>
      <c r="CG1" t="str">
        <v>M:AWMIX</v>
      </c>
      <c r="CH1" t="str">
        <v>M:AWMIX</v>
      </c>
      <c r="CI1" t="str">
        <v>M:AWMIX</v>
      </c>
      <c r="CJ1" t="str">
        <v>M:AWMIX</v>
      </c>
      <c r="CK1" t="str">
        <v>M:AWMIX</v>
      </c>
      <c r="CL1" t="str">
        <v>M:BAFMX</v>
      </c>
      <c r="CM1" t="str">
        <v>M:BAFMX</v>
      </c>
      <c r="CN1" t="str">
        <v>M:BAFMX</v>
      </c>
      <c r="CO1" t="str">
        <v>M:BAFMX</v>
      </c>
      <c r="CP1" t="str">
        <v>M:BAFMX</v>
      </c>
      <c r="CQ1" t="str">
        <v>M:BAFMX</v>
      </c>
      <c r="CR1" t="str">
        <v>M:BAFMX</v>
      </c>
      <c r="CS1" t="str">
        <v>M:BAFMX</v>
      </c>
      <c r="CT1" t="str">
        <v>M:BAFMX</v>
      </c>
      <c r="CU1" t="str">
        <v>M:BAFMX</v>
      </c>
      <c r="CV1" t="str">
        <v>M:BAFMX</v>
      </c>
      <c r="CW1" t="str">
        <v>M:BARAX</v>
      </c>
      <c r="CX1" t="str">
        <v>M:BARAX</v>
      </c>
      <c r="CY1" t="str">
        <v>M:BARAX</v>
      </c>
      <c r="CZ1" t="str">
        <v>M:BARAX</v>
      </c>
      <c r="DA1" t="str">
        <v>M:BARAX</v>
      </c>
      <c r="DB1" t="str">
        <v>M:BARAX</v>
      </c>
      <c r="DC1" t="str">
        <v>M:BARAX</v>
      </c>
      <c r="DD1" t="str">
        <v>M:BARAX</v>
      </c>
      <c r="DE1" t="str">
        <v>M:BARAX</v>
      </c>
      <c r="DF1" t="str">
        <v>M:BARAX</v>
      </c>
      <c r="DG1" t="str">
        <v>M:BARAX</v>
      </c>
      <c r="DH1" t="str">
        <v>M:BBGSX</v>
      </c>
      <c r="DI1" t="str">
        <v>M:BBGSX</v>
      </c>
      <c r="DJ1" t="str">
        <v>M:BBGSX</v>
      </c>
      <c r="DK1" t="str">
        <v>M:BBGSX</v>
      </c>
      <c r="DL1" t="str">
        <v>M:BBGSX</v>
      </c>
      <c r="DM1" t="str">
        <v>M:BBGSX</v>
      </c>
      <c r="DN1" t="str">
        <v>M:BBGSX</v>
      </c>
      <c r="DO1" t="str">
        <v>M:BBGSX</v>
      </c>
      <c r="DP1" t="str">
        <v>M:BBGSX</v>
      </c>
      <c r="DQ1" t="str">
        <v>M:BBGSX</v>
      </c>
      <c r="DR1" t="str">
        <v>M:BBGSX</v>
      </c>
      <c r="DS1" t="str">
        <v>M:BMDIX</v>
      </c>
      <c r="DT1" t="str">
        <v>M:BMDIX</v>
      </c>
      <c r="DU1" t="str">
        <v>M:BMDIX</v>
      </c>
      <c r="DV1" t="str">
        <v>M:BMDIX</v>
      </c>
      <c r="DW1" t="str">
        <v>M:BMDIX</v>
      </c>
      <c r="DX1" t="str">
        <v>M:BMDIX</v>
      </c>
      <c r="DY1" t="str">
        <v>M:BMDIX</v>
      </c>
      <c r="DZ1" t="str">
        <v>M:BMDIX</v>
      </c>
      <c r="EA1" t="str">
        <v>M:BMDIX</v>
      </c>
      <c r="EB1" t="str">
        <v>M:BMDIX</v>
      </c>
      <c r="EC1" t="str">
        <v>M:BMDIX</v>
      </c>
      <c r="ED1" t="str">
        <v>M:BQMGX</v>
      </c>
      <c r="EE1" t="str">
        <v>M:BQMGX</v>
      </c>
      <c r="EF1" t="str">
        <v>M:BQMGX</v>
      </c>
      <c r="EG1" t="str">
        <v>M:BQMGX</v>
      </c>
      <c r="EH1" t="str">
        <v>M:BQMGX</v>
      </c>
      <c r="EI1" t="str">
        <v>M:BQMGX</v>
      </c>
      <c r="EJ1" t="str">
        <v>M:BQMGX</v>
      </c>
      <c r="EK1" t="str">
        <v>M:BQMGX</v>
      </c>
      <c r="EL1" t="str">
        <v>M:BQMGX</v>
      </c>
      <c r="EM1" t="str">
        <v>M:BQMGX</v>
      </c>
      <c r="EN1" t="str">
        <v>M:BQMGX</v>
      </c>
      <c r="EO1" t="str">
        <v>M:BSDKX</v>
      </c>
      <c r="EP1" t="str">
        <v>M:BSDKX</v>
      </c>
      <c r="EQ1" t="str">
        <v>M:BSDKX</v>
      </c>
      <c r="ER1" t="str">
        <v>M:BSDKX</v>
      </c>
      <c r="ES1" t="str">
        <v>M:BSDKX</v>
      </c>
      <c r="ET1" t="str">
        <v>M:BSDKX</v>
      </c>
      <c r="EU1" t="str">
        <v>M:BSDKX</v>
      </c>
      <c r="EV1" t="str">
        <v>M:BSDKX</v>
      </c>
      <c r="EW1" t="str">
        <v>M:BSDKX</v>
      </c>
      <c r="EX1" t="str">
        <v>M:BSDKX</v>
      </c>
      <c r="EY1" t="str">
        <v>M:BSDKX</v>
      </c>
      <c r="EZ1" t="str">
        <v>M:BUFTX</v>
      </c>
      <c r="FA1" t="str">
        <v>M:BUFTX</v>
      </c>
      <c r="FB1" t="str">
        <v>M:BUFTX</v>
      </c>
      <c r="FC1" t="str">
        <v>M:BUFTX</v>
      </c>
      <c r="FD1" t="str">
        <v>M:BUFTX</v>
      </c>
      <c r="FE1" t="str">
        <v>M:BUFTX</v>
      </c>
      <c r="FF1" t="str">
        <v>M:BUFTX</v>
      </c>
      <c r="FG1" t="str">
        <v>M:BUFTX</v>
      </c>
      <c r="FH1" t="str">
        <v>M:BUFTX</v>
      </c>
      <c r="FI1" t="str">
        <v>M:BUFTX</v>
      </c>
      <c r="FJ1" t="str">
        <v>M:BUFTX</v>
      </c>
      <c r="FK1" t="str">
        <v>M:BUIMX</v>
      </c>
      <c r="FL1" t="str">
        <v>M:BUIMX</v>
      </c>
      <c r="FM1" t="str">
        <v>M:BUIMX</v>
      </c>
      <c r="FN1" t="str">
        <v>M:BUIMX</v>
      </c>
      <c r="FO1" t="str">
        <v>M:BUIMX</v>
      </c>
      <c r="FP1" t="str">
        <v>M:BUIMX</v>
      </c>
      <c r="FQ1" t="str">
        <v>M:BUIMX</v>
      </c>
      <c r="FR1" t="str">
        <v>M:BUIMX</v>
      </c>
      <c r="FS1" t="str">
        <v>M:BUIMX</v>
      </c>
      <c r="FT1" t="str">
        <v>M:BUIMX</v>
      </c>
      <c r="FU1" t="str">
        <v>M:BUIMX</v>
      </c>
      <c r="FV1" t="str">
        <v>M:CBSAX</v>
      </c>
      <c r="FW1" t="str">
        <v>M:CBSAX</v>
      </c>
      <c r="FX1" t="str">
        <v>M:CBSAX</v>
      </c>
      <c r="FY1" t="str">
        <v>M:CBSAX</v>
      </c>
      <c r="FZ1" t="str">
        <v>M:CBSAX</v>
      </c>
      <c r="GA1" t="str">
        <v>M:CBSAX</v>
      </c>
      <c r="GB1" t="str">
        <v>M:CBSAX</v>
      </c>
      <c r="GC1" t="str">
        <v>M:CBSAX</v>
      </c>
      <c r="GD1" t="str">
        <v>M:CBSAX</v>
      </c>
      <c r="GE1" t="str">
        <v>M:CBSAX</v>
      </c>
      <c r="GF1" t="str">
        <v>M:CBSAX</v>
      </c>
      <c r="GG1" t="str">
        <v>M:CCMAX</v>
      </c>
      <c r="GH1" t="str">
        <v>M:CCMAX</v>
      </c>
      <c r="GI1" t="str">
        <v>M:CCMAX</v>
      </c>
      <c r="GJ1" t="str">
        <v>M:CCMAX</v>
      </c>
      <c r="GK1" t="str">
        <v>M:CCMAX</v>
      </c>
      <c r="GL1" t="str">
        <v>M:CCMAX</v>
      </c>
      <c r="GM1" t="str">
        <v>M:CCMAX</v>
      </c>
      <c r="GN1" t="str">
        <v>M:CCMAX</v>
      </c>
      <c r="GO1" t="str">
        <v>M:CCMAX</v>
      </c>
      <c r="GP1" t="str">
        <v>M:CCMAX</v>
      </c>
      <c r="GQ1" t="str">
        <v>M:CCMAX</v>
      </c>
      <c r="GR1" t="str">
        <v>M:CFAGX</v>
      </c>
      <c r="GS1" t="str">
        <v>M:CFAGX</v>
      </c>
      <c r="GT1" t="str">
        <v>M:CFAGX</v>
      </c>
      <c r="GU1" t="str">
        <v>M:CFAGX</v>
      </c>
      <c r="GV1" t="str">
        <v>M:CFAGX</v>
      </c>
      <c r="GW1" t="str">
        <v>M:CFAGX</v>
      </c>
      <c r="GX1" t="str">
        <v>M:CFAGX</v>
      </c>
      <c r="GY1" t="str">
        <v>M:CFAGX</v>
      </c>
      <c r="GZ1" t="str">
        <v>M:CFAGX</v>
      </c>
      <c r="HA1" t="str">
        <v>M:CFAGX</v>
      </c>
      <c r="HB1" t="str">
        <v>M:CFAGX</v>
      </c>
      <c r="HC1" t="str">
        <v>M:CIPIX</v>
      </c>
      <c r="HD1" t="str">
        <v>M:CIPIX</v>
      </c>
      <c r="HE1" t="str">
        <v>M:CIPIX</v>
      </c>
      <c r="HF1" t="str">
        <v>M:CIPIX</v>
      </c>
      <c r="HG1" t="str">
        <v>M:CIPIX</v>
      </c>
      <c r="HH1" t="str">
        <v>M:CIPIX</v>
      </c>
      <c r="HI1" t="str">
        <v>M:CIPIX</v>
      </c>
      <c r="HJ1" t="str">
        <v>M:CIPIX</v>
      </c>
      <c r="HK1" t="str">
        <v>M:CIPIX</v>
      </c>
      <c r="HL1" t="str">
        <v>M:CIPIX</v>
      </c>
      <c r="HM1" t="str">
        <v>M:CIPIX</v>
      </c>
      <c r="HN1" t="str">
        <v>M:CMGIX</v>
      </c>
      <c r="HO1" t="str">
        <v>M:CMGIX</v>
      </c>
      <c r="HP1" t="str">
        <v>M:CMGIX</v>
      </c>
      <c r="HQ1" t="str">
        <v>M:CMGIX</v>
      </c>
      <c r="HR1" t="str">
        <v>M:CMGIX</v>
      </c>
      <c r="HS1" t="str">
        <v>M:CMGIX</v>
      </c>
      <c r="HT1" t="str">
        <v>M:CMGIX</v>
      </c>
      <c r="HU1" t="str">
        <v>M:CMGIX</v>
      </c>
      <c r="HV1" t="str">
        <v>M:CMGIX</v>
      </c>
      <c r="HW1" t="str">
        <v>M:CMGIX</v>
      </c>
      <c r="HX1" t="str">
        <v>M:CMGIX</v>
      </c>
      <c r="HY1" t="str">
        <v>M:DFMGX</v>
      </c>
      <c r="HZ1" t="str">
        <v>M:DFMGX</v>
      </c>
      <c r="IA1" t="str">
        <v>M:DFMGX</v>
      </c>
      <c r="IB1" t="str">
        <v>M:DFMGX</v>
      </c>
      <c r="IC1" t="str">
        <v>M:DFMGX</v>
      </c>
      <c r="ID1" t="str">
        <v>M:DFMGX</v>
      </c>
      <c r="IE1" t="str">
        <v>M:DFMGX</v>
      </c>
      <c r="IF1" t="str">
        <v>M:DFMGX</v>
      </c>
      <c r="IG1" t="str">
        <v>M:DFMGX</v>
      </c>
      <c r="IH1" t="str">
        <v>M:DFMGX</v>
      </c>
      <c r="II1" t="str">
        <v>M:DFMGX</v>
      </c>
      <c r="IJ1" t="str">
        <v>M:DSMDX</v>
      </c>
      <c r="IK1" t="str">
        <v>M:DSMDX</v>
      </c>
      <c r="IL1" t="str">
        <v>M:DSMDX</v>
      </c>
      <c r="IM1" t="str">
        <v>M:DSMDX</v>
      </c>
      <c r="IN1" t="str">
        <v>M:DSMDX</v>
      </c>
      <c r="IO1" t="str">
        <v>M:DSMDX</v>
      </c>
      <c r="IP1" t="str">
        <v>M:DSMDX</v>
      </c>
      <c r="IQ1" t="str">
        <v>M:DSMDX</v>
      </c>
      <c r="IR1" t="str">
        <v>M:DSMDX</v>
      </c>
      <c r="IS1" t="str">
        <v>M:DSMDX</v>
      </c>
      <c r="IT1" t="str">
        <v>M:DSMDX</v>
      </c>
      <c r="IU1" t="str">
        <v>M:FGSIX</v>
      </c>
      <c r="IV1" t="str">
        <v>M:FGSIX</v>
      </c>
      <c r="IW1" t="str">
        <v>M:FGSIX</v>
      </c>
      <c r="IX1" t="str">
        <v>M:FGSIX</v>
      </c>
      <c r="IY1" t="str">
        <v>M:FGSIX</v>
      </c>
      <c r="IZ1" t="str">
        <v>M:FGSIX</v>
      </c>
      <c r="JA1" t="str">
        <v>M:FGSIX</v>
      </c>
      <c r="JB1" t="str">
        <v>M:FGSIX</v>
      </c>
      <c r="JC1" t="str">
        <v>M:FGSIX</v>
      </c>
      <c r="JD1" t="str">
        <v>M:FGSIX</v>
      </c>
      <c r="JE1" t="str">
        <v>M:FGSIX</v>
      </c>
      <c r="JF1" t="str">
        <v>M:FRSGX</v>
      </c>
      <c r="JG1" t="str">
        <v>M:FRSGX</v>
      </c>
      <c r="JH1" t="str">
        <v>M:FRSGX</v>
      </c>
      <c r="JI1" t="str">
        <v>M:FRSGX</v>
      </c>
      <c r="JJ1" t="str">
        <v>M:FRSGX</v>
      </c>
      <c r="JK1" t="str">
        <v>M:FRSGX</v>
      </c>
      <c r="JL1" t="str">
        <v>M:FRSGX</v>
      </c>
      <c r="JM1" t="str">
        <v>M:FRSGX</v>
      </c>
      <c r="JN1" t="str">
        <v>M:FRSGX</v>
      </c>
      <c r="JO1" t="str">
        <v>M:FRSGX</v>
      </c>
      <c r="JP1" t="str">
        <v>M:FRSGX</v>
      </c>
      <c r="JQ1" t="str">
        <v>M:FRSLX</v>
      </c>
      <c r="JR1" t="str">
        <v>M:FRSLX</v>
      </c>
      <c r="JS1" t="str">
        <v>M:FRSLX</v>
      </c>
      <c r="JT1" t="str">
        <v>M:FRSLX</v>
      </c>
      <c r="JU1" t="str">
        <v>M:FRSLX</v>
      </c>
      <c r="JV1" t="str">
        <v>M:FRSLX</v>
      </c>
      <c r="JW1" t="str">
        <v>M:FRSLX</v>
      </c>
      <c r="JX1" t="str">
        <v>M:FRSLX</v>
      </c>
      <c r="JY1" t="str">
        <v>M:FRSLX</v>
      </c>
      <c r="JZ1" t="str">
        <v>M:FRSLX</v>
      </c>
      <c r="KA1" t="str">
        <v>M:FRSLX</v>
      </c>
      <c r="KB1" t="str">
        <v>FRTY</v>
      </c>
      <c r="KC1" t="str">
        <v>FRTY</v>
      </c>
      <c r="KD1" t="str">
        <v>FRTY</v>
      </c>
      <c r="KE1" t="str">
        <v>FRTY</v>
      </c>
      <c r="KF1" t="str">
        <v>FRTY</v>
      </c>
      <c r="KG1" t="str">
        <v>FRTY</v>
      </c>
      <c r="KH1" t="str">
        <v>FRTY</v>
      </c>
      <c r="KI1" t="str">
        <v>FRTY</v>
      </c>
      <c r="KJ1" t="str">
        <v>FRTY</v>
      </c>
      <c r="KK1" t="str">
        <v>FRTY</v>
      </c>
      <c r="KL1" t="str">
        <v>FRTY</v>
      </c>
      <c r="KM1" t="str">
        <v>M:GCSVX</v>
      </c>
      <c r="KN1" t="str">
        <v>M:GCSVX</v>
      </c>
      <c r="KO1" t="str">
        <v>M:GCSVX</v>
      </c>
      <c r="KP1" t="str">
        <v>M:GCSVX</v>
      </c>
      <c r="KQ1" t="str">
        <v>M:GCSVX</v>
      </c>
      <c r="KR1" t="str">
        <v>M:GCSVX</v>
      </c>
      <c r="KS1" t="str">
        <v>M:GCSVX</v>
      </c>
      <c r="KT1" t="str">
        <v>M:GCSVX</v>
      </c>
      <c r="KU1" t="str">
        <v>M:GCSVX</v>
      </c>
      <c r="KV1" t="str">
        <v>M:GCSVX</v>
      </c>
      <c r="KW1" t="str">
        <v>M:GCSVX</v>
      </c>
      <c r="KX1" t="str">
        <v>M:HIMCX</v>
      </c>
      <c r="KY1" t="str">
        <v>M:HIMCX</v>
      </c>
      <c r="KZ1" t="str">
        <v>M:HIMCX</v>
      </c>
      <c r="LA1" t="str">
        <v>M:HIMCX</v>
      </c>
      <c r="LB1" t="str">
        <v>M:HIMCX</v>
      </c>
      <c r="LC1" t="str">
        <v>M:HIMCX</v>
      </c>
      <c r="LD1" t="str">
        <v>M:HIMCX</v>
      </c>
      <c r="LE1" t="str">
        <v>M:HIMCX</v>
      </c>
      <c r="LF1" t="str">
        <v>M:HIMCX</v>
      </c>
      <c r="LG1" t="str">
        <v>M:HIMCX</v>
      </c>
      <c r="LH1" t="str">
        <v>M:HIMCX</v>
      </c>
      <c r="LI1" t="str">
        <v>M:HMDFX</v>
      </c>
      <c r="LJ1" t="str">
        <v>M:HMDFX</v>
      </c>
      <c r="LK1" t="str">
        <v>M:HMDFX</v>
      </c>
      <c r="LL1" t="str">
        <v>M:HMDFX</v>
      </c>
      <c r="LM1" t="str">
        <v>M:HMDFX</v>
      </c>
      <c r="LN1" t="str">
        <v>M:HMDFX</v>
      </c>
      <c r="LO1" t="str">
        <v>M:HMDFX</v>
      </c>
      <c r="LP1" t="str">
        <v>M:HMDFX</v>
      </c>
      <c r="LQ1" t="str">
        <v>M:HMDFX</v>
      </c>
      <c r="LR1" t="str">
        <v>M:HMDFX</v>
      </c>
      <c r="LS1" t="str">
        <v>M:HMDFX</v>
      </c>
      <c r="LT1" t="str">
        <v>M:HRAUX</v>
      </c>
      <c r="LU1" t="str">
        <v>M:HRAUX</v>
      </c>
      <c r="LV1" t="str">
        <v>M:HRAUX</v>
      </c>
      <c r="LW1" t="str">
        <v>M:HRAUX</v>
      </c>
      <c r="LX1" t="str">
        <v>M:HRAUX</v>
      </c>
      <c r="LY1" t="str">
        <v>M:HRAUX</v>
      </c>
      <c r="LZ1" t="str">
        <v>M:HRAUX</v>
      </c>
      <c r="MA1" t="str">
        <v>M:HRAUX</v>
      </c>
      <c r="MB1" t="str">
        <v>M:HRAUX</v>
      </c>
      <c r="MC1" t="str">
        <v>M:HRAUX</v>
      </c>
      <c r="MD1" t="str">
        <v>M:HRAUX</v>
      </c>
      <c r="ME1" t="str">
        <v>M:IAXIX</v>
      </c>
      <c r="MF1" t="str">
        <v>M:IAXIX</v>
      </c>
      <c r="MG1" t="str">
        <v>M:IAXIX</v>
      </c>
      <c r="MH1" t="str">
        <v>M:IAXIX</v>
      </c>
      <c r="MI1" t="str">
        <v>M:IAXIX</v>
      </c>
      <c r="MJ1" t="str">
        <v>M:IAXIX</v>
      </c>
      <c r="MK1" t="str">
        <v>M:IAXIX</v>
      </c>
      <c r="ML1" t="str">
        <v>M:IAXIX</v>
      </c>
      <c r="MM1" t="str">
        <v>M:IAXIX</v>
      </c>
      <c r="MN1" t="str">
        <v>M:IAXIX</v>
      </c>
      <c r="MO1" t="str">
        <v>M:IAXIX</v>
      </c>
      <c r="MP1" t="str">
        <v>M:IIMOX</v>
      </c>
      <c r="MQ1" t="str">
        <v>M:IIMOX</v>
      </c>
      <c r="MR1" t="str">
        <v>M:IIMOX</v>
      </c>
      <c r="MS1" t="str">
        <v>M:IIMOX</v>
      </c>
      <c r="MT1" t="str">
        <v>M:IIMOX</v>
      </c>
      <c r="MU1" t="str">
        <v>M:IIMOX</v>
      </c>
      <c r="MV1" t="str">
        <v>M:IIMOX</v>
      </c>
      <c r="MW1" t="str">
        <v>M:IIMOX</v>
      </c>
      <c r="MX1" t="str">
        <v>M:IIMOX</v>
      </c>
      <c r="MY1" t="str">
        <v>M:IIMOX</v>
      </c>
      <c r="MZ1" t="str">
        <v>M:IIMOX</v>
      </c>
      <c r="NA1" t="str">
        <v>M:IMIDX</v>
      </c>
      <c r="NB1" t="str">
        <v>M:IMIDX</v>
      </c>
      <c r="NC1" t="str">
        <v>M:IMIDX</v>
      </c>
      <c r="ND1" t="str">
        <v>M:IMIDX</v>
      </c>
      <c r="NE1" t="str">
        <v>M:IMIDX</v>
      </c>
      <c r="NF1" t="str">
        <v>M:IMIDX</v>
      </c>
      <c r="NG1" t="str">
        <v>M:IMIDX</v>
      </c>
      <c r="NH1" t="str">
        <v>M:IMIDX</v>
      </c>
      <c r="NI1" t="str">
        <v>M:IMIDX</v>
      </c>
      <c r="NJ1" t="str">
        <v>M:IMIDX</v>
      </c>
      <c r="NK1" t="str">
        <v>M:IMIDX</v>
      </c>
      <c r="NL1" t="str">
        <v>M:IYMIX</v>
      </c>
      <c r="NM1" t="str">
        <v>M:IYMIX</v>
      </c>
      <c r="NN1" t="str">
        <v>M:IYMIX</v>
      </c>
      <c r="NO1" t="str">
        <v>M:IYMIX</v>
      </c>
      <c r="NP1" t="str">
        <v>M:IYMIX</v>
      </c>
      <c r="NQ1" t="str">
        <v>M:IYMIX</v>
      </c>
      <c r="NR1" t="str">
        <v>M:IYMIX</v>
      </c>
      <c r="NS1" t="str">
        <v>M:IYMIX</v>
      </c>
      <c r="NT1" t="str">
        <v>M:IYMIX</v>
      </c>
      <c r="NU1" t="str">
        <v>M:IYMIX</v>
      </c>
      <c r="NV1" t="str">
        <v>M:IYMIX</v>
      </c>
      <c r="NW1" t="str">
        <v>M:JACFX</v>
      </c>
      <c r="NX1" t="str">
        <v>M:JACFX</v>
      </c>
      <c r="NY1" t="str">
        <v>M:JACFX</v>
      </c>
      <c r="NZ1" t="str">
        <v>M:JACFX</v>
      </c>
      <c r="OA1" t="str">
        <v>M:JACFX</v>
      </c>
      <c r="OB1" t="str">
        <v>M:JACFX</v>
      </c>
      <c r="OC1" t="str">
        <v>M:JACFX</v>
      </c>
      <c r="OD1" t="str">
        <v>M:JACFX</v>
      </c>
      <c r="OE1" t="str">
        <v>M:JACFX</v>
      </c>
      <c r="OF1" t="str">
        <v>M:JACFX</v>
      </c>
      <c r="OG1" t="str">
        <v>M:JACFX</v>
      </c>
      <c r="OH1" t="str">
        <v>M:JMGMX</v>
      </c>
      <c r="OI1" t="str">
        <v>M:JMGMX</v>
      </c>
      <c r="OJ1" t="str">
        <v>M:JMGMX</v>
      </c>
      <c r="OK1" t="str">
        <v>M:JMGMX</v>
      </c>
      <c r="OL1" t="str">
        <v>M:JMGMX</v>
      </c>
      <c r="OM1" t="str">
        <v>M:JMGMX</v>
      </c>
      <c r="ON1" t="str">
        <v>M:JMGMX</v>
      </c>
      <c r="OO1" t="str">
        <v>M:JMGMX</v>
      </c>
      <c r="OP1" t="str">
        <v>M:JMGMX</v>
      </c>
      <c r="OQ1" t="str">
        <v>M:JMGMX</v>
      </c>
      <c r="OR1" t="str">
        <v>M:JMGMX</v>
      </c>
      <c r="OS1" t="str">
        <v>M:JMGRX</v>
      </c>
      <c r="OT1" t="str">
        <v>M:JMGRX</v>
      </c>
      <c r="OU1" t="str">
        <v>M:JMGRX</v>
      </c>
      <c r="OV1" t="str">
        <v>M:JMGRX</v>
      </c>
      <c r="OW1" t="str">
        <v>M:JMGRX</v>
      </c>
      <c r="OX1" t="str">
        <v>M:JMGRX</v>
      </c>
      <c r="OY1" t="str">
        <v>M:JMGRX</v>
      </c>
      <c r="OZ1" t="str">
        <v>M:JMGRX</v>
      </c>
      <c r="PA1" t="str">
        <v>M:JMGRX</v>
      </c>
      <c r="PB1" t="str">
        <v>M:JMGRX</v>
      </c>
      <c r="PC1" t="str">
        <v>M:JMGRX</v>
      </c>
      <c r="PD1" t="str">
        <v>JMID</v>
      </c>
      <c r="PE1" t="str">
        <v>JMID</v>
      </c>
      <c r="PF1" t="str">
        <v>JMID</v>
      </c>
      <c r="PG1" t="str">
        <v>JMID</v>
      </c>
      <c r="PH1" t="str">
        <v>JMID</v>
      </c>
      <c r="PI1" t="str">
        <v>JMID</v>
      </c>
      <c r="PJ1" t="str">
        <v>JMID</v>
      </c>
      <c r="PK1" t="str">
        <v>JMID</v>
      </c>
      <c r="PL1" t="str">
        <v>JMID</v>
      </c>
      <c r="PM1" t="str">
        <v>JMID</v>
      </c>
      <c r="PN1" t="str">
        <v>JMID</v>
      </c>
      <c r="PO1" t="str">
        <v>M:LBGAX</v>
      </c>
      <c r="PP1" t="str">
        <v>M:LBGAX</v>
      </c>
      <c r="PQ1" t="str">
        <v>M:LBGAX</v>
      </c>
      <c r="PR1" t="str">
        <v>M:LBGAX</v>
      </c>
      <c r="PS1" t="str">
        <v>M:LBGAX</v>
      </c>
      <c r="PT1" t="str">
        <v>M:LBGAX</v>
      </c>
      <c r="PU1" t="str">
        <v>M:LBGAX</v>
      </c>
      <c r="PV1" t="str">
        <v>M:LBGAX</v>
      </c>
      <c r="PW1" t="str">
        <v>M:LBGAX</v>
      </c>
      <c r="PX1" t="str">
        <v>M:LBGAX</v>
      </c>
      <c r="PY1" t="str">
        <v>M:LBGAX</v>
      </c>
      <c r="PZ1" t="str">
        <v>M:LMGAX</v>
      </c>
      <c r="QA1" t="str">
        <v>M:LMGAX</v>
      </c>
      <c r="QB1" t="str">
        <v>M:LMGAX</v>
      </c>
      <c r="QC1" t="str">
        <v>M:LMGAX</v>
      </c>
      <c r="QD1" t="str">
        <v>M:LMGAX</v>
      </c>
      <c r="QE1" t="str">
        <v>M:LMGAX</v>
      </c>
      <c r="QF1" t="str">
        <v>M:LMGAX</v>
      </c>
      <c r="QG1" t="str">
        <v>M:LMGAX</v>
      </c>
      <c r="QH1" t="str">
        <v>M:LMGAX</v>
      </c>
      <c r="QI1" t="str">
        <v>M:LMGAX</v>
      </c>
      <c r="QJ1" t="str">
        <v>M:LMGAX</v>
      </c>
      <c r="QK1" t="str">
        <v>M:LP40022149</v>
      </c>
      <c r="QL1" t="str">
        <v>M:LP40022149</v>
      </c>
      <c r="QM1" t="str">
        <v>M:LP40022149</v>
      </c>
      <c r="QN1" t="str">
        <v>M:LP40022149</v>
      </c>
      <c r="QO1" t="str">
        <v>M:LP40022149</v>
      </c>
      <c r="QP1" t="str">
        <v>M:LP40022149</v>
      </c>
      <c r="QQ1" t="str">
        <v>M:LP40022149</v>
      </c>
      <c r="QR1" t="str">
        <v>M:LP40022149</v>
      </c>
      <c r="QS1" t="str">
        <v>M:LP40022149</v>
      </c>
      <c r="QT1" t="str">
        <v>M:LP40022149</v>
      </c>
      <c r="QU1" t="str">
        <v>M:LP40022149</v>
      </c>
      <c r="QV1" t="str">
        <v>M:LP40022161</v>
      </c>
      <c r="QW1" t="str">
        <v>M:LP40022161</v>
      </c>
      <c r="QX1" t="str">
        <v>M:LP40022161</v>
      </c>
      <c r="QY1" t="str">
        <v>M:LP40022161</v>
      </c>
      <c r="QZ1" t="str">
        <v>M:LP40022161</v>
      </c>
      <c r="RA1" t="str">
        <v>M:LP40022161</v>
      </c>
      <c r="RB1" t="str">
        <v>M:LP40022161</v>
      </c>
      <c r="RC1" t="str">
        <v>M:LP40022161</v>
      </c>
      <c r="RD1" t="str">
        <v>M:LP40022161</v>
      </c>
      <c r="RE1" t="str">
        <v>M:LP40022161</v>
      </c>
      <c r="RF1" t="str">
        <v>M:LP40022161</v>
      </c>
      <c r="RG1" t="str">
        <v>M:LP40053378</v>
      </c>
      <c r="RH1" t="str">
        <v>M:LP40053378</v>
      </c>
      <c r="RI1" t="str">
        <v>M:LP40053378</v>
      </c>
      <c r="RJ1" t="str">
        <v>M:LP40053378</v>
      </c>
      <c r="RK1" t="str">
        <v>M:LP40053378</v>
      </c>
      <c r="RL1" t="str">
        <v>M:LP40053378</v>
      </c>
      <c r="RM1" t="str">
        <v>M:LP40053378</v>
      </c>
      <c r="RN1" t="str">
        <v>M:LP40053378</v>
      </c>
      <c r="RO1" t="str">
        <v>M:LP40053378</v>
      </c>
      <c r="RP1" t="str">
        <v>M:LP40053378</v>
      </c>
      <c r="RQ1" t="str">
        <v>M:LP40053378</v>
      </c>
      <c r="RR1" t="str">
        <v>M:LP40087095</v>
      </c>
      <c r="RS1" t="str">
        <v>M:LP40087095</v>
      </c>
      <c r="RT1" t="str">
        <v>M:LP40087095</v>
      </c>
      <c r="RU1" t="str">
        <v>M:LP40087095</v>
      </c>
      <c r="RV1" t="str">
        <v>M:LP40087095</v>
      </c>
      <c r="RW1" t="str">
        <v>M:LP40087095</v>
      </c>
      <c r="RX1" t="str">
        <v>M:LP40087095</v>
      </c>
      <c r="RY1" t="str">
        <v>M:LP40087095</v>
      </c>
      <c r="RZ1" t="str">
        <v>M:LP40087095</v>
      </c>
      <c r="SA1" t="str">
        <v>M:LP40087095</v>
      </c>
      <c r="SB1" t="str">
        <v>M:LP40087095</v>
      </c>
      <c r="SC1" t="str">
        <v>M:LP40205244</v>
      </c>
      <c r="SD1" t="str">
        <v>M:LP40205244</v>
      </c>
      <c r="SE1" t="str">
        <v>M:LP40205244</v>
      </c>
      <c r="SF1" t="str">
        <v>M:LP40205244</v>
      </c>
      <c r="SG1" t="str">
        <v>M:LP40205244</v>
      </c>
      <c r="SH1" t="str">
        <v>M:LP40205244</v>
      </c>
      <c r="SI1" t="str">
        <v>M:LP40205244</v>
      </c>
      <c r="SJ1" t="str">
        <v>M:LP40205244</v>
      </c>
      <c r="SK1" t="str">
        <v>M:LP40205244</v>
      </c>
      <c r="SL1" t="str">
        <v>M:LP40205244</v>
      </c>
      <c r="SM1" t="str">
        <v>M:LP40205244</v>
      </c>
      <c r="SN1" t="str">
        <v>M:MEFZX</v>
      </c>
      <c r="SO1" t="str">
        <v>M:MEFZX</v>
      </c>
      <c r="SP1" t="str">
        <v>M:MEFZX</v>
      </c>
      <c r="SQ1" t="str">
        <v>M:MEFZX</v>
      </c>
      <c r="SR1" t="str">
        <v>M:MEFZX</v>
      </c>
      <c r="SS1" t="str">
        <v>M:MEFZX</v>
      </c>
      <c r="ST1" t="str">
        <v>M:MEFZX</v>
      </c>
      <c r="SU1" t="str">
        <v>M:MEFZX</v>
      </c>
      <c r="SV1" t="str">
        <v>M:MEFZX</v>
      </c>
      <c r="SW1" t="str">
        <v>M:MEFZX</v>
      </c>
      <c r="SX1" t="str">
        <v>M:MEFZX</v>
      </c>
      <c r="SY1" t="str">
        <v>M:MGOAX</v>
      </c>
      <c r="SZ1" t="str">
        <v>M:MGOAX</v>
      </c>
      <c r="TA1" t="str">
        <v>M:MGOAX</v>
      </c>
      <c r="TB1" t="str">
        <v>M:MGOAX</v>
      </c>
      <c r="TC1" t="str">
        <v>M:MGOAX</v>
      </c>
      <c r="TD1" t="str">
        <v>M:MGOAX</v>
      </c>
      <c r="TE1" t="str">
        <v>M:MGOAX</v>
      </c>
      <c r="TF1" t="str">
        <v>M:MGOAX</v>
      </c>
      <c r="TG1" t="str">
        <v>M:MGOAX</v>
      </c>
      <c r="TH1" t="str">
        <v>M:MGOAX</v>
      </c>
      <c r="TI1" t="str">
        <v>M:MGOAX</v>
      </c>
      <c r="TJ1" t="str">
        <v>M:MXMGX</v>
      </c>
      <c r="TK1" t="str">
        <v>M:MXMGX</v>
      </c>
      <c r="TL1" t="str">
        <v>M:MXMGX</v>
      </c>
      <c r="TM1" t="str">
        <v>M:MXMGX</v>
      </c>
      <c r="TN1" t="str">
        <v>M:MXMGX</v>
      </c>
      <c r="TO1" t="str">
        <v>M:MXMGX</v>
      </c>
      <c r="TP1" t="str">
        <v>M:MXMGX</v>
      </c>
      <c r="TQ1" t="str">
        <v>M:MXMGX</v>
      </c>
      <c r="TR1" t="str">
        <v>M:MXMGX</v>
      </c>
      <c r="TS1" t="str">
        <v>M:MXMGX</v>
      </c>
      <c r="TT1" t="str">
        <v>M:MXMGX</v>
      </c>
      <c r="TU1" t="str">
        <v>M:NBNGX</v>
      </c>
      <c r="TV1" t="str">
        <v>M:NBNGX</v>
      </c>
      <c r="TW1" t="str">
        <v>M:NBNGX</v>
      </c>
      <c r="TX1" t="str">
        <v>M:NBNGX</v>
      </c>
      <c r="TY1" t="str">
        <v>M:NBNGX</v>
      </c>
      <c r="TZ1" t="str">
        <v>M:NBNGX</v>
      </c>
      <c r="UA1" t="str">
        <v>M:NBNGX</v>
      </c>
      <c r="UB1" t="str">
        <v>M:NBNGX</v>
      </c>
      <c r="UC1" t="str">
        <v>M:NBNGX</v>
      </c>
      <c r="UD1" t="str">
        <v>M:NBNGX</v>
      </c>
      <c r="UE1" t="str">
        <v>M:NBNGX</v>
      </c>
      <c r="UF1" t="str">
        <v>M:NCTWX</v>
      </c>
      <c r="UG1" t="str">
        <v>M:NCTWX</v>
      </c>
      <c r="UH1" t="str">
        <v>M:NCTWX</v>
      </c>
      <c r="UI1" t="str">
        <v>M:NCTWX</v>
      </c>
      <c r="UJ1" t="str">
        <v>M:NCTWX</v>
      </c>
      <c r="UK1" t="str">
        <v>M:NCTWX</v>
      </c>
      <c r="UL1" t="str">
        <v>M:NCTWX</v>
      </c>
      <c r="UM1" t="str">
        <v>M:NCTWX</v>
      </c>
      <c r="UN1" t="str">
        <v>M:NCTWX</v>
      </c>
      <c r="UO1" t="str">
        <v>M:NCTWX</v>
      </c>
      <c r="UP1" t="str">
        <v>M:NCTWX</v>
      </c>
      <c r="UQ1" t="str">
        <v>M:NRMGX</v>
      </c>
      <c r="UR1" t="str">
        <v>M:NRMGX</v>
      </c>
      <c r="US1" t="str">
        <v>M:NRMGX</v>
      </c>
      <c r="UT1" t="str">
        <v>M:NRMGX</v>
      </c>
      <c r="UU1" t="str">
        <v>M:NRMGX</v>
      </c>
      <c r="UV1" t="str">
        <v>M:NRMGX</v>
      </c>
      <c r="UW1" t="str">
        <v>M:NRMGX</v>
      </c>
      <c r="UX1" t="str">
        <v>M:NRMGX</v>
      </c>
      <c r="UY1" t="str">
        <v>M:NRMGX</v>
      </c>
      <c r="UZ1" t="str">
        <v>M:NRMGX</v>
      </c>
      <c r="VA1" t="str">
        <v>M:NRMGX</v>
      </c>
      <c r="VB1" t="str">
        <v>M:NWHYX</v>
      </c>
      <c r="VC1" t="str">
        <v>M:NWHYX</v>
      </c>
      <c r="VD1" t="str">
        <v>M:NWHYX</v>
      </c>
      <c r="VE1" t="str">
        <v>M:NWHYX</v>
      </c>
      <c r="VF1" t="str">
        <v>M:NWHYX</v>
      </c>
      <c r="VG1" t="str">
        <v>M:NWHYX</v>
      </c>
      <c r="VH1" t="str">
        <v>M:NWHYX</v>
      </c>
      <c r="VI1" t="str">
        <v>M:NWHYX</v>
      </c>
      <c r="VJ1" t="str">
        <v>M:NWHYX</v>
      </c>
      <c r="VK1" t="str">
        <v>M:NWHYX</v>
      </c>
      <c r="VL1" t="str">
        <v>M:NWHYX</v>
      </c>
      <c r="VM1" t="str">
        <v>M:OEGAX</v>
      </c>
      <c r="VN1" t="str">
        <v>M:OEGAX</v>
      </c>
      <c r="VO1" t="str">
        <v>M:OEGAX</v>
      </c>
      <c r="VP1" t="str">
        <v>M:OEGAX</v>
      </c>
      <c r="VQ1" t="str">
        <v>M:OEGAX</v>
      </c>
      <c r="VR1" t="str">
        <v>M:OEGAX</v>
      </c>
      <c r="VS1" t="str">
        <v>M:OEGAX</v>
      </c>
      <c r="VT1" t="str">
        <v>M:OEGAX</v>
      </c>
      <c r="VU1" t="str">
        <v>M:OEGAX</v>
      </c>
      <c r="VV1" t="str">
        <v>M:OEGAX</v>
      </c>
      <c r="VW1" t="str">
        <v>M:OEGAX</v>
      </c>
      <c r="VX1" t="str">
        <v>M:OTCKX</v>
      </c>
      <c r="VY1" t="str">
        <v>M:OTCKX</v>
      </c>
      <c r="VZ1" t="str">
        <v>M:OTCKX</v>
      </c>
      <c r="WA1" t="str">
        <v>M:OTCKX</v>
      </c>
      <c r="WB1" t="str">
        <v>M:OTCKX</v>
      </c>
      <c r="WC1" t="str">
        <v>M:OTCKX</v>
      </c>
      <c r="WD1" t="str">
        <v>M:OTCKX</v>
      </c>
      <c r="WE1" t="str">
        <v>M:OTCKX</v>
      </c>
      <c r="WF1" t="str">
        <v>M:OTCKX</v>
      </c>
      <c r="WG1" t="str">
        <v>M:OTCKX</v>
      </c>
      <c r="WH1" t="str">
        <v>M:OTCKX</v>
      </c>
      <c r="WI1" t="str">
        <v>M:PGWIX</v>
      </c>
      <c r="WJ1" t="str">
        <v>M:PGWIX</v>
      </c>
      <c r="WK1" t="str">
        <v>M:PGWIX</v>
      </c>
      <c r="WL1" t="str">
        <v>M:PGWIX</v>
      </c>
      <c r="WM1" t="str">
        <v>M:PGWIX</v>
      </c>
      <c r="WN1" t="str">
        <v>M:PGWIX</v>
      </c>
      <c r="WO1" t="str">
        <v>M:PGWIX</v>
      </c>
      <c r="WP1" t="str">
        <v>M:PGWIX</v>
      </c>
      <c r="WQ1" t="str">
        <v>M:PGWIX</v>
      </c>
      <c r="WR1" t="str">
        <v>M:PGWIX</v>
      </c>
      <c r="WS1" t="str">
        <v>M:PGWIX</v>
      </c>
      <c r="WT1" t="str">
        <v>M:PICMX</v>
      </c>
      <c r="WU1" t="str">
        <v>M:PICMX</v>
      </c>
      <c r="WV1" t="str">
        <v>M:PICMX</v>
      </c>
      <c r="WW1" t="str">
        <v>M:PICMX</v>
      </c>
      <c r="WX1" t="str">
        <v>M:PICMX</v>
      </c>
      <c r="WY1" t="str">
        <v>M:PICMX</v>
      </c>
      <c r="WZ1" t="str">
        <v>M:PICMX</v>
      </c>
      <c r="XA1" t="str">
        <v>M:PICMX</v>
      </c>
      <c r="XB1" t="str">
        <v>M:PICMX</v>
      </c>
      <c r="XC1" t="str">
        <v>M:PICMX</v>
      </c>
      <c r="XD1" t="str">
        <v>M:PICMX</v>
      </c>
      <c r="XE1" t="str">
        <v>M:PJGQX</v>
      </c>
      <c r="XF1" t="str">
        <v>M:PJGQX</v>
      </c>
      <c r="XG1" t="str">
        <v>M:PJGQX</v>
      </c>
      <c r="XH1" t="str">
        <v>M:PJGQX</v>
      </c>
      <c r="XI1" t="str">
        <v>M:PJGQX</v>
      </c>
      <c r="XJ1" t="str">
        <v>M:PJGQX</v>
      </c>
      <c r="XK1" t="str">
        <v>M:PJGQX</v>
      </c>
      <c r="XL1" t="str">
        <v>M:PJGQX</v>
      </c>
      <c r="XM1" t="str">
        <v>M:PJGQX</v>
      </c>
      <c r="XN1" t="str">
        <v>M:PJGQX</v>
      </c>
      <c r="XO1" t="str">
        <v>M:PJGQX</v>
      </c>
      <c r="XP1" t="str">
        <v>M:PMEGX</v>
      </c>
      <c r="XQ1" t="str">
        <v>M:PMEGX</v>
      </c>
      <c r="XR1" t="str">
        <v>M:PMEGX</v>
      </c>
      <c r="XS1" t="str">
        <v>M:PMEGX</v>
      </c>
      <c r="XT1" t="str">
        <v>M:PMEGX</v>
      </c>
      <c r="XU1" t="str">
        <v>M:PMEGX</v>
      </c>
      <c r="XV1" t="str">
        <v>M:PMEGX</v>
      </c>
      <c r="XW1" t="str">
        <v>M:PMEGX</v>
      </c>
      <c r="XX1" t="str">
        <v>M:PMEGX</v>
      </c>
      <c r="XY1" t="str">
        <v>M:PMEGX</v>
      </c>
      <c r="XZ1" t="str">
        <v>M:PMEGX</v>
      </c>
      <c r="YA1" t="str">
        <v>M:PPIMX</v>
      </c>
      <c r="YB1" t="str">
        <v>M:PPIMX</v>
      </c>
      <c r="YC1" t="str">
        <v>M:PPIMX</v>
      </c>
      <c r="YD1" t="str">
        <v>M:PPIMX</v>
      </c>
      <c r="YE1" t="str">
        <v>M:PPIMX</v>
      </c>
      <c r="YF1" t="str">
        <v>M:PPIMX</v>
      </c>
      <c r="YG1" t="str">
        <v>M:PPIMX</v>
      </c>
      <c r="YH1" t="str">
        <v>M:PPIMX</v>
      </c>
      <c r="YI1" t="str">
        <v>M:PPIMX</v>
      </c>
      <c r="YJ1" t="str">
        <v>M:PPIMX</v>
      </c>
      <c r="YK1" t="str">
        <v>M:PPIMX</v>
      </c>
      <c r="YL1" t="str">
        <v>M:PRJIX</v>
      </c>
      <c r="YM1" t="str">
        <v>M:PRJIX</v>
      </c>
      <c r="YN1" t="str">
        <v>M:PRJIX</v>
      </c>
      <c r="YO1" t="str">
        <v>M:PRJIX</v>
      </c>
      <c r="YP1" t="str">
        <v>M:PRJIX</v>
      </c>
      <c r="YQ1" t="str">
        <v>M:PRJIX</v>
      </c>
      <c r="YR1" t="str">
        <v>M:PRJIX</v>
      </c>
      <c r="YS1" t="str">
        <v>M:PRJIX</v>
      </c>
      <c r="YT1" t="str">
        <v>M:PRJIX</v>
      </c>
      <c r="YU1" t="str">
        <v>M:PRJIX</v>
      </c>
      <c r="YV1" t="str">
        <v>M:PRJIX</v>
      </c>
      <c r="YW1" t="str">
        <v>M:RMBMX</v>
      </c>
      <c r="YX1" t="str">
        <v>M:RMBMX</v>
      </c>
      <c r="YY1" t="str">
        <v>M:RMBMX</v>
      </c>
      <c r="YZ1" t="str">
        <v>M:RMBMX</v>
      </c>
      <c r="ZA1" t="str">
        <v>M:RMBMX</v>
      </c>
      <c r="ZB1" t="str">
        <v>M:RMBMX</v>
      </c>
      <c r="ZC1" t="str">
        <v>M:RMBMX</v>
      </c>
      <c r="ZD1" t="str">
        <v>M:RMBMX</v>
      </c>
      <c r="ZE1" t="str">
        <v>M:RMBMX</v>
      </c>
      <c r="ZF1" t="str">
        <v>M:RMBMX</v>
      </c>
      <c r="ZG1" t="str">
        <v>M:RMBMX</v>
      </c>
      <c r="ZH1" t="str">
        <v>M:RPTIX</v>
      </c>
      <c r="ZI1" t="str">
        <v>M:RPTIX</v>
      </c>
      <c r="ZJ1" t="str">
        <v>M:RPTIX</v>
      </c>
      <c r="ZK1" t="str">
        <v>M:RPTIX</v>
      </c>
      <c r="ZL1" t="str">
        <v>M:RPTIX</v>
      </c>
      <c r="ZM1" t="str">
        <v>M:RPTIX</v>
      </c>
      <c r="ZN1" t="str">
        <v>M:RPTIX</v>
      </c>
      <c r="ZO1" t="str">
        <v>M:RPTIX</v>
      </c>
      <c r="ZP1" t="str">
        <v>M:RPTIX</v>
      </c>
      <c r="ZQ1" t="str">
        <v>M:RPTIX</v>
      </c>
      <c r="ZR1" t="str">
        <v>M:RPTIX</v>
      </c>
      <c r="ZS1" t="str">
        <v>M:RPTTX</v>
      </c>
      <c r="ZT1" t="str">
        <v>M:RPTTX</v>
      </c>
      <c r="ZU1" t="str">
        <v>M:RPTTX</v>
      </c>
      <c r="ZV1" t="str">
        <v>M:RPTTX</v>
      </c>
      <c r="ZW1" t="str">
        <v>M:RPTTX</v>
      </c>
      <c r="ZX1" t="str">
        <v>M:RPTTX</v>
      </c>
      <c r="ZY1" t="str">
        <v>M:RPTTX</v>
      </c>
      <c r="ZZ1" t="str">
        <v>M:RPTTX</v>
      </c>
      <c r="AAA1" t="str">
        <v>M:RPTTX</v>
      </c>
      <c r="AAB1" t="str">
        <v>M:RPTTX</v>
      </c>
      <c r="AAC1" t="str">
        <v>M:RPTTX</v>
      </c>
      <c r="AAD1" t="str">
        <v>M:RSMOX</v>
      </c>
      <c r="AAE1" t="str">
        <v>M:RSMOX</v>
      </c>
      <c r="AAF1" t="str">
        <v>M:RSMOX</v>
      </c>
      <c r="AAG1" t="str">
        <v>M:RSMOX</v>
      </c>
      <c r="AAH1" t="str">
        <v>M:RSMOX</v>
      </c>
      <c r="AAI1" t="str">
        <v>M:RSMOX</v>
      </c>
      <c r="AAJ1" t="str">
        <v>M:RSMOX</v>
      </c>
      <c r="AAK1" t="str">
        <v>M:RSMOX</v>
      </c>
      <c r="AAL1" t="str">
        <v>M:RSMOX</v>
      </c>
      <c r="AAM1" t="str">
        <v>M:RSMOX</v>
      </c>
      <c r="AAN1" t="str">
        <v>M:RSMOX</v>
      </c>
      <c r="AAO1" t="str">
        <v>M:SDSCX</v>
      </c>
      <c r="AAP1" t="str">
        <v>M:SDSCX</v>
      </c>
      <c r="AAQ1" t="str">
        <v>M:SDSCX</v>
      </c>
      <c r="AAR1" t="str">
        <v>M:SDSCX</v>
      </c>
      <c r="AAS1" t="str">
        <v>M:SDSCX</v>
      </c>
      <c r="AAT1" t="str">
        <v>M:SDSCX</v>
      </c>
      <c r="AAU1" t="str">
        <v>M:SDSCX</v>
      </c>
      <c r="AAV1" t="str">
        <v>M:SDSCX</v>
      </c>
      <c r="AAW1" t="str">
        <v>M:SDSCX</v>
      </c>
      <c r="AAX1" t="str">
        <v>M:SDSCX</v>
      </c>
      <c r="AAY1" t="str">
        <v>M:SDSCX</v>
      </c>
      <c r="AAZ1" t="str">
        <v>M:SENAX</v>
      </c>
      <c r="ABA1" t="str">
        <v>M:SENAX</v>
      </c>
      <c r="ABB1" t="str">
        <v>M:SENAX</v>
      </c>
      <c r="ABC1" t="str">
        <v>M:SENAX</v>
      </c>
      <c r="ABD1" t="str">
        <v>M:SENAX</v>
      </c>
      <c r="ABE1" t="str">
        <v>M:SENAX</v>
      </c>
      <c r="ABF1" t="str">
        <v>M:SENAX</v>
      </c>
      <c r="ABG1" t="str">
        <v>M:SENAX</v>
      </c>
      <c r="ABH1" t="str">
        <v>M:SENAX</v>
      </c>
      <c r="ABI1" t="str">
        <v>M:SENAX</v>
      </c>
      <c r="ABJ1" t="str">
        <v>M:SENAX</v>
      </c>
      <c r="ABK1" t="str">
        <v>M:SFMIX</v>
      </c>
      <c r="ABL1" t="str">
        <v>M:SFMIX</v>
      </c>
      <c r="ABM1" t="str">
        <v>M:SFMIX</v>
      </c>
      <c r="ABN1" t="str">
        <v>M:SFMIX</v>
      </c>
      <c r="ABO1" t="str">
        <v>M:SFMIX</v>
      </c>
      <c r="ABP1" t="str">
        <v>M:SFMIX</v>
      </c>
      <c r="ABQ1" t="str">
        <v>M:SFMIX</v>
      </c>
      <c r="ABR1" t="str">
        <v>M:SFMIX</v>
      </c>
      <c r="ABS1" t="str">
        <v>M:SFMIX</v>
      </c>
      <c r="ABT1" t="str">
        <v>M:SFMIX</v>
      </c>
      <c r="ABU1" t="str">
        <v>M:SFMIX</v>
      </c>
      <c r="ABV1" t="str">
        <v>M:TAAGX</v>
      </c>
      <c r="ABW1" t="str">
        <v>M:TAAGX</v>
      </c>
      <c r="ABX1" t="str">
        <v>M:TAAGX</v>
      </c>
      <c r="ABY1" t="str">
        <v>M:TAAGX</v>
      </c>
      <c r="ABZ1" t="str">
        <v>M:TAAGX</v>
      </c>
      <c r="ACA1" t="str">
        <v>M:TAAGX</v>
      </c>
      <c r="ACB1" t="str">
        <v>M:TAAGX</v>
      </c>
      <c r="ACC1" t="str">
        <v>M:TAAGX</v>
      </c>
      <c r="ACD1" t="str">
        <v>M:TAAGX</v>
      </c>
      <c r="ACE1" t="str">
        <v>M:TAAGX</v>
      </c>
      <c r="ACF1" t="str">
        <v>M:TAAGX</v>
      </c>
      <c r="ACG1" t="str">
        <v>M:TEGYX</v>
      </c>
      <c r="ACH1" t="str">
        <v>M:TEGYX</v>
      </c>
      <c r="ACI1" t="str">
        <v>M:TEGYX</v>
      </c>
      <c r="ACJ1" t="str">
        <v>M:TEGYX</v>
      </c>
      <c r="ACK1" t="str">
        <v>M:TEGYX</v>
      </c>
      <c r="ACL1" t="str">
        <v>M:TEGYX</v>
      </c>
      <c r="ACM1" t="str">
        <v>M:TEGYX</v>
      </c>
      <c r="ACN1" t="str">
        <v>M:TEGYX</v>
      </c>
      <c r="ACO1" t="str">
        <v>M:TEGYX</v>
      </c>
      <c r="ACP1" t="str">
        <v>M:TEGYX</v>
      </c>
      <c r="ACQ1" t="str">
        <v>M:TEGYX</v>
      </c>
      <c r="ACR1" t="str">
        <v>M:TMCGX</v>
      </c>
      <c r="ACS1" t="str">
        <v>M:TMCGX</v>
      </c>
      <c r="ACT1" t="str">
        <v>M:TMCGX</v>
      </c>
      <c r="ACU1" t="str">
        <v>M:TMCGX</v>
      </c>
      <c r="ACV1" t="str">
        <v>M:TMCGX</v>
      </c>
      <c r="ACW1" t="str">
        <v>M:TMCGX</v>
      </c>
      <c r="ACX1" t="str">
        <v>M:TMCGX</v>
      </c>
      <c r="ACY1" t="str">
        <v>M:TMCGX</v>
      </c>
      <c r="ACZ1" t="str">
        <v>M:TMCGX</v>
      </c>
      <c r="ADA1" t="str">
        <v>M:TMCGX</v>
      </c>
      <c r="ADB1" t="str">
        <v>M:TMCGX</v>
      </c>
      <c r="ADC1" t="str">
        <v>M:TMDIX</v>
      </c>
      <c r="ADD1" t="str">
        <v>M:TMDIX</v>
      </c>
      <c r="ADE1" t="str">
        <v>M:TMDIX</v>
      </c>
      <c r="ADF1" t="str">
        <v>M:TMDIX</v>
      </c>
      <c r="ADG1" t="str">
        <v>M:TMDIX</v>
      </c>
      <c r="ADH1" t="str">
        <v>M:TMDIX</v>
      </c>
      <c r="ADI1" t="str">
        <v>M:TMDIX</v>
      </c>
      <c r="ADJ1" t="str">
        <v>M:TMDIX</v>
      </c>
      <c r="ADK1" t="str">
        <v>M:TMDIX</v>
      </c>
      <c r="ADL1" t="str">
        <v>M:TMDIX</v>
      </c>
      <c r="ADM1" t="str">
        <v>M:TMDIX</v>
      </c>
      <c r="ADN1" t="str">
        <v>TMFM</v>
      </c>
      <c r="ADO1" t="str">
        <v>TMFM</v>
      </c>
      <c r="ADP1" t="str">
        <v>TMFM</v>
      </c>
      <c r="ADQ1" t="str">
        <v>TMFM</v>
      </c>
      <c r="ADR1" t="str">
        <v>TMFM</v>
      </c>
      <c r="ADS1" t="str">
        <v>TMFM</v>
      </c>
      <c r="ADT1" t="str">
        <v>TMFM</v>
      </c>
      <c r="ADU1" t="str">
        <v>TMFM</v>
      </c>
      <c r="ADV1" t="str">
        <v>TMFM</v>
      </c>
      <c r="ADW1" t="str">
        <v>TMFM</v>
      </c>
      <c r="ADX1" t="str">
        <v>TMFM</v>
      </c>
      <c r="ADY1" t="str">
        <v>M:TRPWX</v>
      </c>
      <c r="ADZ1" t="str">
        <v>M:TRPWX</v>
      </c>
      <c r="AEA1" t="str">
        <v>M:TRPWX</v>
      </c>
      <c r="AEB1" t="str">
        <v>M:TRPWX</v>
      </c>
      <c r="AEC1" t="str">
        <v>M:TRPWX</v>
      </c>
      <c r="AED1" t="str">
        <v>M:TRPWX</v>
      </c>
      <c r="AEE1" t="str">
        <v>M:TRPWX</v>
      </c>
      <c r="AEF1" t="str">
        <v>M:TRPWX</v>
      </c>
      <c r="AEG1" t="str">
        <v>M:TRPWX</v>
      </c>
      <c r="AEH1" t="str">
        <v>M:TRPWX</v>
      </c>
      <c r="AEI1" t="str">
        <v>M:TRPWX</v>
      </c>
      <c r="AEJ1" t="str">
        <v>M:VIMCX</v>
      </c>
      <c r="AEK1" t="str">
        <v>M:VIMCX</v>
      </c>
      <c r="AEL1" t="str">
        <v>M:VIMCX</v>
      </c>
      <c r="AEM1" t="str">
        <v>M:VIMCX</v>
      </c>
      <c r="AEN1" t="str">
        <v>M:VIMCX</v>
      </c>
      <c r="AEO1" t="str">
        <v>M:VIMCX</v>
      </c>
      <c r="AEP1" t="str">
        <v>M:VIMCX</v>
      </c>
      <c r="AEQ1" t="str">
        <v>M:VIMCX</v>
      </c>
      <c r="AER1" t="str">
        <v>M:VIMCX</v>
      </c>
      <c r="AES1" t="str">
        <v>M:VIMCX</v>
      </c>
      <c r="AET1" t="str">
        <v>M:VIMCX</v>
      </c>
      <c r="AEU1" t="str">
        <v>M:VKSIX</v>
      </c>
      <c r="AEV1" t="str">
        <v>M:VKSIX</v>
      </c>
      <c r="AEW1" t="str">
        <v>M:VKSIX</v>
      </c>
      <c r="AEX1" t="str">
        <v>M:VKSIX</v>
      </c>
      <c r="AEY1" t="str">
        <v>M:VKSIX</v>
      </c>
      <c r="AEZ1" t="str">
        <v>M:VKSIX</v>
      </c>
      <c r="AFA1" t="str">
        <v>M:VKSIX</v>
      </c>
      <c r="AFB1" t="str">
        <v>M:VKSIX</v>
      </c>
      <c r="AFC1" t="str">
        <v>M:VKSIX</v>
      </c>
      <c r="AFD1" t="str">
        <v>M:VKSIX</v>
      </c>
      <c r="AFE1" t="str">
        <v>M:VKSIX</v>
      </c>
      <c r="AFF1" t="str">
        <v>M:VLMIX</v>
      </c>
      <c r="AFG1" t="str">
        <v>M:VLMIX</v>
      </c>
      <c r="AFH1" t="str">
        <v>M:VLMIX</v>
      </c>
      <c r="AFI1" t="str">
        <v>M:VLMIX</v>
      </c>
      <c r="AFJ1" t="str">
        <v>M:VLMIX</v>
      </c>
      <c r="AFK1" t="str">
        <v>M:VLMIX</v>
      </c>
      <c r="AFL1" t="str">
        <v>M:VLMIX</v>
      </c>
      <c r="AFM1" t="str">
        <v>M:VLMIX</v>
      </c>
      <c r="AFN1" t="str">
        <v>M:VLMIX</v>
      </c>
      <c r="AFO1" t="str">
        <v>M:VLMIX</v>
      </c>
      <c r="AFP1" t="str">
        <v>M:VLMIX</v>
      </c>
      <c r="AFQ1" t="str">
        <v>M:VMGRX</v>
      </c>
      <c r="AFR1" t="str">
        <v>M:VMGRX</v>
      </c>
      <c r="AFS1" t="str">
        <v>M:VMGRX</v>
      </c>
      <c r="AFT1" t="str">
        <v>M:VMGRX</v>
      </c>
      <c r="AFU1" t="str">
        <v>M:VMGRX</v>
      </c>
      <c r="AFV1" t="str">
        <v>M:VMGRX</v>
      </c>
      <c r="AFW1" t="str">
        <v>M:VMGRX</v>
      </c>
      <c r="AFX1" t="str">
        <v>M:VMGRX</v>
      </c>
      <c r="AFY1" t="str">
        <v>M:VMGRX</v>
      </c>
      <c r="AFZ1" t="str">
        <v>M:VMGRX</v>
      </c>
      <c r="AGA1" t="str">
        <v>M:VMGRX</v>
      </c>
      <c r="AGB1" t="str">
        <v>M:VMSGX</v>
      </c>
      <c r="AGC1" t="str">
        <v>M:VMSGX</v>
      </c>
      <c r="AGD1" t="str">
        <v>M:VMSGX</v>
      </c>
      <c r="AGE1" t="str">
        <v>M:VMSGX</v>
      </c>
      <c r="AGF1" t="str">
        <v>M:VMSGX</v>
      </c>
      <c r="AGG1" t="str">
        <v>M:VMSGX</v>
      </c>
      <c r="AGH1" t="str">
        <v>M:VMSGX</v>
      </c>
      <c r="AGI1" t="str">
        <v>M:VMSGX</v>
      </c>
      <c r="AGJ1" t="str">
        <v>M:VMSGX</v>
      </c>
      <c r="AGK1" t="str">
        <v>M:VMSGX</v>
      </c>
      <c r="AGL1" t="str">
        <v>M:VMSGX</v>
      </c>
    </row>
    <row r="2" spans="1:870" x14ac:dyDescent="0.25">
      <c r="A2" s="1" t="str">
        <v>Name</v>
      </c>
      <c r="B2" t="str">
        <v>Azzad Ethical Fund</v>
      </c>
      <c r="C2" t="str">
        <v>Azzad Ethical Fund</v>
      </c>
      <c r="D2" t="str">
        <v>Azzad Ethical Fund</v>
      </c>
      <c r="E2" t="str">
        <v>Azzad Ethical Fund</v>
      </c>
      <c r="F2" t="str">
        <v>Azzad Ethical Fund</v>
      </c>
      <c r="G2" t="str">
        <v>Azzad Ethical Fund</v>
      </c>
      <c r="H2" t="str">
        <v>Azzad Ethical Fund</v>
      </c>
      <c r="I2" t="str">
        <v>Azzad Ethical Fund</v>
      </c>
      <c r="J2" t="str">
        <v>Azzad Ethical Fund</v>
      </c>
      <c r="K2" t="str">
        <v>Azzad Ethical Fund</v>
      </c>
      <c r="L2" t="str">
        <v>Azzad Ethical Fund</v>
      </c>
      <c r="M2" t="str">
        <v>Alger Mid Cap Focus Fund Z</v>
      </c>
      <c r="N2" t="str">
        <v>Alger Mid Cap Focus Fund Z</v>
      </c>
      <c r="O2" t="str">
        <v>Alger Mid Cap Focus Fund Z</v>
      </c>
      <c r="P2" t="str">
        <v>Alger Mid Cap Focus Fund Z</v>
      </c>
      <c r="Q2" t="str">
        <v>Alger Mid Cap Focus Fund Z</v>
      </c>
      <c r="R2" t="str">
        <v>Alger Mid Cap Focus Fund Z</v>
      </c>
      <c r="S2" t="str">
        <v>Alger Mid Cap Focus Fund Z</v>
      </c>
      <c r="T2" t="str">
        <v>Alger Mid Cap Focus Fund Z</v>
      </c>
      <c r="U2" t="str">
        <v>Alger Mid Cap Focus Fund Z</v>
      </c>
      <c r="V2" t="str">
        <v>Alger Mid Cap Focus Fund Z</v>
      </c>
      <c r="W2" t="str">
        <v>Alger Mid Cap Focus Fund Z</v>
      </c>
      <c r="X2" t="str">
        <v>Alger Mid Cap Growth Institutional Fund I</v>
      </c>
      <c r="Y2" t="str">
        <v>Alger Mid Cap Growth Institutional Fund I</v>
      </c>
      <c r="Z2" t="str">
        <v>Alger Mid Cap Growth Institutional Fund I</v>
      </c>
      <c r="AA2" t="str">
        <v>Alger Mid Cap Growth Institutional Fund I</v>
      </c>
      <c r="AB2" t="str">
        <v>Alger Mid Cap Growth Institutional Fund I</v>
      </c>
      <c r="AC2" t="str">
        <v>Alger Mid Cap Growth Institutional Fund I</v>
      </c>
      <c r="AD2" t="str">
        <v>Alger Mid Cap Growth Institutional Fund I</v>
      </c>
      <c r="AE2" t="str">
        <v>Alger Mid Cap Growth Institutional Fund I</v>
      </c>
      <c r="AF2" t="str">
        <v>Alger Mid Cap Growth Institutional Fund I</v>
      </c>
      <c r="AG2" t="str">
        <v>Alger Mid Cap Growth Institutional Fund I</v>
      </c>
      <c r="AH2" t="str">
        <v>Alger Mid Cap Growth Institutional Fund I</v>
      </c>
      <c r="AI2" t="str">
        <v>Alger Mid Cap Growth Fund A</v>
      </c>
      <c r="AJ2" t="str">
        <v>Alger Mid Cap Growth Fund A</v>
      </c>
      <c r="AK2" t="str">
        <v>Alger Mid Cap Growth Fund A</v>
      </c>
      <c r="AL2" t="str">
        <v>Alger Mid Cap Growth Fund A</v>
      </c>
      <c r="AM2" t="str">
        <v>Alger Mid Cap Growth Fund A</v>
      </c>
      <c r="AN2" t="str">
        <v>Alger Mid Cap Growth Fund A</v>
      </c>
      <c r="AO2" t="str">
        <v>Alger Mid Cap Growth Fund A</v>
      </c>
      <c r="AP2" t="str">
        <v>Alger Mid Cap Growth Fund A</v>
      </c>
      <c r="AQ2" t="str">
        <v>Alger Mid Cap Growth Fund A</v>
      </c>
      <c r="AR2" t="str">
        <v>Alger Mid Cap Growth Fund A</v>
      </c>
      <c r="AS2" t="str">
        <v>Alger Mid Cap Growth Fund A</v>
      </c>
      <c r="AT2" t="str">
        <v>Alger Mid Cap Growth Portfolio I-2</v>
      </c>
      <c r="AU2" t="str">
        <v>Alger Mid Cap Growth Portfolio I-2</v>
      </c>
      <c r="AV2" t="str">
        <v>Alger Mid Cap Growth Portfolio I-2</v>
      </c>
      <c r="AW2" t="str">
        <v>Alger Mid Cap Growth Portfolio I-2</v>
      </c>
      <c r="AX2" t="str">
        <v>Alger Mid Cap Growth Portfolio I-2</v>
      </c>
      <c r="AY2" t="str">
        <v>Alger Mid Cap Growth Portfolio I-2</v>
      </c>
      <c r="AZ2" t="str">
        <v>Alger Mid Cap Growth Portfolio I-2</v>
      </c>
      <c r="BA2" t="str">
        <v>Alger Mid Cap Growth Portfolio I-2</v>
      </c>
      <c r="BB2" t="str">
        <v>Alger Mid Cap Growth Portfolio I-2</v>
      </c>
      <c r="BC2" t="str">
        <v>Alger Mid Cap Growth Portfolio I-2</v>
      </c>
      <c r="BD2" t="str">
        <v>Alger Mid Cap Growth Portfolio I-2</v>
      </c>
      <c r="BE2" t="str">
        <v>Artisan Mid Cap Fund Institutional</v>
      </c>
      <c r="BF2" t="str">
        <v>Artisan Mid Cap Fund Institutional</v>
      </c>
      <c r="BG2" t="str">
        <v>Artisan Mid Cap Fund Institutional</v>
      </c>
      <c r="BH2" t="str">
        <v>Artisan Mid Cap Fund Institutional</v>
      </c>
      <c r="BI2" t="str">
        <v>Artisan Mid Cap Fund Institutional</v>
      </c>
      <c r="BJ2" t="str">
        <v>Artisan Mid Cap Fund Institutional</v>
      </c>
      <c r="BK2" t="str">
        <v>Artisan Mid Cap Fund Institutional</v>
      </c>
      <c r="BL2" t="str">
        <v>Artisan Mid Cap Fund Institutional</v>
      </c>
      <c r="BM2" t="str">
        <v>Artisan Mid Cap Fund Institutional</v>
      </c>
      <c r="BN2" t="str">
        <v>Artisan Mid Cap Fund Institutional</v>
      </c>
      <c r="BO2" t="str">
        <v>Artisan Mid Cap Fund Institutional</v>
      </c>
      <c r="BP2" t="str">
        <v>NYLI Fiera SMID Growth Fund R6</v>
      </c>
      <c r="BQ2" t="str">
        <v>NYLI Fiera SMID Growth Fund R6</v>
      </c>
      <c r="BR2" t="str">
        <v>NYLI Fiera SMID Growth Fund R6</v>
      </c>
      <c r="BS2" t="str">
        <v>NYLI Fiera SMID Growth Fund R6</v>
      </c>
      <c r="BT2" t="str">
        <v>NYLI Fiera SMID Growth Fund R6</v>
      </c>
      <c r="BU2" t="str">
        <v>NYLI Fiera SMID Growth Fund R6</v>
      </c>
      <c r="BV2" t="str">
        <v>NYLI Fiera SMID Growth Fund R6</v>
      </c>
      <c r="BW2" t="str">
        <v>NYLI Fiera SMID Growth Fund R6</v>
      </c>
      <c r="BX2" t="str">
        <v>NYLI Fiera SMID Growth Fund R6</v>
      </c>
      <c r="BY2" t="str">
        <v>NYLI Fiera SMID Growth Fund R6</v>
      </c>
      <c r="BZ2" t="str">
        <v>NYLI Fiera SMID Growth Fund R6</v>
      </c>
      <c r="CA2" t="str">
        <v>CIBC Atlas Mid Cap Equity Fund Institutional</v>
      </c>
      <c r="CB2" t="str">
        <v>CIBC Atlas Mid Cap Equity Fund Institutional</v>
      </c>
      <c r="CC2" t="str">
        <v>CIBC Atlas Mid Cap Equity Fund Institutional</v>
      </c>
      <c r="CD2" t="str">
        <v>CIBC Atlas Mid Cap Equity Fund Institutional</v>
      </c>
      <c r="CE2" t="str">
        <v>CIBC Atlas Mid Cap Equity Fund Institutional</v>
      </c>
      <c r="CF2" t="str">
        <v>CIBC Atlas Mid Cap Equity Fund Institutional</v>
      </c>
      <c r="CG2" t="str">
        <v>CIBC Atlas Mid Cap Equity Fund Institutional</v>
      </c>
      <c r="CH2" t="str">
        <v>CIBC Atlas Mid Cap Equity Fund Institutional</v>
      </c>
      <c r="CI2" t="str">
        <v>CIBC Atlas Mid Cap Equity Fund Institutional</v>
      </c>
      <c r="CJ2" t="str">
        <v>CIBC Atlas Mid Cap Equity Fund Institutional</v>
      </c>
      <c r="CK2" t="str">
        <v>CIBC Atlas Mid Cap Equity Fund Institutional</v>
      </c>
      <c r="CL2" t="str">
        <v>Brown Advisory Mid-Cap Growth Fund Institutional</v>
      </c>
      <c r="CM2" t="str">
        <v>Brown Advisory Mid-Cap Growth Fund Institutional</v>
      </c>
      <c r="CN2" t="str">
        <v>Brown Advisory Mid-Cap Growth Fund Institutional</v>
      </c>
      <c r="CO2" t="str">
        <v>Brown Advisory Mid-Cap Growth Fund Institutional</v>
      </c>
      <c r="CP2" t="str">
        <v>Brown Advisory Mid-Cap Growth Fund Institutional</v>
      </c>
      <c r="CQ2" t="str">
        <v>Brown Advisory Mid-Cap Growth Fund Institutional</v>
      </c>
      <c r="CR2" t="str">
        <v>Brown Advisory Mid-Cap Growth Fund Institutional</v>
      </c>
      <c r="CS2" t="str">
        <v>Brown Advisory Mid-Cap Growth Fund Institutional</v>
      </c>
      <c r="CT2" t="str">
        <v>Brown Advisory Mid-Cap Growth Fund Institutional</v>
      </c>
      <c r="CU2" t="str">
        <v>Brown Advisory Mid-Cap Growth Fund Institutional</v>
      </c>
      <c r="CV2" t="str">
        <v>Brown Advisory Mid-Cap Growth Fund Institutional</v>
      </c>
      <c r="CW2" t="str">
        <v>Baron Asset Fund Retail</v>
      </c>
      <c r="CX2" t="str">
        <v>Baron Asset Fund Retail</v>
      </c>
      <c r="CY2" t="str">
        <v>Baron Asset Fund Retail</v>
      </c>
      <c r="CZ2" t="str">
        <v>Baron Asset Fund Retail</v>
      </c>
      <c r="DA2" t="str">
        <v>Baron Asset Fund Retail</v>
      </c>
      <c r="DB2" t="str">
        <v>Baron Asset Fund Retail</v>
      </c>
      <c r="DC2" t="str">
        <v>Baron Asset Fund Retail</v>
      </c>
      <c r="DD2" t="str">
        <v>Baron Asset Fund Retail</v>
      </c>
      <c r="DE2" t="str">
        <v>Baron Asset Fund Retail</v>
      </c>
      <c r="DF2" t="str">
        <v>Baron Asset Fund Retail</v>
      </c>
      <c r="DG2" t="str">
        <v>Baron Asset Fund Retail</v>
      </c>
      <c r="DH2" t="str">
        <v>Bridge Builder Small/Mid Cap Growth Fund</v>
      </c>
      <c r="DI2" t="str">
        <v>Bridge Builder Small/Mid Cap Growth Fund</v>
      </c>
      <c r="DJ2" t="str">
        <v>Bridge Builder Small/Mid Cap Growth Fund</v>
      </c>
      <c r="DK2" t="str">
        <v>Bridge Builder Small/Mid Cap Growth Fund</v>
      </c>
      <c r="DL2" t="str">
        <v>Bridge Builder Small/Mid Cap Growth Fund</v>
      </c>
      <c r="DM2" t="str">
        <v>Bridge Builder Small/Mid Cap Growth Fund</v>
      </c>
      <c r="DN2" t="str">
        <v>Bridge Builder Small/Mid Cap Growth Fund</v>
      </c>
      <c r="DO2" t="str">
        <v>Bridge Builder Small/Mid Cap Growth Fund</v>
      </c>
      <c r="DP2" t="str">
        <v>Bridge Builder Small/Mid Cap Growth Fund</v>
      </c>
      <c r="DQ2" t="str">
        <v>Bridge Builder Small/Mid Cap Growth Fund</v>
      </c>
      <c r="DR2" t="str">
        <v>Bridge Builder Small/Mid Cap Growth Fund</v>
      </c>
      <c r="DS2" t="str">
        <v>Baird Mid Cap Growth Fund Institutional</v>
      </c>
      <c r="DT2" t="str">
        <v>Baird Mid Cap Growth Fund Institutional</v>
      </c>
      <c r="DU2" t="str">
        <v>Baird Mid Cap Growth Fund Institutional</v>
      </c>
      <c r="DV2" t="str">
        <v>Baird Mid Cap Growth Fund Institutional</v>
      </c>
      <c r="DW2" t="str">
        <v>Baird Mid Cap Growth Fund Institutional</v>
      </c>
      <c r="DX2" t="str">
        <v>Baird Mid Cap Growth Fund Institutional</v>
      </c>
      <c r="DY2" t="str">
        <v>Baird Mid Cap Growth Fund Institutional</v>
      </c>
      <c r="DZ2" t="str">
        <v>Baird Mid Cap Growth Fund Institutional</v>
      </c>
      <c r="EA2" t="str">
        <v>Baird Mid Cap Growth Fund Institutional</v>
      </c>
      <c r="EB2" t="str">
        <v>Baird Mid Cap Growth Fund Institutional</v>
      </c>
      <c r="EC2" t="str">
        <v>Baird Mid Cap Growth Fund Institutional</v>
      </c>
      <c r="ED2" t="str">
        <v>Bright Rock Mid Cap Growth Fund Inst</v>
      </c>
      <c r="EE2" t="str">
        <v>Bright Rock Mid Cap Growth Fund Inst</v>
      </c>
      <c r="EF2" t="str">
        <v>Bright Rock Mid Cap Growth Fund Inst</v>
      </c>
      <c r="EG2" t="str">
        <v>Bright Rock Mid Cap Growth Fund Inst</v>
      </c>
      <c r="EH2" t="str">
        <v>Bright Rock Mid Cap Growth Fund Inst</v>
      </c>
      <c r="EI2" t="str">
        <v>Bright Rock Mid Cap Growth Fund Inst</v>
      </c>
      <c r="EJ2" t="str">
        <v>Bright Rock Mid Cap Growth Fund Inst</v>
      </c>
      <c r="EK2" t="str">
        <v>Bright Rock Mid Cap Growth Fund Inst</v>
      </c>
      <c r="EL2" t="str">
        <v>Bright Rock Mid Cap Growth Fund Inst</v>
      </c>
      <c r="EM2" t="str">
        <v>Bright Rock Mid Cap Growth Fund Inst</v>
      </c>
      <c r="EN2" t="str">
        <v>Bright Rock Mid Cap Growth Fund Inst</v>
      </c>
      <c r="EO2" t="str">
        <v>BlackRock SMID-Cap Growth Equity Fund K</v>
      </c>
      <c r="EP2" t="str">
        <v>BlackRock SMID-Cap Growth Equity Fund K</v>
      </c>
      <c r="EQ2" t="str">
        <v>BlackRock SMID-Cap Growth Equity Fund K</v>
      </c>
      <c r="ER2" t="str">
        <v>BlackRock SMID-Cap Growth Equity Fund K</v>
      </c>
      <c r="ES2" t="str">
        <v>BlackRock SMID-Cap Growth Equity Fund K</v>
      </c>
      <c r="ET2" t="str">
        <v>BlackRock SMID-Cap Growth Equity Fund K</v>
      </c>
      <c r="EU2" t="str">
        <v>BlackRock SMID-Cap Growth Equity Fund K</v>
      </c>
      <c r="EV2" t="str">
        <v>BlackRock SMID-Cap Growth Equity Fund K</v>
      </c>
      <c r="EW2" t="str">
        <v>BlackRock SMID-Cap Growth Equity Fund K</v>
      </c>
      <c r="EX2" t="str">
        <v>BlackRock SMID-Cap Growth Equity Fund K</v>
      </c>
      <c r="EY2" t="str">
        <v>BlackRock SMID-Cap Growth Equity Fund K</v>
      </c>
      <c r="EZ2" t="str">
        <v>Buffalo Mid Cap Discovery Fund Inv</v>
      </c>
      <c r="FA2" t="str">
        <v>Buffalo Mid Cap Discovery Fund Inv</v>
      </c>
      <c r="FB2" t="str">
        <v>Buffalo Mid Cap Discovery Fund Inv</v>
      </c>
      <c r="FC2" t="str">
        <v>Buffalo Mid Cap Discovery Fund Inv</v>
      </c>
      <c r="FD2" t="str">
        <v>Buffalo Mid Cap Discovery Fund Inv</v>
      </c>
      <c r="FE2" t="str">
        <v>Buffalo Mid Cap Discovery Fund Inv</v>
      </c>
      <c r="FF2" t="str">
        <v>Buffalo Mid Cap Discovery Fund Inv</v>
      </c>
      <c r="FG2" t="str">
        <v>Buffalo Mid Cap Discovery Fund Inv</v>
      </c>
      <c r="FH2" t="str">
        <v>Buffalo Mid Cap Discovery Fund Inv</v>
      </c>
      <c r="FI2" t="str">
        <v>Buffalo Mid Cap Discovery Fund Inv</v>
      </c>
      <c r="FJ2" t="str">
        <v>Buffalo Mid Cap Discovery Fund Inv</v>
      </c>
      <c r="FK2" t="str">
        <v>Buffalo Mid Cap Growth Fund Inst</v>
      </c>
      <c r="FL2" t="str">
        <v>Buffalo Mid Cap Growth Fund Inst</v>
      </c>
      <c r="FM2" t="str">
        <v>Buffalo Mid Cap Growth Fund Inst</v>
      </c>
      <c r="FN2" t="str">
        <v>Buffalo Mid Cap Growth Fund Inst</v>
      </c>
      <c r="FO2" t="str">
        <v>Buffalo Mid Cap Growth Fund Inst</v>
      </c>
      <c r="FP2" t="str">
        <v>Buffalo Mid Cap Growth Fund Inst</v>
      </c>
      <c r="FQ2" t="str">
        <v>Buffalo Mid Cap Growth Fund Inst</v>
      </c>
      <c r="FR2" t="str">
        <v>Buffalo Mid Cap Growth Fund Inst</v>
      </c>
      <c r="FS2" t="str">
        <v>Buffalo Mid Cap Growth Fund Inst</v>
      </c>
      <c r="FT2" t="str">
        <v>Buffalo Mid Cap Growth Fund Inst</v>
      </c>
      <c r="FU2" t="str">
        <v>Buffalo Mid Cap Growth Fund Inst</v>
      </c>
      <c r="FV2" t="str">
        <v>Columbia Select Mid Cap Growth Fund A</v>
      </c>
      <c r="FW2" t="str">
        <v>Columbia Select Mid Cap Growth Fund A</v>
      </c>
      <c r="FX2" t="str">
        <v>Columbia Select Mid Cap Growth Fund A</v>
      </c>
      <c r="FY2" t="str">
        <v>Columbia Select Mid Cap Growth Fund A</v>
      </c>
      <c r="FZ2" t="str">
        <v>Columbia Select Mid Cap Growth Fund A</v>
      </c>
      <c r="GA2" t="str">
        <v>Columbia Select Mid Cap Growth Fund A</v>
      </c>
      <c r="GB2" t="str">
        <v>Columbia Select Mid Cap Growth Fund A</v>
      </c>
      <c r="GC2" t="str">
        <v>Columbia Select Mid Cap Growth Fund A</v>
      </c>
      <c r="GD2" t="str">
        <v>Columbia Select Mid Cap Growth Fund A</v>
      </c>
      <c r="GE2" t="str">
        <v>Columbia Select Mid Cap Growth Fund A</v>
      </c>
      <c r="GF2" t="str">
        <v>Columbia Select Mid Cap Growth Fund A</v>
      </c>
      <c r="GG2" t="str">
        <v>Conestoga Mid Cap Fund Institutional</v>
      </c>
      <c r="GH2" t="str">
        <v>Conestoga Mid Cap Fund Institutional</v>
      </c>
      <c r="GI2" t="str">
        <v>Conestoga Mid Cap Fund Institutional</v>
      </c>
      <c r="GJ2" t="str">
        <v>Conestoga Mid Cap Fund Institutional</v>
      </c>
      <c r="GK2" t="str">
        <v>Conestoga Mid Cap Fund Institutional</v>
      </c>
      <c r="GL2" t="str">
        <v>Conestoga Mid Cap Fund Institutional</v>
      </c>
      <c r="GM2" t="str">
        <v>Conestoga Mid Cap Fund Institutional</v>
      </c>
      <c r="GN2" t="str">
        <v>Conestoga Mid Cap Fund Institutional</v>
      </c>
      <c r="GO2" t="str">
        <v>Conestoga Mid Cap Fund Institutional</v>
      </c>
      <c r="GP2" t="str">
        <v>Conestoga Mid Cap Fund Institutional</v>
      </c>
      <c r="GQ2" t="str">
        <v>Conestoga Mid Cap Fund Institutional</v>
      </c>
      <c r="GR2" t="str">
        <v>Commerce MidCap Growth Fund</v>
      </c>
      <c r="GS2" t="str">
        <v>Commerce MidCap Growth Fund</v>
      </c>
      <c r="GT2" t="str">
        <v>Commerce MidCap Growth Fund</v>
      </c>
      <c r="GU2" t="str">
        <v>Commerce MidCap Growth Fund</v>
      </c>
      <c r="GV2" t="str">
        <v>Commerce MidCap Growth Fund</v>
      </c>
      <c r="GW2" t="str">
        <v>Commerce MidCap Growth Fund</v>
      </c>
      <c r="GX2" t="str">
        <v>Commerce MidCap Growth Fund</v>
      </c>
      <c r="GY2" t="str">
        <v>Commerce MidCap Growth Fund</v>
      </c>
      <c r="GZ2" t="str">
        <v>Commerce MidCap Growth Fund</v>
      </c>
      <c r="HA2" t="str">
        <v>Commerce MidCap Growth Fund</v>
      </c>
      <c r="HB2" t="str">
        <v>Commerce MidCap Growth Fund</v>
      </c>
      <c r="HC2" t="str">
        <v>Champlain Mid Cap Fund Institutional</v>
      </c>
      <c r="HD2" t="str">
        <v>Champlain Mid Cap Fund Institutional</v>
      </c>
      <c r="HE2" t="str">
        <v>Champlain Mid Cap Fund Institutional</v>
      </c>
      <c r="HF2" t="str">
        <v>Champlain Mid Cap Fund Institutional</v>
      </c>
      <c r="HG2" t="str">
        <v>Champlain Mid Cap Fund Institutional</v>
      </c>
      <c r="HH2" t="str">
        <v>Champlain Mid Cap Fund Institutional</v>
      </c>
      <c r="HI2" t="str">
        <v>Champlain Mid Cap Fund Institutional</v>
      </c>
      <c r="HJ2" t="str">
        <v>Champlain Mid Cap Fund Institutional</v>
      </c>
      <c r="HK2" t="str">
        <v>Champlain Mid Cap Fund Institutional</v>
      </c>
      <c r="HL2" t="str">
        <v>Champlain Mid Cap Fund Institutional</v>
      </c>
      <c r="HM2" t="str">
        <v>Champlain Mid Cap Fund Institutional</v>
      </c>
      <c r="HN2" t="str">
        <v>BlackRock Mid-Cap Growth Equity Portfolio Inst</v>
      </c>
      <c r="HO2" t="str">
        <v>BlackRock Mid-Cap Growth Equity Portfolio Inst</v>
      </c>
      <c r="HP2" t="str">
        <v>BlackRock Mid-Cap Growth Equity Portfolio Inst</v>
      </c>
      <c r="HQ2" t="str">
        <v>BlackRock Mid-Cap Growth Equity Portfolio Inst</v>
      </c>
      <c r="HR2" t="str">
        <v>BlackRock Mid-Cap Growth Equity Portfolio Inst</v>
      </c>
      <c r="HS2" t="str">
        <v>BlackRock Mid-Cap Growth Equity Portfolio Inst</v>
      </c>
      <c r="HT2" t="str">
        <v>BlackRock Mid-Cap Growth Equity Portfolio Inst</v>
      </c>
      <c r="HU2" t="str">
        <v>BlackRock Mid-Cap Growth Equity Portfolio Inst</v>
      </c>
      <c r="HV2" t="str">
        <v>BlackRock Mid-Cap Growth Equity Portfolio Inst</v>
      </c>
      <c r="HW2" t="str">
        <v>BlackRock Mid-Cap Growth Equity Portfolio Inst</v>
      </c>
      <c r="HX2" t="str">
        <v>BlackRock Mid-Cap Growth Equity Portfolio Inst</v>
      </c>
      <c r="HY2" t="str">
        <v>DF Dent MidCap Growth Fund Institutional</v>
      </c>
      <c r="HZ2" t="str">
        <v>DF Dent MidCap Growth Fund Institutional</v>
      </c>
      <c r="IA2" t="str">
        <v>DF Dent MidCap Growth Fund Institutional</v>
      </c>
      <c r="IB2" t="str">
        <v>DF Dent MidCap Growth Fund Institutional</v>
      </c>
      <c r="IC2" t="str">
        <v>DF Dent MidCap Growth Fund Institutional</v>
      </c>
      <c r="ID2" t="str">
        <v>DF Dent MidCap Growth Fund Institutional</v>
      </c>
      <c r="IE2" t="str">
        <v>DF Dent MidCap Growth Fund Institutional</v>
      </c>
      <c r="IF2" t="str">
        <v>DF Dent MidCap Growth Fund Institutional</v>
      </c>
      <c r="IG2" t="str">
        <v>DF Dent MidCap Growth Fund Institutional</v>
      </c>
      <c r="IH2" t="str">
        <v>DF Dent MidCap Growth Fund Institutional</v>
      </c>
      <c r="II2" t="str">
        <v>DF Dent MidCap Growth Fund Institutional</v>
      </c>
      <c r="IJ2" t="str">
        <v>Driehaus Small/Mid Cap Growth Fund Inst</v>
      </c>
      <c r="IK2" t="str">
        <v>Driehaus Small/Mid Cap Growth Fund Inst</v>
      </c>
      <c r="IL2" t="str">
        <v>Driehaus Small/Mid Cap Growth Fund Inst</v>
      </c>
      <c r="IM2" t="str">
        <v>Driehaus Small/Mid Cap Growth Fund Inst</v>
      </c>
      <c r="IN2" t="str">
        <v>Driehaus Small/Mid Cap Growth Fund Inst</v>
      </c>
      <c r="IO2" t="str">
        <v>Driehaus Small/Mid Cap Growth Fund Inst</v>
      </c>
      <c r="IP2" t="str">
        <v>Driehaus Small/Mid Cap Growth Fund Inst</v>
      </c>
      <c r="IQ2" t="str">
        <v>Driehaus Small/Mid Cap Growth Fund Inst</v>
      </c>
      <c r="IR2" t="str">
        <v>Driehaus Small/Mid Cap Growth Fund Inst</v>
      </c>
      <c r="IS2" t="str">
        <v>Driehaus Small/Mid Cap Growth Fund Inst</v>
      </c>
      <c r="IT2" t="str">
        <v>Driehaus Small/Mid Cap Growth Fund Inst</v>
      </c>
      <c r="IU2" t="str">
        <v>Federated Hermes MDT Mid Cap Growth Fund Inst</v>
      </c>
      <c r="IV2" t="str">
        <v>Federated Hermes MDT Mid Cap Growth Fund Inst</v>
      </c>
      <c r="IW2" t="str">
        <v>Federated Hermes MDT Mid Cap Growth Fund Inst</v>
      </c>
      <c r="IX2" t="str">
        <v>Federated Hermes MDT Mid Cap Growth Fund Inst</v>
      </c>
      <c r="IY2" t="str">
        <v>Federated Hermes MDT Mid Cap Growth Fund Inst</v>
      </c>
      <c r="IZ2" t="str">
        <v>Federated Hermes MDT Mid Cap Growth Fund Inst</v>
      </c>
      <c r="JA2" t="str">
        <v>Federated Hermes MDT Mid Cap Growth Fund Inst</v>
      </c>
      <c r="JB2" t="str">
        <v>Federated Hermes MDT Mid Cap Growth Fund Inst</v>
      </c>
      <c r="JC2" t="str">
        <v>Federated Hermes MDT Mid Cap Growth Fund Inst</v>
      </c>
      <c r="JD2" t="str">
        <v>Federated Hermes MDT Mid Cap Growth Fund Inst</v>
      </c>
      <c r="JE2" t="str">
        <v>Federated Hermes MDT Mid Cap Growth Fund Inst</v>
      </c>
      <c r="JF2" t="str">
        <v>Franklin Small-Mid Cap Growth Fund A</v>
      </c>
      <c r="JG2" t="str">
        <v>Franklin Small-Mid Cap Growth Fund A</v>
      </c>
      <c r="JH2" t="str">
        <v>Franklin Small-Mid Cap Growth Fund A</v>
      </c>
      <c r="JI2" t="str">
        <v>Franklin Small-Mid Cap Growth Fund A</v>
      </c>
      <c r="JJ2" t="str">
        <v>Franklin Small-Mid Cap Growth Fund A</v>
      </c>
      <c r="JK2" t="str">
        <v>Franklin Small-Mid Cap Growth Fund A</v>
      </c>
      <c r="JL2" t="str">
        <v>Franklin Small-Mid Cap Growth Fund A</v>
      </c>
      <c r="JM2" t="str">
        <v>Franklin Small-Mid Cap Growth Fund A</v>
      </c>
      <c r="JN2" t="str">
        <v>Franklin Small-Mid Cap Growth Fund A</v>
      </c>
      <c r="JO2" t="str">
        <v>Franklin Small-Mid Cap Growth Fund A</v>
      </c>
      <c r="JP2" t="str">
        <v>Franklin Small-Mid Cap Growth Fund A</v>
      </c>
      <c r="JQ2" t="str">
        <v>Nuveen Mid Cap Growth Opportunities Fund A</v>
      </c>
      <c r="JR2" t="str">
        <v>Nuveen Mid Cap Growth Opportunities Fund A</v>
      </c>
      <c r="JS2" t="str">
        <v>Nuveen Mid Cap Growth Opportunities Fund A</v>
      </c>
      <c r="JT2" t="str">
        <v>Nuveen Mid Cap Growth Opportunities Fund A</v>
      </c>
      <c r="JU2" t="str">
        <v>Nuveen Mid Cap Growth Opportunities Fund A</v>
      </c>
      <c r="JV2" t="str">
        <v>Nuveen Mid Cap Growth Opportunities Fund A</v>
      </c>
      <c r="JW2" t="str">
        <v>Nuveen Mid Cap Growth Opportunities Fund A</v>
      </c>
      <c r="JX2" t="str">
        <v>Nuveen Mid Cap Growth Opportunities Fund A</v>
      </c>
      <c r="JY2" t="str">
        <v>Nuveen Mid Cap Growth Opportunities Fund A</v>
      </c>
      <c r="JZ2" t="str">
        <v>Nuveen Mid Cap Growth Opportunities Fund A</v>
      </c>
      <c r="KA2" t="str">
        <v>Nuveen Mid Cap Growth Opportunities Fund A</v>
      </c>
      <c r="KB2" t="str">
        <v>Alger Mid Cap 40 ETF</v>
      </c>
      <c r="KC2" t="str">
        <v>Alger Mid Cap 40 ETF</v>
      </c>
      <c r="KD2" t="str">
        <v>Alger Mid Cap 40 ETF</v>
      </c>
      <c r="KE2" t="str">
        <v>Alger Mid Cap 40 ETF</v>
      </c>
      <c r="KF2" t="str">
        <v>Alger Mid Cap 40 ETF</v>
      </c>
      <c r="KG2" t="str">
        <v>Alger Mid Cap 40 ETF</v>
      </c>
      <c r="KH2" t="str">
        <v>Alger Mid Cap 40 ETF</v>
      </c>
      <c r="KI2" t="str">
        <v>Alger Mid Cap 40 ETF</v>
      </c>
      <c r="KJ2" t="str">
        <v>Alger Mid Cap 40 ETF</v>
      </c>
      <c r="KK2" t="str">
        <v>Alger Mid Cap 40 ETF</v>
      </c>
      <c r="KL2" t="str">
        <v>Alger Mid Cap 40 ETF</v>
      </c>
      <c r="KM2" t="str">
        <v>Geneva SMID Cap Growth Fund Inst</v>
      </c>
      <c r="KN2" t="str">
        <v>Geneva SMID Cap Growth Fund Inst</v>
      </c>
      <c r="KO2" t="str">
        <v>Geneva SMID Cap Growth Fund Inst</v>
      </c>
      <c r="KP2" t="str">
        <v>Geneva SMID Cap Growth Fund Inst</v>
      </c>
      <c r="KQ2" t="str">
        <v>Geneva SMID Cap Growth Fund Inst</v>
      </c>
      <c r="KR2" t="str">
        <v>Geneva SMID Cap Growth Fund Inst</v>
      </c>
      <c r="KS2" t="str">
        <v>Geneva SMID Cap Growth Fund Inst</v>
      </c>
      <c r="KT2" t="str">
        <v>Geneva SMID Cap Growth Fund Inst</v>
      </c>
      <c r="KU2" t="str">
        <v>Geneva SMID Cap Growth Fund Inst</v>
      </c>
      <c r="KV2" t="str">
        <v>Geneva SMID Cap Growth Fund Inst</v>
      </c>
      <c r="KW2" t="str">
        <v>Geneva SMID Cap Growth Fund Inst</v>
      </c>
      <c r="KX2" t="str">
        <v>Hartford MidCap HLS Fund IA</v>
      </c>
      <c r="KY2" t="str">
        <v>Hartford MidCap HLS Fund IA</v>
      </c>
      <c r="KZ2" t="str">
        <v>Hartford MidCap HLS Fund IA</v>
      </c>
      <c r="LA2" t="str">
        <v>Hartford MidCap HLS Fund IA</v>
      </c>
      <c r="LB2" t="str">
        <v>Hartford MidCap HLS Fund IA</v>
      </c>
      <c r="LC2" t="str">
        <v>Hartford MidCap HLS Fund IA</v>
      </c>
      <c r="LD2" t="str">
        <v>Hartford MidCap HLS Fund IA</v>
      </c>
      <c r="LE2" t="str">
        <v>Hartford MidCap HLS Fund IA</v>
      </c>
      <c r="LF2" t="str">
        <v>Hartford MidCap HLS Fund IA</v>
      </c>
      <c r="LG2" t="str">
        <v>Hartford MidCap HLS Fund IA</v>
      </c>
      <c r="LH2" t="str">
        <v>Hartford MidCap HLS Fund IA</v>
      </c>
      <c r="LI2" t="str">
        <v>Hartford MidCap Fund F</v>
      </c>
      <c r="LJ2" t="str">
        <v>Hartford MidCap Fund F</v>
      </c>
      <c r="LK2" t="str">
        <v>Hartford MidCap Fund F</v>
      </c>
      <c r="LL2" t="str">
        <v>Hartford MidCap Fund F</v>
      </c>
      <c r="LM2" t="str">
        <v>Hartford MidCap Fund F</v>
      </c>
      <c r="LN2" t="str">
        <v>Hartford MidCap Fund F</v>
      </c>
      <c r="LO2" t="str">
        <v>Hartford MidCap Fund F</v>
      </c>
      <c r="LP2" t="str">
        <v>Hartford MidCap Fund F</v>
      </c>
      <c r="LQ2" t="str">
        <v>Hartford MidCap Fund F</v>
      </c>
      <c r="LR2" t="str">
        <v>Hartford MidCap Fund F</v>
      </c>
      <c r="LS2" t="str">
        <v>Hartford MidCap Fund F</v>
      </c>
      <c r="LT2" t="str">
        <v>Carillon Eagle Mid Cap Growth Fund R-6</v>
      </c>
      <c r="LU2" t="str">
        <v>Carillon Eagle Mid Cap Growth Fund R-6</v>
      </c>
      <c r="LV2" t="str">
        <v>Carillon Eagle Mid Cap Growth Fund R-6</v>
      </c>
      <c r="LW2" t="str">
        <v>Carillon Eagle Mid Cap Growth Fund R-6</v>
      </c>
      <c r="LX2" t="str">
        <v>Carillon Eagle Mid Cap Growth Fund R-6</v>
      </c>
      <c r="LY2" t="str">
        <v>Carillon Eagle Mid Cap Growth Fund R-6</v>
      </c>
      <c r="LZ2" t="str">
        <v>Carillon Eagle Mid Cap Growth Fund R-6</v>
      </c>
      <c r="MA2" t="str">
        <v>Carillon Eagle Mid Cap Growth Fund R-6</v>
      </c>
      <c r="MB2" t="str">
        <v>Carillon Eagle Mid Cap Growth Fund R-6</v>
      </c>
      <c r="MC2" t="str">
        <v>Carillon Eagle Mid Cap Growth Fund R-6</v>
      </c>
      <c r="MD2" t="str">
        <v>Carillon Eagle Mid Cap Growth Fund R-6</v>
      </c>
      <c r="ME2" t="str">
        <v>VY T Rowe Price Diversified Mid Cap Gr Port Inl</v>
      </c>
      <c r="MF2" t="str">
        <v>VY T Rowe Price Diversified Mid Cap Gr Port Inl</v>
      </c>
      <c r="MG2" t="str">
        <v>VY T Rowe Price Diversified Mid Cap Gr Port Inl</v>
      </c>
      <c r="MH2" t="str">
        <v>VY T Rowe Price Diversified Mid Cap Gr Port Inl</v>
      </c>
      <c r="MI2" t="str">
        <v>VY T Rowe Price Diversified Mid Cap Gr Port Inl</v>
      </c>
      <c r="MJ2" t="str">
        <v>VY T Rowe Price Diversified Mid Cap Gr Port Inl</v>
      </c>
      <c r="MK2" t="str">
        <v>VY T Rowe Price Diversified Mid Cap Gr Port Inl</v>
      </c>
      <c r="ML2" t="str">
        <v>VY T Rowe Price Diversified Mid Cap Gr Port Inl</v>
      </c>
      <c r="MM2" t="str">
        <v>VY T Rowe Price Diversified Mid Cap Gr Port Inl</v>
      </c>
      <c r="MN2" t="str">
        <v>VY T Rowe Price Diversified Mid Cap Gr Port Inl</v>
      </c>
      <c r="MO2" t="str">
        <v>VY T Rowe Price Diversified Mid Cap Gr Port Inl</v>
      </c>
      <c r="MP2" t="str">
        <v>Voya MidCap Opportunities Portfolio I</v>
      </c>
      <c r="MQ2" t="str">
        <v>Voya MidCap Opportunities Portfolio I</v>
      </c>
      <c r="MR2" t="str">
        <v>Voya MidCap Opportunities Portfolio I</v>
      </c>
      <c r="MS2" t="str">
        <v>Voya MidCap Opportunities Portfolio I</v>
      </c>
      <c r="MT2" t="str">
        <v>Voya MidCap Opportunities Portfolio I</v>
      </c>
      <c r="MU2" t="str">
        <v>Voya MidCap Opportunities Portfolio I</v>
      </c>
      <c r="MV2" t="str">
        <v>Voya MidCap Opportunities Portfolio I</v>
      </c>
      <c r="MW2" t="str">
        <v>Voya MidCap Opportunities Portfolio I</v>
      </c>
      <c r="MX2" t="str">
        <v>Voya MidCap Opportunities Portfolio I</v>
      </c>
      <c r="MY2" t="str">
        <v>Voya MidCap Opportunities Portfolio I</v>
      </c>
      <c r="MZ2" t="str">
        <v>Voya MidCap Opportunities Portfolio I</v>
      </c>
      <c r="NA2" t="str">
        <v>Congress Mid Cap Growth Inst</v>
      </c>
      <c r="NB2" t="str">
        <v>Congress Mid Cap Growth Inst</v>
      </c>
      <c r="NC2" t="str">
        <v>Congress Mid Cap Growth Inst</v>
      </c>
      <c r="ND2" t="str">
        <v>Congress Mid Cap Growth Inst</v>
      </c>
      <c r="NE2" t="str">
        <v>Congress Mid Cap Growth Inst</v>
      </c>
      <c r="NF2" t="str">
        <v>Congress Mid Cap Growth Inst</v>
      </c>
      <c r="NG2" t="str">
        <v>Congress Mid Cap Growth Inst</v>
      </c>
      <c r="NH2" t="str">
        <v>Congress Mid Cap Growth Inst</v>
      </c>
      <c r="NI2" t="str">
        <v>Congress Mid Cap Growth Inst</v>
      </c>
      <c r="NJ2" t="str">
        <v>Congress Mid Cap Growth Inst</v>
      </c>
      <c r="NK2" t="str">
        <v>Congress Mid Cap Growth Inst</v>
      </c>
      <c r="NL2" t="str">
        <v>Delaware Ivy Mid Cap Growth Fund I</v>
      </c>
      <c r="NM2" t="str">
        <v>Delaware Ivy Mid Cap Growth Fund I</v>
      </c>
      <c r="NN2" t="str">
        <v>Delaware Ivy Mid Cap Growth Fund I</v>
      </c>
      <c r="NO2" t="str">
        <v>Delaware Ivy Mid Cap Growth Fund I</v>
      </c>
      <c r="NP2" t="str">
        <v>Delaware Ivy Mid Cap Growth Fund I</v>
      </c>
      <c r="NQ2" t="str">
        <v>Delaware Ivy Mid Cap Growth Fund I</v>
      </c>
      <c r="NR2" t="str">
        <v>Delaware Ivy Mid Cap Growth Fund I</v>
      </c>
      <c r="NS2" t="str">
        <v>Delaware Ivy Mid Cap Growth Fund I</v>
      </c>
      <c r="NT2" t="str">
        <v>Delaware Ivy Mid Cap Growth Fund I</v>
      </c>
      <c r="NU2" t="str">
        <v>Delaware Ivy Mid Cap Growth Fund I</v>
      </c>
      <c r="NV2" t="str">
        <v>Delaware Ivy Mid Cap Growth Fund I</v>
      </c>
      <c r="NW2" t="str">
        <v>John Hancock Mid Cap Growth Fund NAV</v>
      </c>
      <c r="NX2" t="str">
        <v>John Hancock Mid Cap Growth Fund NAV</v>
      </c>
      <c r="NY2" t="str">
        <v>John Hancock Mid Cap Growth Fund NAV</v>
      </c>
      <c r="NZ2" t="str">
        <v>John Hancock Mid Cap Growth Fund NAV</v>
      </c>
      <c r="OA2" t="str">
        <v>John Hancock Mid Cap Growth Fund NAV</v>
      </c>
      <c r="OB2" t="str">
        <v>John Hancock Mid Cap Growth Fund NAV</v>
      </c>
      <c r="OC2" t="str">
        <v>John Hancock Mid Cap Growth Fund NAV</v>
      </c>
      <c r="OD2" t="str">
        <v>John Hancock Mid Cap Growth Fund NAV</v>
      </c>
      <c r="OE2" t="str">
        <v>John Hancock Mid Cap Growth Fund NAV</v>
      </c>
      <c r="OF2" t="str">
        <v>John Hancock Mid Cap Growth Fund NAV</v>
      </c>
      <c r="OG2" t="str">
        <v>John Hancock Mid Cap Growth Fund NAV</v>
      </c>
      <c r="OH2" t="str">
        <v>JPMorgan Mid Cap Growth Fund R6</v>
      </c>
      <c r="OI2" t="str">
        <v>JPMorgan Mid Cap Growth Fund R6</v>
      </c>
      <c r="OJ2" t="str">
        <v>JPMorgan Mid Cap Growth Fund R6</v>
      </c>
      <c r="OK2" t="str">
        <v>JPMorgan Mid Cap Growth Fund R6</v>
      </c>
      <c r="OL2" t="str">
        <v>JPMorgan Mid Cap Growth Fund R6</v>
      </c>
      <c r="OM2" t="str">
        <v>JPMorgan Mid Cap Growth Fund R6</v>
      </c>
      <c r="ON2" t="str">
        <v>JPMorgan Mid Cap Growth Fund R6</v>
      </c>
      <c r="OO2" t="str">
        <v>JPMorgan Mid Cap Growth Fund R6</v>
      </c>
      <c r="OP2" t="str">
        <v>JPMorgan Mid Cap Growth Fund R6</v>
      </c>
      <c r="OQ2" t="str">
        <v>JPMorgan Mid Cap Growth Fund R6</v>
      </c>
      <c r="OR2" t="str">
        <v>JPMorgan Mid Cap Growth Fund R6</v>
      </c>
      <c r="OS2" t="str">
        <v>Janus Henderson Enterprise Fund I</v>
      </c>
      <c r="OT2" t="str">
        <v>Janus Henderson Enterprise Fund I</v>
      </c>
      <c r="OU2" t="str">
        <v>Janus Henderson Enterprise Fund I</v>
      </c>
      <c r="OV2" t="str">
        <v>Janus Henderson Enterprise Fund I</v>
      </c>
      <c r="OW2" t="str">
        <v>Janus Henderson Enterprise Fund I</v>
      </c>
      <c r="OX2" t="str">
        <v>Janus Henderson Enterprise Fund I</v>
      </c>
      <c r="OY2" t="str">
        <v>Janus Henderson Enterprise Fund I</v>
      </c>
      <c r="OZ2" t="str">
        <v>Janus Henderson Enterprise Fund I</v>
      </c>
      <c r="PA2" t="str">
        <v>Janus Henderson Enterprise Fund I</v>
      </c>
      <c r="PB2" t="str">
        <v>Janus Henderson Enterprise Fund I</v>
      </c>
      <c r="PC2" t="str">
        <v>Janus Henderson Enterprise Fund I</v>
      </c>
      <c r="PD2" t="str">
        <v>Janus Henderson Mid Cap Growth Alpha ETF</v>
      </c>
      <c r="PE2" t="str">
        <v>Janus Henderson Mid Cap Growth Alpha ETF</v>
      </c>
      <c r="PF2" t="str">
        <v>Janus Henderson Mid Cap Growth Alpha ETF</v>
      </c>
      <c r="PG2" t="str">
        <v>Janus Henderson Mid Cap Growth Alpha ETF</v>
      </c>
      <c r="PH2" t="str">
        <v>Janus Henderson Mid Cap Growth Alpha ETF</v>
      </c>
      <c r="PI2" t="str">
        <v>Janus Henderson Mid Cap Growth Alpha ETF</v>
      </c>
      <c r="PJ2" t="str">
        <v>Janus Henderson Mid Cap Growth Alpha ETF</v>
      </c>
      <c r="PK2" t="str">
        <v>Janus Henderson Mid Cap Growth Alpha ETF</v>
      </c>
      <c r="PL2" t="str">
        <v>Janus Henderson Mid Cap Growth Alpha ETF</v>
      </c>
      <c r="PM2" t="str">
        <v>Janus Henderson Mid Cap Growth Alpha ETF</v>
      </c>
      <c r="PN2" t="str">
        <v>Janus Henderson Mid Cap Growth Alpha ETF</v>
      </c>
      <c r="PO2" t="str">
        <v>ClearBridge Mid Cap Growth Fund A</v>
      </c>
      <c r="PP2" t="str">
        <v>ClearBridge Mid Cap Growth Fund A</v>
      </c>
      <c r="PQ2" t="str">
        <v>ClearBridge Mid Cap Growth Fund A</v>
      </c>
      <c r="PR2" t="str">
        <v>ClearBridge Mid Cap Growth Fund A</v>
      </c>
      <c r="PS2" t="str">
        <v>ClearBridge Mid Cap Growth Fund A</v>
      </c>
      <c r="PT2" t="str">
        <v>ClearBridge Mid Cap Growth Fund A</v>
      </c>
      <c r="PU2" t="str">
        <v>ClearBridge Mid Cap Growth Fund A</v>
      </c>
      <c r="PV2" t="str">
        <v>ClearBridge Mid Cap Growth Fund A</v>
      </c>
      <c r="PW2" t="str">
        <v>ClearBridge Mid Cap Growth Fund A</v>
      </c>
      <c r="PX2" t="str">
        <v>ClearBridge Mid Cap Growth Fund A</v>
      </c>
      <c r="PY2" t="str">
        <v>ClearBridge Mid Cap Growth Fund A</v>
      </c>
      <c r="PZ2" t="str">
        <v>Lord Abbett Growth Opportunities Fund A</v>
      </c>
      <c r="QA2" t="str">
        <v>Lord Abbett Growth Opportunities Fund A</v>
      </c>
      <c r="QB2" t="str">
        <v>Lord Abbett Growth Opportunities Fund A</v>
      </c>
      <c r="QC2" t="str">
        <v>Lord Abbett Growth Opportunities Fund A</v>
      </c>
      <c r="QD2" t="str">
        <v>Lord Abbett Growth Opportunities Fund A</v>
      </c>
      <c r="QE2" t="str">
        <v>Lord Abbett Growth Opportunities Fund A</v>
      </c>
      <c r="QF2" t="str">
        <v>Lord Abbett Growth Opportunities Fund A</v>
      </c>
      <c r="QG2" t="str">
        <v>Lord Abbett Growth Opportunities Fund A</v>
      </c>
      <c r="QH2" t="str">
        <v>Lord Abbett Growth Opportunities Fund A</v>
      </c>
      <c r="QI2" t="str">
        <v>Lord Abbett Growth Opportunities Fund A</v>
      </c>
      <c r="QJ2" t="str">
        <v>Lord Abbett Growth Opportunities Fund A</v>
      </c>
      <c r="QK2" t="str">
        <v>JNL/JPMorgan Midcap Growth Fund A</v>
      </c>
      <c r="QL2" t="str">
        <v>JNL/JPMorgan Midcap Growth Fund A</v>
      </c>
      <c r="QM2" t="str">
        <v>JNL/JPMorgan Midcap Growth Fund A</v>
      </c>
      <c r="QN2" t="str">
        <v>JNL/JPMorgan Midcap Growth Fund A</v>
      </c>
      <c r="QO2" t="str">
        <v>JNL/JPMorgan Midcap Growth Fund A</v>
      </c>
      <c r="QP2" t="str">
        <v>JNL/JPMorgan Midcap Growth Fund A</v>
      </c>
      <c r="QQ2" t="str">
        <v>JNL/JPMorgan Midcap Growth Fund A</v>
      </c>
      <c r="QR2" t="str">
        <v>JNL/JPMorgan Midcap Growth Fund A</v>
      </c>
      <c r="QS2" t="str">
        <v>JNL/JPMorgan Midcap Growth Fund A</v>
      </c>
      <c r="QT2" t="str">
        <v>JNL/JPMorgan Midcap Growth Fund A</v>
      </c>
      <c r="QU2" t="str">
        <v>JNL/JPMorgan Midcap Growth Fund A</v>
      </c>
      <c r="QV2" t="str">
        <v>JNL/T Rowe Price Mid-Cap Growth Fund A</v>
      </c>
      <c r="QW2" t="str">
        <v>JNL/T Rowe Price Mid-Cap Growth Fund A</v>
      </c>
      <c r="QX2" t="str">
        <v>JNL/T Rowe Price Mid-Cap Growth Fund A</v>
      </c>
      <c r="QY2" t="str">
        <v>JNL/T Rowe Price Mid-Cap Growth Fund A</v>
      </c>
      <c r="QZ2" t="str">
        <v>JNL/T Rowe Price Mid-Cap Growth Fund A</v>
      </c>
      <c r="RA2" t="str">
        <v>JNL/T Rowe Price Mid-Cap Growth Fund A</v>
      </c>
      <c r="RB2" t="str">
        <v>JNL/T Rowe Price Mid-Cap Growth Fund A</v>
      </c>
      <c r="RC2" t="str">
        <v>JNL/T Rowe Price Mid-Cap Growth Fund A</v>
      </c>
      <c r="RD2" t="str">
        <v>JNL/T Rowe Price Mid-Cap Growth Fund A</v>
      </c>
      <c r="RE2" t="str">
        <v>JNL/T Rowe Price Mid-Cap Growth Fund A</v>
      </c>
      <c r="RF2" t="str">
        <v>JNL/T Rowe Price Mid-Cap Growth Fund A</v>
      </c>
      <c r="RG2" t="str">
        <v>Janus Henderson Enterprise Portfolio Service</v>
      </c>
      <c r="RH2" t="str">
        <v>Janus Henderson Enterprise Portfolio Service</v>
      </c>
      <c r="RI2" t="str">
        <v>Janus Henderson Enterprise Portfolio Service</v>
      </c>
      <c r="RJ2" t="str">
        <v>Janus Henderson Enterprise Portfolio Service</v>
      </c>
      <c r="RK2" t="str">
        <v>Janus Henderson Enterprise Portfolio Service</v>
      </c>
      <c r="RL2" t="str">
        <v>Janus Henderson Enterprise Portfolio Service</v>
      </c>
      <c r="RM2" t="str">
        <v>Janus Henderson Enterprise Portfolio Service</v>
      </c>
      <c r="RN2" t="str">
        <v>Janus Henderson Enterprise Portfolio Service</v>
      </c>
      <c r="RO2" t="str">
        <v>Janus Henderson Enterprise Portfolio Service</v>
      </c>
      <c r="RP2" t="str">
        <v>Janus Henderson Enterprise Portfolio Service</v>
      </c>
      <c r="RQ2" t="str">
        <v>Janus Henderson Enterprise Portfolio Service</v>
      </c>
      <c r="RR2" t="str">
        <v>Neuberger Berman Mid Cap Growth Portfolio S</v>
      </c>
      <c r="RS2" t="str">
        <v>Neuberger Berman Mid Cap Growth Portfolio S</v>
      </c>
      <c r="RT2" t="str">
        <v>Neuberger Berman Mid Cap Growth Portfolio S</v>
      </c>
      <c r="RU2" t="str">
        <v>Neuberger Berman Mid Cap Growth Portfolio S</v>
      </c>
      <c r="RV2" t="str">
        <v>Neuberger Berman Mid Cap Growth Portfolio S</v>
      </c>
      <c r="RW2" t="str">
        <v>Neuberger Berman Mid Cap Growth Portfolio S</v>
      </c>
      <c r="RX2" t="str">
        <v>Neuberger Berman Mid Cap Growth Portfolio S</v>
      </c>
      <c r="RY2" t="str">
        <v>Neuberger Berman Mid Cap Growth Portfolio S</v>
      </c>
      <c r="RZ2" t="str">
        <v>Neuberger Berman Mid Cap Growth Portfolio S</v>
      </c>
      <c r="SA2" t="str">
        <v>Neuberger Berman Mid Cap Growth Portfolio S</v>
      </c>
      <c r="SB2" t="str">
        <v>Neuberger Berman Mid Cap Growth Portfolio S</v>
      </c>
      <c r="SC2" t="str">
        <v>Transamerica Mid Cap Growth I2</v>
      </c>
      <c r="SD2" t="str">
        <v>Transamerica Mid Cap Growth I2</v>
      </c>
      <c r="SE2" t="str">
        <v>Transamerica Mid Cap Growth I2</v>
      </c>
      <c r="SF2" t="str">
        <v>Transamerica Mid Cap Growth I2</v>
      </c>
      <c r="SG2" t="str">
        <v>Transamerica Mid Cap Growth I2</v>
      </c>
      <c r="SH2" t="str">
        <v>Transamerica Mid Cap Growth I2</v>
      </c>
      <c r="SI2" t="str">
        <v>Transamerica Mid Cap Growth I2</v>
      </c>
      <c r="SJ2" t="str">
        <v>Transamerica Mid Cap Growth I2</v>
      </c>
      <c r="SK2" t="str">
        <v>Transamerica Mid Cap Growth I2</v>
      </c>
      <c r="SL2" t="str">
        <v>Transamerica Mid Cap Growth I2</v>
      </c>
      <c r="SM2" t="str">
        <v>Transamerica Mid Cap Growth I2</v>
      </c>
      <c r="SN2" t="str">
        <v>MassMutual Mid Cap Growth Fund I</v>
      </c>
      <c r="SO2" t="str">
        <v>MassMutual Mid Cap Growth Fund I</v>
      </c>
      <c r="SP2" t="str">
        <v>MassMutual Mid Cap Growth Fund I</v>
      </c>
      <c r="SQ2" t="str">
        <v>MassMutual Mid Cap Growth Fund I</v>
      </c>
      <c r="SR2" t="str">
        <v>MassMutual Mid Cap Growth Fund I</v>
      </c>
      <c r="SS2" t="str">
        <v>MassMutual Mid Cap Growth Fund I</v>
      </c>
      <c r="ST2" t="str">
        <v>MassMutual Mid Cap Growth Fund I</v>
      </c>
      <c r="SU2" t="str">
        <v>MassMutual Mid Cap Growth Fund I</v>
      </c>
      <c r="SV2" t="str">
        <v>MassMutual Mid Cap Growth Fund I</v>
      </c>
      <c r="SW2" t="str">
        <v>MassMutual Mid Cap Growth Fund I</v>
      </c>
      <c r="SX2" t="str">
        <v>MassMutual Mid Cap Growth Fund I</v>
      </c>
      <c r="SY2" t="str">
        <v>Victory Munder Mid-Cap Core Growth Fund A</v>
      </c>
      <c r="SZ2" t="str">
        <v>Victory Munder Mid-Cap Core Growth Fund A</v>
      </c>
      <c r="TA2" t="str">
        <v>Victory Munder Mid-Cap Core Growth Fund A</v>
      </c>
      <c r="TB2" t="str">
        <v>Victory Munder Mid-Cap Core Growth Fund A</v>
      </c>
      <c r="TC2" t="str">
        <v>Victory Munder Mid-Cap Core Growth Fund A</v>
      </c>
      <c r="TD2" t="str">
        <v>Victory Munder Mid-Cap Core Growth Fund A</v>
      </c>
      <c r="TE2" t="str">
        <v>Victory Munder Mid-Cap Core Growth Fund A</v>
      </c>
      <c r="TF2" t="str">
        <v>Victory Munder Mid-Cap Core Growth Fund A</v>
      </c>
      <c r="TG2" t="str">
        <v>Victory Munder Mid-Cap Core Growth Fund A</v>
      </c>
      <c r="TH2" t="str">
        <v>Victory Munder Mid-Cap Core Growth Fund A</v>
      </c>
      <c r="TI2" t="str">
        <v>Victory Munder Mid-Cap Core Growth Fund A</v>
      </c>
      <c r="TJ2" t="str">
        <v>Empower T Rowe Price Mid Cap Growth Fund Inv</v>
      </c>
      <c r="TK2" t="str">
        <v>Empower T Rowe Price Mid Cap Growth Fund Inv</v>
      </c>
      <c r="TL2" t="str">
        <v>Empower T Rowe Price Mid Cap Growth Fund Inv</v>
      </c>
      <c r="TM2" t="str">
        <v>Empower T Rowe Price Mid Cap Growth Fund Inv</v>
      </c>
      <c r="TN2" t="str">
        <v>Empower T Rowe Price Mid Cap Growth Fund Inv</v>
      </c>
      <c r="TO2" t="str">
        <v>Empower T Rowe Price Mid Cap Growth Fund Inv</v>
      </c>
      <c r="TP2" t="str">
        <v>Empower T Rowe Price Mid Cap Growth Fund Inv</v>
      </c>
      <c r="TQ2" t="str">
        <v>Empower T Rowe Price Mid Cap Growth Fund Inv</v>
      </c>
      <c r="TR2" t="str">
        <v>Empower T Rowe Price Mid Cap Growth Fund Inv</v>
      </c>
      <c r="TS2" t="str">
        <v>Empower T Rowe Price Mid Cap Growth Fund Inv</v>
      </c>
      <c r="TT2" t="str">
        <v>Empower T Rowe Price Mid Cap Growth Fund Inv</v>
      </c>
      <c r="TU2" t="str">
        <v>Sit Mid Cap Growth Fund, Inc.</v>
      </c>
      <c r="TV2" t="str">
        <v>Sit Mid Cap Growth Fund, Inc.</v>
      </c>
      <c r="TW2" t="str">
        <v>Sit Mid Cap Growth Fund, Inc.</v>
      </c>
      <c r="TX2" t="str">
        <v>Sit Mid Cap Growth Fund, Inc.</v>
      </c>
      <c r="TY2" t="str">
        <v>Sit Mid Cap Growth Fund, Inc.</v>
      </c>
      <c r="TZ2" t="str">
        <v>Sit Mid Cap Growth Fund, Inc.</v>
      </c>
      <c r="UA2" t="str">
        <v>Sit Mid Cap Growth Fund, Inc.</v>
      </c>
      <c r="UB2" t="str">
        <v>Sit Mid Cap Growth Fund, Inc.</v>
      </c>
      <c r="UC2" t="str">
        <v>Sit Mid Cap Growth Fund, Inc.</v>
      </c>
      <c r="UD2" t="str">
        <v>Sit Mid Cap Growth Fund, Inc.</v>
      </c>
      <c r="UE2" t="str">
        <v>Sit Mid Cap Growth Fund, Inc.</v>
      </c>
      <c r="UF2" t="str">
        <v>Nicholas II Inc I</v>
      </c>
      <c r="UG2" t="str">
        <v>Nicholas II Inc I</v>
      </c>
      <c r="UH2" t="str">
        <v>Nicholas II Inc I</v>
      </c>
      <c r="UI2" t="str">
        <v>Nicholas II Inc I</v>
      </c>
      <c r="UJ2" t="str">
        <v>Nicholas II Inc I</v>
      </c>
      <c r="UK2" t="str">
        <v>Nicholas II Inc I</v>
      </c>
      <c r="UL2" t="str">
        <v>Nicholas II Inc I</v>
      </c>
      <c r="UM2" t="str">
        <v>Nicholas II Inc I</v>
      </c>
      <c r="UN2" t="str">
        <v>Nicholas II Inc I</v>
      </c>
      <c r="UO2" t="str">
        <v>Nicholas II Inc I</v>
      </c>
      <c r="UP2" t="str">
        <v>Nicholas II Inc I</v>
      </c>
      <c r="UQ2" t="str">
        <v>Neuberger Berman Mid Cap Growth Fund R6</v>
      </c>
      <c r="UR2" t="str">
        <v>Neuberger Berman Mid Cap Growth Fund R6</v>
      </c>
      <c r="US2" t="str">
        <v>Neuberger Berman Mid Cap Growth Fund R6</v>
      </c>
      <c r="UT2" t="str">
        <v>Neuberger Berman Mid Cap Growth Fund R6</v>
      </c>
      <c r="UU2" t="str">
        <v>Neuberger Berman Mid Cap Growth Fund R6</v>
      </c>
      <c r="UV2" t="str">
        <v>Neuberger Berman Mid Cap Growth Fund R6</v>
      </c>
      <c r="UW2" t="str">
        <v>Neuberger Berman Mid Cap Growth Fund R6</v>
      </c>
      <c r="UX2" t="str">
        <v>Neuberger Berman Mid Cap Growth Fund R6</v>
      </c>
      <c r="UY2" t="str">
        <v>Neuberger Berman Mid Cap Growth Fund R6</v>
      </c>
      <c r="UZ2" t="str">
        <v>Neuberger Berman Mid Cap Growth Fund R6</v>
      </c>
      <c r="VA2" t="str">
        <v>Neuberger Berman Mid Cap Growth Fund R6</v>
      </c>
      <c r="VB2" t="str">
        <v>Nationwide Geneva Mid Cap Growth Fund IS</v>
      </c>
      <c r="VC2" t="str">
        <v>Nationwide Geneva Mid Cap Growth Fund IS</v>
      </c>
      <c r="VD2" t="str">
        <v>Nationwide Geneva Mid Cap Growth Fund IS</v>
      </c>
      <c r="VE2" t="str">
        <v>Nationwide Geneva Mid Cap Growth Fund IS</v>
      </c>
      <c r="VF2" t="str">
        <v>Nationwide Geneva Mid Cap Growth Fund IS</v>
      </c>
      <c r="VG2" t="str">
        <v>Nationwide Geneva Mid Cap Growth Fund IS</v>
      </c>
      <c r="VH2" t="str">
        <v>Nationwide Geneva Mid Cap Growth Fund IS</v>
      </c>
      <c r="VI2" t="str">
        <v>Nationwide Geneva Mid Cap Growth Fund IS</v>
      </c>
      <c r="VJ2" t="str">
        <v>Nationwide Geneva Mid Cap Growth Fund IS</v>
      </c>
      <c r="VK2" t="str">
        <v>Nationwide Geneva Mid Cap Growth Fund IS</v>
      </c>
      <c r="VL2" t="str">
        <v>Nationwide Geneva Mid Cap Growth Fund IS</v>
      </c>
      <c r="VM2" t="str">
        <v>Invesco Discovery Mid Cap Growth Fund A</v>
      </c>
      <c r="VN2" t="str">
        <v>Invesco Discovery Mid Cap Growth Fund A</v>
      </c>
      <c r="VO2" t="str">
        <v>Invesco Discovery Mid Cap Growth Fund A</v>
      </c>
      <c r="VP2" t="str">
        <v>Invesco Discovery Mid Cap Growth Fund A</v>
      </c>
      <c r="VQ2" t="str">
        <v>Invesco Discovery Mid Cap Growth Fund A</v>
      </c>
      <c r="VR2" t="str">
        <v>Invesco Discovery Mid Cap Growth Fund A</v>
      </c>
      <c r="VS2" t="str">
        <v>Invesco Discovery Mid Cap Growth Fund A</v>
      </c>
      <c r="VT2" t="str">
        <v>Invesco Discovery Mid Cap Growth Fund A</v>
      </c>
      <c r="VU2" t="str">
        <v>Invesco Discovery Mid Cap Growth Fund A</v>
      </c>
      <c r="VV2" t="str">
        <v>Invesco Discovery Mid Cap Growth Fund A</v>
      </c>
      <c r="VW2" t="str">
        <v>Invesco Discovery Mid Cap Growth Fund A</v>
      </c>
      <c r="VX2" t="str">
        <v>MFS Mid Cap Growth Fund R6</v>
      </c>
      <c r="VY2" t="str">
        <v>MFS Mid Cap Growth Fund R6</v>
      </c>
      <c r="VZ2" t="str">
        <v>MFS Mid Cap Growth Fund R6</v>
      </c>
      <c r="WA2" t="str">
        <v>MFS Mid Cap Growth Fund R6</v>
      </c>
      <c r="WB2" t="str">
        <v>MFS Mid Cap Growth Fund R6</v>
      </c>
      <c r="WC2" t="str">
        <v>MFS Mid Cap Growth Fund R6</v>
      </c>
      <c r="WD2" t="str">
        <v>MFS Mid Cap Growth Fund R6</v>
      </c>
      <c r="WE2" t="str">
        <v>MFS Mid Cap Growth Fund R6</v>
      </c>
      <c r="WF2" t="str">
        <v>MFS Mid Cap Growth Fund R6</v>
      </c>
      <c r="WG2" t="str">
        <v>MFS Mid Cap Growth Fund R6</v>
      </c>
      <c r="WH2" t="str">
        <v>MFS Mid Cap Growth Fund R6</v>
      </c>
      <c r="WI2" t="str">
        <v>Principal MidCap Growth Fund Inst</v>
      </c>
      <c r="WJ2" t="str">
        <v>Principal MidCap Growth Fund Inst</v>
      </c>
      <c r="WK2" t="str">
        <v>Principal MidCap Growth Fund Inst</v>
      </c>
      <c r="WL2" t="str">
        <v>Principal MidCap Growth Fund Inst</v>
      </c>
      <c r="WM2" t="str">
        <v>Principal MidCap Growth Fund Inst</v>
      </c>
      <c r="WN2" t="str">
        <v>Principal MidCap Growth Fund Inst</v>
      </c>
      <c r="WO2" t="str">
        <v>Principal MidCap Growth Fund Inst</v>
      </c>
      <c r="WP2" t="str">
        <v>Principal MidCap Growth Fund Inst</v>
      </c>
      <c r="WQ2" t="str">
        <v>Principal MidCap Growth Fund Inst</v>
      </c>
      <c r="WR2" t="str">
        <v>Principal MidCap Growth Fund Inst</v>
      </c>
      <c r="WS2" t="str">
        <v>Principal MidCap Growth Fund Inst</v>
      </c>
      <c r="WT2" t="str">
        <v>Virtus KAR Mid-Cap Growth Fund I</v>
      </c>
      <c r="WU2" t="str">
        <v>Virtus KAR Mid-Cap Growth Fund I</v>
      </c>
      <c r="WV2" t="str">
        <v>Virtus KAR Mid-Cap Growth Fund I</v>
      </c>
      <c r="WW2" t="str">
        <v>Virtus KAR Mid-Cap Growth Fund I</v>
      </c>
      <c r="WX2" t="str">
        <v>Virtus KAR Mid-Cap Growth Fund I</v>
      </c>
      <c r="WY2" t="str">
        <v>Virtus KAR Mid-Cap Growth Fund I</v>
      </c>
      <c r="WZ2" t="str">
        <v>Virtus KAR Mid-Cap Growth Fund I</v>
      </c>
      <c r="XA2" t="str">
        <v>Virtus KAR Mid-Cap Growth Fund I</v>
      </c>
      <c r="XB2" t="str">
        <v>Virtus KAR Mid-Cap Growth Fund I</v>
      </c>
      <c r="XC2" t="str">
        <v>Virtus KAR Mid-Cap Growth Fund I</v>
      </c>
      <c r="XD2" t="str">
        <v>Virtus KAR Mid-Cap Growth Fund I</v>
      </c>
      <c r="XE2" t="str">
        <v>PGIM Jennison Mid-Cap Growth Fund R6</v>
      </c>
      <c r="XF2" t="str">
        <v>PGIM Jennison Mid-Cap Growth Fund R6</v>
      </c>
      <c r="XG2" t="str">
        <v>PGIM Jennison Mid-Cap Growth Fund R6</v>
      </c>
      <c r="XH2" t="str">
        <v>PGIM Jennison Mid-Cap Growth Fund R6</v>
      </c>
      <c r="XI2" t="str">
        <v>PGIM Jennison Mid-Cap Growth Fund R6</v>
      </c>
      <c r="XJ2" t="str">
        <v>PGIM Jennison Mid-Cap Growth Fund R6</v>
      </c>
      <c r="XK2" t="str">
        <v>PGIM Jennison Mid-Cap Growth Fund R6</v>
      </c>
      <c r="XL2" t="str">
        <v>PGIM Jennison Mid-Cap Growth Fund R6</v>
      </c>
      <c r="XM2" t="str">
        <v>PGIM Jennison Mid-Cap Growth Fund R6</v>
      </c>
      <c r="XN2" t="str">
        <v>PGIM Jennison Mid-Cap Growth Fund R6</v>
      </c>
      <c r="XO2" t="str">
        <v>PGIM Jennison Mid-Cap Growth Fund R6</v>
      </c>
      <c r="XP2" t="str">
        <v>T Rowe Price Inst Mid-Cap Eqty Growth Fund</v>
      </c>
      <c r="XQ2" t="str">
        <v>T Rowe Price Inst Mid-Cap Eqty Growth Fund</v>
      </c>
      <c r="XR2" t="str">
        <v>T Rowe Price Inst Mid-Cap Eqty Growth Fund</v>
      </c>
      <c r="XS2" t="str">
        <v>T Rowe Price Inst Mid-Cap Eqty Growth Fund</v>
      </c>
      <c r="XT2" t="str">
        <v>T Rowe Price Inst Mid-Cap Eqty Growth Fund</v>
      </c>
      <c r="XU2" t="str">
        <v>T Rowe Price Inst Mid-Cap Eqty Growth Fund</v>
      </c>
      <c r="XV2" t="str">
        <v>T Rowe Price Inst Mid-Cap Eqty Growth Fund</v>
      </c>
      <c r="XW2" t="str">
        <v>T Rowe Price Inst Mid-Cap Eqty Growth Fund</v>
      </c>
      <c r="XX2" t="str">
        <v>T Rowe Price Inst Mid-Cap Eqty Growth Fund</v>
      </c>
      <c r="XY2" t="str">
        <v>T Rowe Price Inst Mid-Cap Eqty Growth Fund</v>
      </c>
      <c r="XZ2" t="str">
        <v>T Rowe Price Inst Mid-Cap Eqty Growth Fund</v>
      </c>
      <c r="YA2" t="str">
        <v>Principal MidCap Growth Fund III Inst</v>
      </c>
      <c r="YB2" t="str">
        <v>Principal MidCap Growth Fund III Inst</v>
      </c>
      <c r="YC2" t="str">
        <v>Principal MidCap Growth Fund III Inst</v>
      </c>
      <c r="YD2" t="str">
        <v>Principal MidCap Growth Fund III Inst</v>
      </c>
      <c r="YE2" t="str">
        <v>Principal MidCap Growth Fund III Inst</v>
      </c>
      <c r="YF2" t="str">
        <v>Principal MidCap Growth Fund III Inst</v>
      </c>
      <c r="YG2" t="str">
        <v>Principal MidCap Growth Fund III Inst</v>
      </c>
      <c r="YH2" t="str">
        <v>Principal MidCap Growth Fund III Inst</v>
      </c>
      <c r="YI2" t="str">
        <v>Principal MidCap Growth Fund III Inst</v>
      </c>
      <c r="YJ2" t="str">
        <v>Principal MidCap Growth Fund III Inst</v>
      </c>
      <c r="YK2" t="str">
        <v>Principal MidCap Growth Fund III Inst</v>
      </c>
      <c r="YL2" t="str">
        <v>T Rowe Price New Horizons Fund I</v>
      </c>
      <c r="YM2" t="str">
        <v>T Rowe Price New Horizons Fund I</v>
      </c>
      <c r="YN2" t="str">
        <v>T Rowe Price New Horizons Fund I</v>
      </c>
      <c r="YO2" t="str">
        <v>T Rowe Price New Horizons Fund I</v>
      </c>
      <c r="YP2" t="str">
        <v>T Rowe Price New Horizons Fund I</v>
      </c>
      <c r="YQ2" t="str">
        <v>T Rowe Price New Horizons Fund I</v>
      </c>
      <c r="YR2" t="str">
        <v>T Rowe Price New Horizons Fund I</v>
      </c>
      <c r="YS2" t="str">
        <v>T Rowe Price New Horizons Fund I</v>
      </c>
      <c r="YT2" t="str">
        <v>T Rowe Price New Horizons Fund I</v>
      </c>
      <c r="YU2" t="str">
        <v>T Rowe Price New Horizons Fund I</v>
      </c>
      <c r="YV2" t="str">
        <v>T Rowe Price New Horizons Fund I</v>
      </c>
      <c r="YW2" t="str">
        <v>RMB SMID Cap Fund I</v>
      </c>
      <c r="YX2" t="str">
        <v>RMB SMID Cap Fund I</v>
      </c>
      <c r="YY2" t="str">
        <v>RMB SMID Cap Fund I</v>
      </c>
      <c r="YZ2" t="str">
        <v>RMB SMID Cap Fund I</v>
      </c>
      <c r="ZA2" t="str">
        <v>RMB SMID Cap Fund I</v>
      </c>
      <c r="ZB2" t="str">
        <v>RMB SMID Cap Fund I</v>
      </c>
      <c r="ZC2" t="str">
        <v>RMB SMID Cap Fund I</v>
      </c>
      <c r="ZD2" t="str">
        <v>RMB SMID Cap Fund I</v>
      </c>
      <c r="ZE2" t="str">
        <v>RMB SMID Cap Fund I</v>
      </c>
      <c r="ZF2" t="str">
        <v>RMB SMID Cap Fund I</v>
      </c>
      <c r="ZG2" t="str">
        <v>RMB SMID Cap Fund I</v>
      </c>
      <c r="ZH2" t="str">
        <v>T Rowe Price Mid-Cap Growth Fund I</v>
      </c>
      <c r="ZI2" t="str">
        <v>T Rowe Price Mid-Cap Growth Fund I</v>
      </c>
      <c r="ZJ2" t="str">
        <v>T Rowe Price Mid-Cap Growth Fund I</v>
      </c>
      <c r="ZK2" t="str">
        <v>T Rowe Price Mid-Cap Growth Fund I</v>
      </c>
      <c r="ZL2" t="str">
        <v>T Rowe Price Mid-Cap Growth Fund I</v>
      </c>
      <c r="ZM2" t="str">
        <v>T Rowe Price Mid-Cap Growth Fund I</v>
      </c>
      <c r="ZN2" t="str">
        <v>T Rowe Price Mid-Cap Growth Fund I</v>
      </c>
      <c r="ZO2" t="str">
        <v>T Rowe Price Mid-Cap Growth Fund I</v>
      </c>
      <c r="ZP2" t="str">
        <v>T Rowe Price Mid-Cap Growth Fund I</v>
      </c>
      <c r="ZQ2" t="str">
        <v>T Rowe Price Mid-Cap Growth Fund I</v>
      </c>
      <c r="ZR2" t="str">
        <v>T Rowe Price Mid-Cap Growth Fund I</v>
      </c>
      <c r="ZS2" t="str">
        <v>T Rowe Price Diversified Mid-Cap Growth Fund I</v>
      </c>
      <c r="ZT2" t="str">
        <v>T Rowe Price Diversified Mid-Cap Growth Fund I</v>
      </c>
      <c r="ZU2" t="str">
        <v>T Rowe Price Diversified Mid-Cap Growth Fund I</v>
      </c>
      <c r="ZV2" t="str">
        <v>T Rowe Price Diversified Mid-Cap Growth Fund I</v>
      </c>
      <c r="ZW2" t="str">
        <v>T Rowe Price Diversified Mid-Cap Growth Fund I</v>
      </c>
      <c r="ZX2" t="str">
        <v>T Rowe Price Diversified Mid-Cap Growth Fund I</v>
      </c>
      <c r="ZY2" t="str">
        <v>T Rowe Price Diversified Mid-Cap Growth Fund I</v>
      </c>
      <c r="ZZ2" t="str">
        <v>T Rowe Price Diversified Mid-Cap Growth Fund I</v>
      </c>
      <c r="AAA2" t="str">
        <v>T Rowe Price Diversified Mid-Cap Growth Fund I</v>
      </c>
      <c r="AAB2" t="str">
        <v>T Rowe Price Diversified Mid-Cap Growth Fund I</v>
      </c>
      <c r="AAC2" t="str">
        <v>T Rowe Price Diversified Mid-Cap Growth Fund I</v>
      </c>
      <c r="AAD2" t="str">
        <v>Victory RS Mid Cap Growth Fund A</v>
      </c>
      <c r="AAE2" t="str">
        <v>Victory RS Mid Cap Growth Fund A</v>
      </c>
      <c r="AAF2" t="str">
        <v>Victory RS Mid Cap Growth Fund A</v>
      </c>
      <c r="AAG2" t="str">
        <v>Victory RS Mid Cap Growth Fund A</v>
      </c>
      <c r="AAH2" t="str">
        <v>Victory RS Mid Cap Growth Fund A</v>
      </c>
      <c r="AAI2" t="str">
        <v>Victory RS Mid Cap Growth Fund A</v>
      </c>
      <c r="AAJ2" t="str">
        <v>Victory RS Mid Cap Growth Fund A</v>
      </c>
      <c r="AAK2" t="str">
        <v>Victory RS Mid Cap Growth Fund A</v>
      </c>
      <c r="AAL2" t="str">
        <v>Victory RS Mid Cap Growth Fund A</v>
      </c>
      <c r="AAM2" t="str">
        <v>Victory RS Mid Cap Growth Fund A</v>
      </c>
      <c r="AAN2" t="str">
        <v>Victory RS Mid Cap Growth Fund A</v>
      </c>
      <c r="AAO2" t="str">
        <v>BNY Mellon Small/Mid Cap Growth Fund I</v>
      </c>
      <c r="AAP2" t="str">
        <v>BNY Mellon Small/Mid Cap Growth Fund I</v>
      </c>
      <c r="AAQ2" t="str">
        <v>BNY Mellon Small/Mid Cap Growth Fund I</v>
      </c>
      <c r="AAR2" t="str">
        <v>BNY Mellon Small/Mid Cap Growth Fund I</v>
      </c>
      <c r="AAS2" t="str">
        <v>BNY Mellon Small/Mid Cap Growth Fund I</v>
      </c>
      <c r="AAT2" t="str">
        <v>BNY Mellon Small/Mid Cap Growth Fund I</v>
      </c>
      <c r="AAU2" t="str">
        <v>BNY Mellon Small/Mid Cap Growth Fund I</v>
      </c>
      <c r="AAV2" t="str">
        <v>BNY Mellon Small/Mid Cap Growth Fund I</v>
      </c>
      <c r="AAW2" t="str">
        <v>BNY Mellon Small/Mid Cap Growth Fund I</v>
      </c>
      <c r="AAX2" t="str">
        <v>BNY Mellon Small/Mid Cap Growth Fund I</v>
      </c>
      <c r="AAY2" t="str">
        <v>BNY Mellon Small/Mid Cap Growth Fund I</v>
      </c>
      <c r="AAZ2" t="str">
        <v>Allspring Mid Cap Growth Fund A</v>
      </c>
      <c r="ABA2" t="str">
        <v>Allspring Mid Cap Growth Fund A</v>
      </c>
      <c r="ABB2" t="str">
        <v>Allspring Mid Cap Growth Fund A</v>
      </c>
      <c r="ABC2" t="str">
        <v>Allspring Mid Cap Growth Fund A</v>
      </c>
      <c r="ABD2" t="str">
        <v>Allspring Mid Cap Growth Fund A</v>
      </c>
      <c r="ABE2" t="str">
        <v>Allspring Mid Cap Growth Fund A</v>
      </c>
      <c r="ABF2" t="str">
        <v>Allspring Mid Cap Growth Fund A</v>
      </c>
      <c r="ABG2" t="str">
        <v>Allspring Mid Cap Growth Fund A</v>
      </c>
      <c r="ABH2" t="str">
        <v>Allspring Mid Cap Growth Fund A</v>
      </c>
      <c r="ABI2" t="str">
        <v>Allspring Mid Cap Growth Fund A</v>
      </c>
      <c r="ABJ2" t="str">
        <v>Allspring Mid Cap Growth Fund A</v>
      </c>
      <c r="ABK2" t="str">
        <v>American Beacon Stephens Mid-Cap Growth Fund R5</v>
      </c>
      <c r="ABL2" t="str">
        <v>American Beacon Stephens Mid-Cap Growth Fund R5</v>
      </c>
      <c r="ABM2" t="str">
        <v>American Beacon Stephens Mid-Cap Growth Fund R5</v>
      </c>
      <c r="ABN2" t="str">
        <v>American Beacon Stephens Mid-Cap Growth Fund R5</v>
      </c>
      <c r="ABO2" t="str">
        <v>American Beacon Stephens Mid-Cap Growth Fund R5</v>
      </c>
      <c r="ABP2" t="str">
        <v>American Beacon Stephens Mid-Cap Growth Fund R5</v>
      </c>
      <c r="ABQ2" t="str">
        <v>American Beacon Stephens Mid-Cap Growth Fund R5</v>
      </c>
      <c r="ABR2" t="str">
        <v>American Beacon Stephens Mid-Cap Growth Fund R5</v>
      </c>
      <c r="ABS2" t="str">
        <v>American Beacon Stephens Mid-Cap Growth Fund R5</v>
      </c>
      <c r="ABT2" t="str">
        <v>American Beacon Stephens Mid-Cap Growth Fund R5</v>
      </c>
      <c r="ABU2" t="str">
        <v>American Beacon Stephens Mid-Cap Growth Fund R5</v>
      </c>
      <c r="ABV2" t="str">
        <v>Timothy Plan Small/Mid Cap Growth Fund A</v>
      </c>
      <c r="ABW2" t="str">
        <v>Timothy Plan Small/Mid Cap Growth Fund A</v>
      </c>
      <c r="ABX2" t="str">
        <v>Timothy Plan Small/Mid Cap Growth Fund A</v>
      </c>
      <c r="ABY2" t="str">
        <v>Timothy Plan Small/Mid Cap Growth Fund A</v>
      </c>
      <c r="ABZ2" t="str">
        <v>Timothy Plan Small/Mid Cap Growth Fund A</v>
      </c>
      <c r="ACA2" t="str">
        <v>Timothy Plan Small/Mid Cap Growth Fund A</v>
      </c>
      <c r="ACB2" t="str">
        <v>Timothy Plan Small/Mid Cap Growth Fund A</v>
      </c>
      <c r="ACC2" t="str">
        <v>Timothy Plan Small/Mid Cap Growth Fund A</v>
      </c>
      <c r="ACD2" t="str">
        <v>Timothy Plan Small/Mid Cap Growth Fund A</v>
      </c>
      <c r="ACE2" t="str">
        <v>Timothy Plan Small/Mid Cap Growth Fund A</v>
      </c>
      <c r="ACF2" t="str">
        <v>Timothy Plan Small/Mid Cap Growth Fund A</v>
      </c>
      <c r="ACG2" t="str">
        <v>Touchstone Mid Cap Growth Fund Y</v>
      </c>
      <c r="ACH2" t="str">
        <v>Touchstone Mid Cap Growth Fund Y</v>
      </c>
      <c r="ACI2" t="str">
        <v>Touchstone Mid Cap Growth Fund Y</v>
      </c>
      <c r="ACJ2" t="str">
        <v>Touchstone Mid Cap Growth Fund Y</v>
      </c>
      <c r="ACK2" t="str">
        <v>Touchstone Mid Cap Growth Fund Y</v>
      </c>
      <c r="ACL2" t="str">
        <v>Touchstone Mid Cap Growth Fund Y</v>
      </c>
      <c r="ACM2" t="str">
        <v>Touchstone Mid Cap Growth Fund Y</v>
      </c>
      <c r="ACN2" t="str">
        <v>Touchstone Mid Cap Growth Fund Y</v>
      </c>
      <c r="ACO2" t="str">
        <v>Touchstone Mid Cap Growth Fund Y</v>
      </c>
      <c r="ACP2" t="str">
        <v>Touchstone Mid Cap Growth Fund Y</v>
      </c>
      <c r="ACQ2" t="str">
        <v>Touchstone Mid Cap Growth Fund Y</v>
      </c>
      <c r="ACR2" t="str">
        <v>Thrivent Mid Cap Growth Fund S</v>
      </c>
      <c r="ACS2" t="str">
        <v>Thrivent Mid Cap Growth Fund S</v>
      </c>
      <c r="ACT2" t="str">
        <v>Thrivent Mid Cap Growth Fund S</v>
      </c>
      <c r="ACU2" t="str">
        <v>Thrivent Mid Cap Growth Fund S</v>
      </c>
      <c r="ACV2" t="str">
        <v>Thrivent Mid Cap Growth Fund S</v>
      </c>
      <c r="ACW2" t="str">
        <v>Thrivent Mid Cap Growth Fund S</v>
      </c>
      <c r="ACX2" t="str">
        <v>Thrivent Mid Cap Growth Fund S</v>
      </c>
      <c r="ACY2" t="str">
        <v>Thrivent Mid Cap Growth Fund S</v>
      </c>
      <c r="ACZ2" t="str">
        <v>Thrivent Mid Cap Growth Fund S</v>
      </c>
      <c r="ADA2" t="str">
        <v>Thrivent Mid Cap Growth Fund S</v>
      </c>
      <c r="ADB2" t="str">
        <v>Thrivent Mid Cap Growth Fund S</v>
      </c>
      <c r="ADC2" t="str">
        <v>AMG TimesSquare Mid Cap Growth Fund Z</v>
      </c>
      <c r="ADD2" t="str">
        <v>AMG TimesSquare Mid Cap Growth Fund Z</v>
      </c>
      <c r="ADE2" t="str">
        <v>AMG TimesSquare Mid Cap Growth Fund Z</v>
      </c>
      <c r="ADF2" t="str">
        <v>AMG TimesSquare Mid Cap Growth Fund Z</v>
      </c>
      <c r="ADG2" t="str">
        <v>AMG TimesSquare Mid Cap Growth Fund Z</v>
      </c>
      <c r="ADH2" t="str">
        <v>AMG TimesSquare Mid Cap Growth Fund Z</v>
      </c>
      <c r="ADI2" t="str">
        <v>AMG TimesSquare Mid Cap Growth Fund Z</v>
      </c>
      <c r="ADJ2" t="str">
        <v>AMG TimesSquare Mid Cap Growth Fund Z</v>
      </c>
      <c r="ADK2" t="str">
        <v>AMG TimesSquare Mid Cap Growth Fund Z</v>
      </c>
      <c r="ADL2" t="str">
        <v>AMG TimesSquare Mid Cap Growth Fund Z</v>
      </c>
      <c r="ADM2" t="str">
        <v>AMG TimesSquare Mid Cap Growth Fund Z</v>
      </c>
      <c r="ADN2" t="str">
        <v>Motley Fool Mid-Cap Growth ETF</v>
      </c>
      <c r="ADO2" t="str">
        <v>Motley Fool Mid-Cap Growth ETF</v>
      </c>
      <c r="ADP2" t="str">
        <v>Motley Fool Mid-Cap Growth ETF</v>
      </c>
      <c r="ADQ2" t="str">
        <v>Motley Fool Mid-Cap Growth ETF</v>
      </c>
      <c r="ADR2" t="str">
        <v>Motley Fool Mid-Cap Growth ETF</v>
      </c>
      <c r="ADS2" t="str">
        <v>Motley Fool Mid-Cap Growth ETF</v>
      </c>
      <c r="ADT2" t="str">
        <v>Motley Fool Mid-Cap Growth ETF</v>
      </c>
      <c r="ADU2" t="str">
        <v>Motley Fool Mid-Cap Growth ETF</v>
      </c>
      <c r="ADV2" t="str">
        <v>Motley Fool Mid-Cap Growth ETF</v>
      </c>
      <c r="ADW2" t="str">
        <v>Motley Fool Mid-Cap Growth ETF</v>
      </c>
      <c r="ADX2" t="str">
        <v>Motley Fool Mid-Cap Growth ETF</v>
      </c>
      <c r="ADY2" t="str">
        <v>Nuveen Mid Cap Growth Fund R6</v>
      </c>
      <c r="ADZ2" t="str">
        <v>Nuveen Mid Cap Growth Fund R6</v>
      </c>
      <c r="AEA2" t="str">
        <v>Nuveen Mid Cap Growth Fund R6</v>
      </c>
      <c r="AEB2" t="str">
        <v>Nuveen Mid Cap Growth Fund R6</v>
      </c>
      <c r="AEC2" t="str">
        <v>Nuveen Mid Cap Growth Fund R6</v>
      </c>
      <c r="AED2" t="str">
        <v>Nuveen Mid Cap Growth Fund R6</v>
      </c>
      <c r="AEE2" t="str">
        <v>Nuveen Mid Cap Growth Fund R6</v>
      </c>
      <c r="AEF2" t="str">
        <v>Nuveen Mid Cap Growth Fund R6</v>
      </c>
      <c r="AEG2" t="str">
        <v>Nuveen Mid Cap Growth Fund R6</v>
      </c>
      <c r="AEH2" t="str">
        <v>Nuveen Mid Cap Growth Fund R6</v>
      </c>
      <c r="AEI2" t="str">
        <v>Nuveen Mid Cap Growth Fund R6</v>
      </c>
      <c r="AEJ2" t="str">
        <v>Virtus KAR Mid-Cap Core Fund I</v>
      </c>
      <c r="AEK2" t="str">
        <v>Virtus KAR Mid-Cap Core Fund I</v>
      </c>
      <c r="AEL2" t="str">
        <v>Virtus KAR Mid-Cap Core Fund I</v>
      </c>
      <c r="AEM2" t="str">
        <v>Virtus KAR Mid-Cap Core Fund I</v>
      </c>
      <c r="AEN2" t="str">
        <v>Virtus KAR Mid-Cap Core Fund I</v>
      </c>
      <c r="AEO2" t="str">
        <v>Virtus KAR Mid-Cap Core Fund I</v>
      </c>
      <c r="AEP2" t="str">
        <v>Virtus KAR Mid-Cap Core Fund I</v>
      </c>
      <c r="AEQ2" t="str">
        <v>Virtus KAR Mid-Cap Core Fund I</v>
      </c>
      <c r="AER2" t="str">
        <v>Virtus KAR Mid-Cap Core Fund I</v>
      </c>
      <c r="AES2" t="str">
        <v>Virtus KAR Mid-Cap Core Fund I</v>
      </c>
      <c r="AET2" t="str">
        <v>Virtus KAR Mid-Cap Core Fund I</v>
      </c>
      <c r="AEU2" t="str">
        <v>Virtus KAR Small-Mid Cap Core Fund I</v>
      </c>
      <c r="AEV2" t="str">
        <v>Virtus KAR Small-Mid Cap Core Fund I</v>
      </c>
      <c r="AEW2" t="str">
        <v>Virtus KAR Small-Mid Cap Core Fund I</v>
      </c>
      <c r="AEX2" t="str">
        <v>Virtus KAR Small-Mid Cap Core Fund I</v>
      </c>
      <c r="AEY2" t="str">
        <v>Virtus KAR Small-Mid Cap Core Fund I</v>
      </c>
      <c r="AEZ2" t="str">
        <v>Virtus KAR Small-Mid Cap Core Fund I</v>
      </c>
      <c r="AFA2" t="str">
        <v>Virtus KAR Small-Mid Cap Core Fund I</v>
      </c>
      <c r="AFB2" t="str">
        <v>Virtus KAR Small-Mid Cap Core Fund I</v>
      </c>
      <c r="AFC2" t="str">
        <v>Virtus KAR Small-Mid Cap Core Fund I</v>
      </c>
      <c r="AFD2" t="str">
        <v>Virtus KAR Small-Mid Cap Core Fund I</v>
      </c>
      <c r="AFE2" t="str">
        <v>Virtus KAR Small-Mid Cap Core Fund I</v>
      </c>
      <c r="AFF2" t="str">
        <v>Value Line Mid Cap Focused Fund Institutional</v>
      </c>
      <c r="AFG2" t="str">
        <v>Value Line Mid Cap Focused Fund Institutional</v>
      </c>
      <c r="AFH2" t="str">
        <v>Value Line Mid Cap Focused Fund Institutional</v>
      </c>
      <c r="AFI2" t="str">
        <v>Value Line Mid Cap Focused Fund Institutional</v>
      </c>
      <c r="AFJ2" t="str">
        <v>Value Line Mid Cap Focused Fund Institutional</v>
      </c>
      <c r="AFK2" t="str">
        <v>Value Line Mid Cap Focused Fund Institutional</v>
      </c>
      <c r="AFL2" t="str">
        <v>Value Line Mid Cap Focused Fund Institutional</v>
      </c>
      <c r="AFM2" t="str">
        <v>Value Line Mid Cap Focused Fund Institutional</v>
      </c>
      <c r="AFN2" t="str">
        <v>Value Line Mid Cap Focused Fund Institutional</v>
      </c>
      <c r="AFO2" t="str">
        <v>Value Line Mid Cap Focused Fund Institutional</v>
      </c>
      <c r="AFP2" t="str">
        <v>Value Line Mid Cap Focused Fund Institutional</v>
      </c>
      <c r="AFQ2" t="str">
        <v>Vanguard Mid-Cap Growth Fund Investor</v>
      </c>
      <c r="AFR2" t="str">
        <v>Vanguard Mid-Cap Growth Fund Investor</v>
      </c>
      <c r="AFS2" t="str">
        <v>Vanguard Mid-Cap Growth Fund Investor</v>
      </c>
      <c r="AFT2" t="str">
        <v>Vanguard Mid-Cap Growth Fund Investor</v>
      </c>
      <c r="AFU2" t="str">
        <v>Vanguard Mid-Cap Growth Fund Investor</v>
      </c>
      <c r="AFV2" t="str">
        <v>Vanguard Mid-Cap Growth Fund Investor</v>
      </c>
      <c r="AFW2" t="str">
        <v>Vanguard Mid-Cap Growth Fund Investor</v>
      </c>
      <c r="AFX2" t="str">
        <v>Vanguard Mid-Cap Growth Fund Investor</v>
      </c>
      <c r="AFY2" t="str">
        <v>Vanguard Mid-Cap Growth Fund Investor</v>
      </c>
      <c r="AFZ2" t="str">
        <v>Vanguard Mid-Cap Growth Fund Investor</v>
      </c>
      <c r="AGA2" t="str">
        <v>Vanguard Mid-Cap Growth Fund Investor</v>
      </c>
      <c r="AGB2" t="str">
        <v>VALIC Company Mid Cap Strategic Growth Fund</v>
      </c>
      <c r="AGC2" t="str">
        <v>VALIC Company Mid Cap Strategic Growth Fund</v>
      </c>
      <c r="AGD2" t="str">
        <v>VALIC Company Mid Cap Strategic Growth Fund</v>
      </c>
      <c r="AGE2" t="str">
        <v>VALIC Company Mid Cap Strategic Growth Fund</v>
      </c>
      <c r="AGF2" t="str">
        <v>VALIC Company Mid Cap Strategic Growth Fund</v>
      </c>
      <c r="AGG2" t="str">
        <v>VALIC Company Mid Cap Strategic Growth Fund</v>
      </c>
      <c r="AGH2" t="str">
        <v>VALIC Company Mid Cap Strategic Growth Fund</v>
      </c>
      <c r="AGI2" t="str">
        <v>VALIC Company Mid Cap Strategic Growth Fund</v>
      </c>
      <c r="AGJ2" t="str">
        <v>VALIC Company Mid Cap Strategic Growth Fund</v>
      </c>
      <c r="AGK2" t="str">
        <v>VALIC Company Mid Cap Strategic Growth Fund</v>
      </c>
      <c r="AGL2" t="str">
        <v>VALIC Company Mid Cap Strategic Growth Fund</v>
      </c>
    </row>
    <row r="3" spans="1:870" x14ac:dyDescent="0.25">
      <c r="A3" s="1" t="str">
        <v>Metric</v>
      </c>
      <c r="B3" t="str">
        <v>Alpha (1Y)</v>
      </c>
      <c r="C3" t="str">
        <v>Historical Sharpe Ratio (3Y)</v>
      </c>
      <c r="D3" t="str">
        <v>Historical Sharpe Ratio (5Y)</v>
      </c>
      <c r="E3" t="str">
        <v>Historical Sortino (3Y)</v>
      </c>
      <c r="F3" t="str">
        <v>Historical Sortino (5Y)</v>
      </c>
      <c r="G3" t="str">
        <v>Alpha (3Y)</v>
      </c>
      <c r="H3" t="str">
        <v>Alpha (5Y)</v>
      </c>
      <c r="I3" t="str">
        <v>Beta (3Y)</v>
      </c>
      <c r="J3" t="str">
        <v>Beta (5Y)</v>
      </c>
      <c r="K3" t="str">
        <v>Annualized Standard Deviation of Monthly Returns (3Y Lookback)</v>
      </c>
      <c r="L3" t="str">
        <v>Annualized Standard Deviation of Monthly Returns (Since Inception)</v>
      </c>
      <c r="M3" t="str">
        <v>Alpha (1Y)</v>
      </c>
      <c r="N3" t="str">
        <v>Historical Sharpe Ratio (3Y)</v>
      </c>
      <c r="O3" t="str">
        <v>Historical Sharpe Ratio (5Y)</v>
      </c>
      <c r="P3" t="str">
        <v>Historical Sortino (3Y)</v>
      </c>
      <c r="Q3" t="str">
        <v>Historical Sortino (5Y)</v>
      </c>
      <c r="R3" t="str">
        <v>Alpha (3Y)</v>
      </c>
      <c r="S3" t="str">
        <v>Alpha (5Y)</v>
      </c>
      <c r="T3" t="str">
        <v>Beta (3Y)</v>
      </c>
      <c r="U3" t="str">
        <v>Beta (5Y)</v>
      </c>
      <c r="V3" t="str">
        <v>Annualized Standard Deviation of Monthly Returns (3Y Lookback)</v>
      </c>
      <c r="W3" t="str">
        <v>Annualized Standard Deviation of Monthly Returns (Since Inception)</v>
      </c>
      <c r="X3" t="str">
        <v>Alpha (1Y)</v>
      </c>
      <c r="Y3" t="str">
        <v>Historical Sharpe Ratio (3Y)</v>
      </c>
      <c r="Z3" t="str">
        <v>Historical Sharpe Ratio (5Y)</v>
      </c>
      <c r="AA3" t="str">
        <v>Historical Sortino (3Y)</v>
      </c>
      <c r="AB3" t="str">
        <v>Historical Sortino (5Y)</v>
      </c>
      <c r="AC3" t="str">
        <v>Alpha (3Y)</v>
      </c>
      <c r="AD3" t="str">
        <v>Alpha (5Y)</v>
      </c>
      <c r="AE3" t="str">
        <v>Beta (3Y)</v>
      </c>
      <c r="AF3" t="str">
        <v>Beta (5Y)</v>
      </c>
      <c r="AG3" t="str">
        <v>Annualized Standard Deviation of Monthly Returns (3Y Lookback)</v>
      </c>
      <c r="AH3" t="str">
        <v>Annualized Standard Deviation of Monthly Returns (Since Inception)</v>
      </c>
      <c r="AI3" t="str">
        <v>Alpha (1Y)</v>
      </c>
      <c r="AJ3" t="str">
        <v>Historical Sharpe Ratio (3Y)</v>
      </c>
      <c r="AK3" t="str">
        <v>Historical Sharpe Ratio (5Y)</v>
      </c>
      <c r="AL3" t="str">
        <v>Historical Sortino (3Y)</v>
      </c>
      <c r="AM3" t="str">
        <v>Historical Sortino (5Y)</v>
      </c>
      <c r="AN3" t="str">
        <v>Alpha (3Y)</v>
      </c>
      <c r="AO3" t="str">
        <v>Alpha (5Y)</v>
      </c>
      <c r="AP3" t="str">
        <v>Beta (3Y)</v>
      </c>
      <c r="AQ3" t="str">
        <v>Beta (5Y)</v>
      </c>
      <c r="AR3" t="str">
        <v>Annualized Standard Deviation of Monthly Returns (3Y Lookback)</v>
      </c>
      <c r="AS3" t="str">
        <v>Annualized Standard Deviation of Monthly Returns (Since Inception)</v>
      </c>
      <c r="AT3" t="str">
        <v>Alpha (1Y)</v>
      </c>
      <c r="AU3" t="str">
        <v>Historical Sharpe Ratio (3Y)</v>
      </c>
      <c r="AV3" t="str">
        <v>Historical Sharpe Ratio (5Y)</v>
      </c>
      <c r="AW3" t="str">
        <v>Historical Sortino (3Y)</v>
      </c>
      <c r="AX3" t="str">
        <v>Historical Sortino (5Y)</v>
      </c>
      <c r="AY3" t="str">
        <v>Alpha (3Y)</v>
      </c>
      <c r="AZ3" t="str">
        <v>Alpha (5Y)</v>
      </c>
      <c r="BA3" t="str">
        <v>Beta (3Y)</v>
      </c>
      <c r="BB3" t="str">
        <v>Beta (5Y)</v>
      </c>
      <c r="BC3" t="str">
        <v>Annualized Standard Deviation of Monthly Returns (3Y Lookback)</v>
      </c>
      <c r="BD3" t="str">
        <v>Annualized Standard Deviation of Monthly Returns (Since Inception)</v>
      </c>
      <c r="BE3" t="str">
        <v>Alpha (1Y)</v>
      </c>
      <c r="BF3" t="str">
        <v>Historical Sharpe Ratio (3Y)</v>
      </c>
      <c r="BG3" t="str">
        <v>Historical Sharpe Ratio (5Y)</v>
      </c>
      <c r="BH3" t="str">
        <v>Historical Sortino (3Y)</v>
      </c>
      <c r="BI3" t="str">
        <v>Historical Sortino (5Y)</v>
      </c>
      <c r="BJ3" t="str">
        <v>Alpha (3Y)</v>
      </c>
      <c r="BK3" t="str">
        <v>Alpha (5Y)</v>
      </c>
      <c r="BL3" t="str">
        <v>Beta (3Y)</v>
      </c>
      <c r="BM3" t="str">
        <v>Beta (5Y)</v>
      </c>
      <c r="BN3" t="str">
        <v>Annualized Standard Deviation of Monthly Returns (3Y Lookback)</v>
      </c>
      <c r="BO3" t="str">
        <v>Annualized Standard Deviation of Monthly Returns (Since Inception)</v>
      </c>
      <c r="BP3" t="str">
        <v>Alpha (1Y)</v>
      </c>
      <c r="BQ3" t="str">
        <v>Historical Sharpe Ratio (3Y)</v>
      </c>
      <c r="BR3" t="str">
        <v>Historical Sharpe Ratio (5Y)</v>
      </c>
      <c r="BS3" t="str">
        <v>Historical Sortino (3Y)</v>
      </c>
      <c r="BT3" t="str">
        <v>Historical Sortino (5Y)</v>
      </c>
      <c r="BU3" t="str">
        <v>Alpha (3Y)</v>
      </c>
      <c r="BV3" t="str">
        <v>Alpha (5Y)</v>
      </c>
      <c r="BW3" t="str">
        <v>Beta (3Y)</v>
      </c>
      <c r="BX3" t="str">
        <v>Beta (5Y)</v>
      </c>
      <c r="BY3" t="str">
        <v>Annualized Standard Deviation of Monthly Returns (3Y Lookback)</v>
      </c>
      <c r="BZ3" t="str">
        <v>Annualized Standard Deviation of Monthly Returns (Since Inception)</v>
      </c>
      <c r="CA3" t="str">
        <v>Alpha (1Y)</v>
      </c>
      <c r="CB3" t="str">
        <v>Historical Sharpe Ratio (3Y)</v>
      </c>
      <c r="CC3" t="str">
        <v>Historical Sharpe Ratio (5Y)</v>
      </c>
      <c r="CD3" t="str">
        <v>Historical Sortino (3Y)</v>
      </c>
      <c r="CE3" t="str">
        <v>Historical Sortino (5Y)</v>
      </c>
      <c r="CF3" t="str">
        <v>Alpha (3Y)</v>
      </c>
      <c r="CG3" t="str">
        <v>Alpha (5Y)</v>
      </c>
      <c r="CH3" t="str">
        <v>Beta (3Y)</v>
      </c>
      <c r="CI3" t="str">
        <v>Beta (5Y)</v>
      </c>
      <c r="CJ3" t="str">
        <v>Annualized Standard Deviation of Monthly Returns (3Y Lookback)</v>
      </c>
      <c r="CK3" t="str">
        <v>Annualized Standard Deviation of Monthly Returns (Since Inception)</v>
      </c>
      <c r="CL3" t="str">
        <v>Alpha (1Y)</v>
      </c>
      <c r="CM3" t="str">
        <v>Historical Sharpe Ratio (3Y)</v>
      </c>
      <c r="CN3" t="str">
        <v>Historical Sharpe Ratio (5Y)</v>
      </c>
      <c r="CO3" t="str">
        <v>Historical Sortino (3Y)</v>
      </c>
      <c r="CP3" t="str">
        <v>Historical Sortino (5Y)</v>
      </c>
      <c r="CQ3" t="str">
        <v>Alpha (3Y)</v>
      </c>
      <c r="CR3" t="str">
        <v>Alpha (5Y)</v>
      </c>
      <c r="CS3" t="str">
        <v>Beta (3Y)</v>
      </c>
      <c r="CT3" t="str">
        <v>Beta (5Y)</v>
      </c>
      <c r="CU3" t="str">
        <v>Annualized Standard Deviation of Monthly Returns (3Y Lookback)</v>
      </c>
      <c r="CV3" t="str">
        <v>Annualized Standard Deviation of Monthly Returns (Since Inception)</v>
      </c>
      <c r="CW3" t="str">
        <v>Alpha (1Y)</v>
      </c>
      <c r="CX3" t="str">
        <v>Historical Sharpe Ratio (3Y)</v>
      </c>
      <c r="CY3" t="str">
        <v>Historical Sharpe Ratio (5Y)</v>
      </c>
      <c r="CZ3" t="str">
        <v>Historical Sortino (3Y)</v>
      </c>
      <c r="DA3" t="str">
        <v>Historical Sortino (5Y)</v>
      </c>
      <c r="DB3" t="str">
        <v>Alpha (3Y)</v>
      </c>
      <c r="DC3" t="str">
        <v>Alpha (5Y)</v>
      </c>
      <c r="DD3" t="str">
        <v>Beta (3Y)</v>
      </c>
      <c r="DE3" t="str">
        <v>Beta (5Y)</v>
      </c>
      <c r="DF3" t="str">
        <v>Annualized Standard Deviation of Monthly Returns (3Y Lookback)</v>
      </c>
      <c r="DG3" t="str">
        <v>Annualized Standard Deviation of Monthly Returns (Since Inception)</v>
      </c>
      <c r="DH3" t="str">
        <v>Alpha (1Y)</v>
      </c>
      <c r="DI3" t="str">
        <v>Historical Sharpe Ratio (3Y)</v>
      </c>
      <c r="DJ3" t="str">
        <v>Historical Sharpe Ratio (5Y)</v>
      </c>
      <c r="DK3" t="str">
        <v>Historical Sortino (3Y)</v>
      </c>
      <c r="DL3" t="str">
        <v>Historical Sortino (5Y)</v>
      </c>
      <c r="DM3" t="str">
        <v>Alpha (3Y)</v>
      </c>
      <c r="DN3" t="str">
        <v>Alpha (5Y)</v>
      </c>
      <c r="DO3" t="str">
        <v>Beta (3Y)</v>
      </c>
      <c r="DP3" t="str">
        <v>Beta (5Y)</v>
      </c>
      <c r="DQ3" t="str">
        <v>Annualized Standard Deviation of Monthly Returns (3Y Lookback)</v>
      </c>
      <c r="DR3" t="str">
        <v>Annualized Standard Deviation of Monthly Returns (Since Inception)</v>
      </c>
      <c r="DS3" t="str">
        <v>Alpha (1Y)</v>
      </c>
      <c r="DT3" t="str">
        <v>Historical Sharpe Ratio (3Y)</v>
      </c>
      <c r="DU3" t="str">
        <v>Historical Sharpe Ratio (5Y)</v>
      </c>
      <c r="DV3" t="str">
        <v>Historical Sortino (3Y)</v>
      </c>
      <c r="DW3" t="str">
        <v>Historical Sortino (5Y)</v>
      </c>
      <c r="DX3" t="str">
        <v>Alpha (3Y)</v>
      </c>
      <c r="DY3" t="str">
        <v>Alpha (5Y)</v>
      </c>
      <c r="DZ3" t="str">
        <v>Beta (3Y)</v>
      </c>
      <c r="EA3" t="str">
        <v>Beta (5Y)</v>
      </c>
      <c r="EB3" t="str">
        <v>Annualized Standard Deviation of Monthly Returns (3Y Lookback)</v>
      </c>
      <c r="EC3" t="str">
        <v>Annualized Standard Deviation of Monthly Returns (Since Inception)</v>
      </c>
      <c r="ED3" t="str">
        <v>Alpha (1Y)</v>
      </c>
      <c r="EE3" t="str">
        <v>Historical Sharpe Ratio (3Y)</v>
      </c>
      <c r="EF3" t="str">
        <v>Historical Sharpe Ratio (5Y)</v>
      </c>
      <c r="EG3" t="str">
        <v>Historical Sortino (3Y)</v>
      </c>
      <c r="EH3" t="str">
        <v>Historical Sortino (5Y)</v>
      </c>
      <c r="EI3" t="str">
        <v>Alpha (3Y)</v>
      </c>
      <c r="EJ3" t="str">
        <v>Alpha (5Y)</v>
      </c>
      <c r="EK3" t="str">
        <v>Beta (3Y)</v>
      </c>
      <c r="EL3" t="str">
        <v>Beta (5Y)</v>
      </c>
      <c r="EM3" t="str">
        <v>Annualized Standard Deviation of Monthly Returns (3Y Lookback)</v>
      </c>
      <c r="EN3" t="str">
        <v>Annualized Standard Deviation of Monthly Returns (Since Inception)</v>
      </c>
      <c r="EO3" t="str">
        <v>Alpha (1Y)</v>
      </c>
      <c r="EP3" t="str">
        <v>Historical Sharpe Ratio (3Y)</v>
      </c>
      <c r="EQ3" t="str">
        <v>Historical Sharpe Ratio (5Y)</v>
      </c>
      <c r="ER3" t="str">
        <v>Historical Sortino (3Y)</v>
      </c>
      <c r="ES3" t="str">
        <v>Historical Sortino (5Y)</v>
      </c>
      <c r="ET3" t="str">
        <v>Alpha (3Y)</v>
      </c>
      <c r="EU3" t="str">
        <v>Alpha (5Y)</v>
      </c>
      <c r="EV3" t="str">
        <v>Beta (3Y)</v>
      </c>
      <c r="EW3" t="str">
        <v>Beta (5Y)</v>
      </c>
      <c r="EX3" t="str">
        <v>Annualized Standard Deviation of Monthly Returns (3Y Lookback)</v>
      </c>
      <c r="EY3" t="str">
        <v>Annualized Standard Deviation of Monthly Returns (Since Inception)</v>
      </c>
      <c r="EZ3" t="str">
        <v>Alpha (1Y)</v>
      </c>
      <c r="FA3" t="str">
        <v>Historical Sharpe Ratio (3Y)</v>
      </c>
      <c r="FB3" t="str">
        <v>Historical Sharpe Ratio (5Y)</v>
      </c>
      <c r="FC3" t="str">
        <v>Historical Sortino (3Y)</v>
      </c>
      <c r="FD3" t="str">
        <v>Historical Sortino (5Y)</v>
      </c>
      <c r="FE3" t="str">
        <v>Alpha (3Y)</v>
      </c>
      <c r="FF3" t="str">
        <v>Alpha (5Y)</v>
      </c>
      <c r="FG3" t="str">
        <v>Beta (3Y)</v>
      </c>
      <c r="FH3" t="str">
        <v>Beta (5Y)</v>
      </c>
      <c r="FI3" t="str">
        <v>Annualized Standard Deviation of Monthly Returns (3Y Lookback)</v>
      </c>
      <c r="FJ3" t="str">
        <v>Annualized Standard Deviation of Monthly Returns (Since Inception)</v>
      </c>
      <c r="FK3" t="str">
        <v>Alpha (1Y)</v>
      </c>
      <c r="FL3" t="str">
        <v>Historical Sharpe Ratio (3Y)</v>
      </c>
      <c r="FM3" t="str">
        <v>Historical Sharpe Ratio (5Y)</v>
      </c>
      <c r="FN3" t="str">
        <v>Historical Sortino (3Y)</v>
      </c>
      <c r="FO3" t="str">
        <v>Historical Sortino (5Y)</v>
      </c>
      <c r="FP3" t="str">
        <v>Alpha (3Y)</v>
      </c>
      <c r="FQ3" t="str">
        <v>Alpha (5Y)</v>
      </c>
      <c r="FR3" t="str">
        <v>Beta (3Y)</v>
      </c>
      <c r="FS3" t="str">
        <v>Beta (5Y)</v>
      </c>
      <c r="FT3" t="str">
        <v>Annualized Standard Deviation of Monthly Returns (3Y Lookback)</v>
      </c>
      <c r="FU3" t="str">
        <v>Annualized Standard Deviation of Monthly Returns (Since Inception)</v>
      </c>
      <c r="FV3" t="str">
        <v>Alpha (1Y)</v>
      </c>
      <c r="FW3" t="str">
        <v>Historical Sharpe Ratio (3Y)</v>
      </c>
      <c r="FX3" t="str">
        <v>Historical Sharpe Ratio (5Y)</v>
      </c>
      <c r="FY3" t="str">
        <v>Historical Sortino (3Y)</v>
      </c>
      <c r="FZ3" t="str">
        <v>Historical Sortino (5Y)</v>
      </c>
      <c r="GA3" t="str">
        <v>Alpha (3Y)</v>
      </c>
      <c r="GB3" t="str">
        <v>Alpha (5Y)</v>
      </c>
      <c r="GC3" t="str">
        <v>Beta (3Y)</v>
      </c>
      <c r="GD3" t="str">
        <v>Beta (5Y)</v>
      </c>
      <c r="GE3" t="str">
        <v>Annualized Standard Deviation of Monthly Returns (3Y Lookback)</v>
      </c>
      <c r="GF3" t="str">
        <v>Annualized Standard Deviation of Monthly Returns (Since Inception)</v>
      </c>
      <c r="GG3" t="str">
        <v>Alpha (1Y)</v>
      </c>
      <c r="GH3" t="str">
        <v>Historical Sharpe Ratio (3Y)</v>
      </c>
      <c r="GI3" t="str">
        <v>Historical Sharpe Ratio (5Y)</v>
      </c>
      <c r="GJ3" t="str">
        <v>Historical Sortino (3Y)</v>
      </c>
      <c r="GK3" t="str">
        <v>Historical Sortino (5Y)</v>
      </c>
      <c r="GL3" t="str">
        <v>Alpha (3Y)</v>
      </c>
      <c r="GM3" t="str">
        <v>Alpha (5Y)</v>
      </c>
      <c r="GN3" t="str">
        <v>Beta (3Y)</v>
      </c>
      <c r="GO3" t="str">
        <v>Beta (5Y)</v>
      </c>
      <c r="GP3" t="str">
        <v>Annualized Standard Deviation of Monthly Returns (3Y Lookback)</v>
      </c>
      <c r="GQ3" t="str">
        <v>Annualized Standard Deviation of Monthly Returns (Since Inception)</v>
      </c>
      <c r="GR3" t="str">
        <v>Alpha (1Y)</v>
      </c>
      <c r="GS3" t="str">
        <v>Historical Sharpe Ratio (3Y)</v>
      </c>
      <c r="GT3" t="str">
        <v>Historical Sharpe Ratio (5Y)</v>
      </c>
      <c r="GU3" t="str">
        <v>Historical Sortino (3Y)</v>
      </c>
      <c r="GV3" t="str">
        <v>Historical Sortino (5Y)</v>
      </c>
      <c r="GW3" t="str">
        <v>Alpha (3Y)</v>
      </c>
      <c r="GX3" t="str">
        <v>Alpha (5Y)</v>
      </c>
      <c r="GY3" t="str">
        <v>Beta (3Y)</v>
      </c>
      <c r="GZ3" t="str">
        <v>Beta (5Y)</v>
      </c>
      <c r="HA3" t="str">
        <v>Annualized Standard Deviation of Monthly Returns (3Y Lookback)</v>
      </c>
      <c r="HB3" t="str">
        <v>Annualized Standard Deviation of Monthly Returns (Since Inception)</v>
      </c>
      <c r="HC3" t="str">
        <v>Alpha (1Y)</v>
      </c>
      <c r="HD3" t="str">
        <v>Historical Sharpe Ratio (3Y)</v>
      </c>
      <c r="HE3" t="str">
        <v>Historical Sharpe Ratio (5Y)</v>
      </c>
      <c r="HF3" t="str">
        <v>Historical Sortino (3Y)</v>
      </c>
      <c r="HG3" t="str">
        <v>Historical Sortino (5Y)</v>
      </c>
      <c r="HH3" t="str">
        <v>Alpha (3Y)</v>
      </c>
      <c r="HI3" t="str">
        <v>Alpha (5Y)</v>
      </c>
      <c r="HJ3" t="str">
        <v>Beta (3Y)</v>
      </c>
      <c r="HK3" t="str">
        <v>Beta (5Y)</v>
      </c>
      <c r="HL3" t="str">
        <v>Annualized Standard Deviation of Monthly Returns (3Y Lookback)</v>
      </c>
      <c r="HM3" t="str">
        <v>Annualized Standard Deviation of Monthly Returns (Since Inception)</v>
      </c>
      <c r="HN3" t="str">
        <v>Alpha (1Y)</v>
      </c>
      <c r="HO3" t="str">
        <v>Historical Sharpe Ratio (3Y)</v>
      </c>
      <c r="HP3" t="str">
        <v>Historical Sharpe Ratio (5Y)</v>
      </c>
      <c r="HQ3" t="str">
        <v>Historical Sortino (3Y)</v>
      </c>
      <c r="HR3" t="str">
        <v>Historical Sortino (5Y)</v>
      </c>
      <c r="HS3" t="str">
        <v>Alpha (3Y)</v>
      </c>
      <c r="HT3" t="str">
        <v>Alpha (5Y)</v>
      </c>
      <c r="HU3" t="str">
        <v>Beta (3Y)</v>
      </c>
      <c r="HV3" t="str">
        <v>Beta (5Y)</v>
      </c>
      <c r="HW3" t="str">
        <v>Annualized Standard Deviation of Monthly Returns (3Y Lookback)</v>
      </c>
      <c r="HX3" t="str">
        <v>Annualized Standard Deviation of Monthly Returns (Since Inception)</v>
      </c>
      <c r="HY3" t="str">
        <v>Alpha (1Y)</v>
      </c>
      <c r="HZ3" t="str">
        <v>Historical Sharpe Ratio (3Y)</v>
      </c>
      <c r="IA3" t="str">
        <v>Historical Sharpe Ratio (5Y)</v>
      </c>
      <c r="IB3" t="str">
        <v>Historical Sortino (3Y)</v>
      </c>
      <c r="IC3" t="str">
        <v>Historical Sortino (5Y)</v>
      </c>
      <c r="ID3" t="str">
        <v>Alpha (3Y)</v>
      </c>
      <c r="IE3" t="str">
        <v>Alpha (5Y)</v>
      </c>
      <c r="IF3" t="str">
        <v>Beta (3Y)</v>
      </c>
      <c r="IG3" t="str">
        <v>Beta (5Y)</v>
      </c>
      <c r="IH3" t="str">
        <v>Annualized Standard Deviation of Monthly Returns (3Y Lookback)</v>
      </c>
      <c r="II3" t="str">
        <v>Annualized Standard Deviation of Monthly Returns (Since Inception)</v>
      </c>
      <c r="IJ3" t="str">
        <v>Alpha (1Y)</v>
      </c>
      <c r="IK3" t="str">
        <v>Historical Sharpe Ratio (3Y)</v>
      </c>
      <c r="IL3" t="str">
        <v>Historical Sharpe Ratio (5Y)</v>
      </c>
      <c r="IM3" t="str">
        <v>Historical Sortino (3Y)</v>
      </c>
      <c r="IN3" t="str">
        <v>Historical Sortino (5Y)</v>
      </c>
      <c r="IO3" t="str">
        <v>Alpha (3Y)</v>
      </c>
      <c r="IP3" t="str">
        <v>Alpha (5Y)</v>
      </c>
      <c r="IQ3" t="str">
        <v>Beta (3Y)</v>
      </c>
      <c r="IR3" t="str">
        <v>Beta (5Y)</v>
      </c>
      <c r="IS3" t="str">
        <v>Annualized Standard Deviation of Monthly Returns (3Y Lookback)</v>
      </c>
      <c r="IT3" t="str">
        <v>Annualized Standard Deviation of Monthly Returns (Since Inception)</v>
      </c>
      <c r="IU3" t="str">
        <v>Alpha (1Y)</v>
      </c>
      <c r="IV3" t="str">
        <v>Historical Sharpe Ratio (3Y)</v>
      </c>
      <c r="IW3" t="str">
        <v>Historical Sharpe Ratio (5Y)</v>
      </c>
      <c r="IX3" t="str">
        <v>Historical Sortino (3Y)</v>
      </c>
      <c r="IY3" t="str">
        <v>Historical Sortino (5Y)</v>
      </c>
      <c r="IZ3" t="str">
        <v>Alpha (3Y)</v>
      </c>
      <c r="JA3" t="str">
        <v>Alpha (5Y)</v>
      </c>
      <c r="JB3" t="str">
        <v>Beta (3Y)</v>
      </c>
      <c r="JC3" t="str">
        <v>Beta (5Y)</v>
      </c>
      <c r="JD3" t="str">
        <v>Annualized Standard Deviation of Monthly Returns (3Y Lookback)</v>
      </c>
      <c r="JE3" t="str">
        <v>Annualized Standard Deviation of Monthly Returns (Since Inception)</v>
      </c>
      <c r="JF3" t="str">
        <v>Alpha (1Y)</v>
      </c>
      <c r="JG3" t="str">
        <v>Historical Sharpe Ratio (3Y)</v>
      </c>
      <c r="JH3" t="str">
        <v>Historical Sharpe Ratio (5Y)</v>
      </c>
      <c r="JI3" t="str">
        <v>Historical Sortino (3Y)</v>
      </c>
      <c r="JJ3" t="str">
        <v>Historical Sortino (5Y)</v>
      </c>
      <c r="JK3" t="str">
        <v>Alpha (3Y)</v>
      </c>
      <c r="JL3" t="str">
        <v>Alpha (5Y)</v>
      </c>
      <c r="JM3" t="str">
        <v>Beta (3Y)</v>
      </c>
      <c r="JN3" t="str">
        <v>Beta (5Y)</v>
      </c>
      <c r="JO3" t="str">
        <v>Annualized Standard Deviation of Monthly Returns (3Y Lookback)</v>
      </c>
      <c r="JP3" t="str">
        <v>Annualized Standard Deviation of Monthly Returns (Since Inception)</v>
      </c>
      <c r="JQ3" t="str">
        <v>Alpha (1Y)</v>
      </c>
      <c r="JR3" t="str">
        <v>Historical Sharpe Ratio (3Y)</v>
      </c>
      <c r="JS3" t="str">
        <v>Historical Sharpe Ratio (5Y)</v>
      </c>
      <c r="JT3" t="str">
        <v>Historical Sortino (3Y)</v>
      </c>
      <c r="JU3" t="str">
        <v>Historical Sortino (5Y)</v>
      </c>
      <c r="JV3" t="str">
        <v>Alpha (3Y)</v>
      </c>
      <c r="JW3" t="str">
        <v>Alpha (5Y)</v>
      </c>
      <c r="JX3" t="str">
        <v>Beta (3Y)</v>
      </c>
      <c r="JY3" t="str">
        <v>Beta (5Y)</v>
      </c>
      <c r="JZ3" t="str">
        <v>Annualized Standard Deviation of Monthly Returns (3Y Lookback)</v>
      </c>
      <c r="KA3" t="str">
        <v>Annualized Standard Deviation of Monthly Returns (Since Inception)</v>
      </c>
      <c r="KB3" t="str">
        <v>Alpha (1Y)</v>
      </c>
      <c r="KC3" t="str">
        <v>Historical Sharpe Ratio (3Y)</v>
      </c>
      <c r="KD3" t="str">
        <v>Historical Sharpe Ratio (5Y)</v>
      </c>
      <c r="KE3" t="str">
        <v>Historical Sortino (3Y)</v>
      </c>
      <c r="KF3" t="str">
        <v>Historical Sortino (5Y)</v>
      </c>
      <c r="KG3" t="str">
        <v>Alpha (3Y)</v>
      </c>
      <c r="KH3" t="str">
        <v>Alpha (5Y)</v>
      </c>
      <c r="KI3" t="str">
        <v>Beta (3Y)</v>
      </c>
      <c r="KJ3" t="str">
        <v>Beta (5Y)</v>
      </c>
      <c r="KK3" t="str">
        <v>Annualized Standard Deviation of Monthly Returns (3Y Lookback)</v>
      </c>
      <c r="KL3" t="str">
        <v>Annualized Standard Deviation of Monthly Returns (Since Inception)</v>
      </c>
      <c r="KM3" t="str">
        <v>Alpha (1Y)</v>
      </c>
      <c r="KN3" t="str">
        <v>Historical Sharpe Ratio (3Y)</v>
      </c>
      <c r="KO3" t="str">
        <v>Historical Sharpe Ratio (5Y)</v>
      </c>
      <c r="KP3" t="str">
        <v>Historical Sortino (3Y)</v>
      </c>
      <c r="KQ3" t="str">
        <v>Historical Sortino (5Y)</v>
      </c>
      <c r="KR3" t="str">
        <v>Alpha (3Y)</v>
      </c>
      <c r="KS3" t="str">
        <v>Alpha (5Y)</v>
      </c>
      <c r="KT3" t="str">
        <v>Beta (3Y)</v>
      </c>
      <c r="KU3" t="str">
        <v>Beta (5Y)</v>
      </c>
      <c r="KV3" t="str">
        <v>Annualized Standard Deviation of Monthly Returns (3Y Lookback)</v>
      </c>
      <c r="KW3" t="str">
        <v>Annualized Standard Deviation of Monthly Returns (Since Inception)</v>
      </c>
      <c r="KX3" t="str">
        <v>Alpha (1Y)</v>
      </c>
      <c r="KY3" t="str">
        <v>Historical Sharpe Ratio (3Y)</v>
      </c>
      <c r="KZ3" t="str">
        <v>Historical Sharpe Ratio (5Y)</v>
      </c>
      <c r="LA3" t="str">
        <v>Historical Sortino (3Y)</v>
      </c>
      <c r="LB3" t="str">
        <v>Historical Sortino (5Y)</v>
      </c>
      <c r="LC3" t="str">
        <v>Alpha (3Y)</v>
      </c>
      <c r="LD3" t="str">
        <v>Alpha (5Y)</v>
      </c>
      <c r="LE3" t="str">
        <v>Beta (3Y)</v>
      </c>
      <c r="LF3" t="str">
        <v>Beta (5Y)</v>
      </c>
      <c r="LG3" t="str">
        <v>Annualized Standard Deviation of Monthly Returns (3Y Lookback)</v>
      </c>
      <c r="LH3" t="str">
        <v>Annualized Standard Deviation of Monthly Returns (Since Inception)</v>
      </c>
      <c r="LI3" t="str">
        <v>Alpha (1Y)</v>
      </c>
      <c r="LJ3" t="str">
        <v>Historical Sharpe Ratio (3Y)</v>
      </c>
      <c r="LK3" t="str">
        <v>Historical Sharpe Ratio (5Y)</v>
      </c>
      <c r="LL3" t="str">
        <v>Historical Sortino (3Y)</v>
      </c>
      <c r="LM3" t="str">
        <v>Historical Sortino (5Y)</v>
      </c>
      <c r="LN3" t="str">
        <v>Alpha (3Y)</v>
      </c>
      <c r="LO3" t="str">
        <v>Alpha (5Y)</v>
      </c>
      <c r="LP3" t="str">
        <v>Beta (3Y)</v>
      </c>
      <c r="LQ3" t="str">
        <v>Beta (5Y)</v>
      </c>
      <c r="LR3" t="str">
        <v>Annualized Standard Deviation of Monthly Returns (3Y Lookback)</v>
      </c>
      <c r="LS3" t="str">
        <v>Annualized Standard Deviation of Monthly Returns (Since Inception)</v>
      </c>
      <c r="LT3" t="str">
        <v>Alpha (1Y)</v>
      </c>
      <c r="LU3" t="str">
        <v>Historical Sharpe Ratio (3Y)</v>
      </c>
      <c r="LV3" t="str">
        <v>Historical Sharpe Ratio (5Y)</v>
      </c>
      <c r="LW3" t="str">
        <v>Historical Sortino (3Y)</v>
      </c>
      <c r="LX3" t="str">
        <v>Historical Sortino (5Y)</v>
      </c>
      <c r="LY3" t="str">
        <v>Alpha (3Y)</v>
      </c>
      <c r="LZ3" t="str">
        <v>Alpha (5Y)</v>
      </c>
      <c r="MA3" t="str">
        <v>Beta (3Y)</v>
      </c>
      <c r="MB3" t="str">
        <v>Beta (5Y)</v>
      </c>
      <c r="MC3" t="str">
        <v>Annualized Standard Deviation of Monthly Returns (3Y Lookback)</v>
      </c>
      <c r="MD3" t="str">
        <v>Annualized Standard Deviation of Monthly Returns (Since Inception)</v>
      </c>
      <c r="ME3" t="str">
        <v>Alpha (1Y)</v>
      </c>
      <c r="MF3" t="str">
        <v>Historical Sharpe Ratio (3Y)</v>
      </c>
      <c r="MG3" t="str">
        <v>Historical Sharpe Ratio (5Y)</v>
      </c>
      <c r="MH3" t="str">
        <v>Historical Sortino (3Y)</v>
      </c>
      <c r="MI3" t="str">
        <v>Historical Sortino (5Y)</v>
      </c>
      <c r="MJ3" t="str">
        <v>Alpha (3Y)</v>
      </c>
      <c r="MK3" t="str">
        <v>Alpha (5Y)</v>
      </c>
      <c r="ML3" t="str">
        <v>Beta (3Y)</v>
      </c>
      <c r="MM3" t="str">
        <v>Beta (5Y)</v>
      </c>
      <c r="MN3" t="str">
        <v>Annualized Standard Deviation of Monthly Returns (3Y Lookback)</v>
      </c>
      <c r="MO3" t="str">
        <v>Annualized Standard Deviation of Monthly Returns (Since Inception)</v>
      </c>
      <c r="MP3" t="str">
        <v>Alpha (1Y)</v>
      </c>
      <c r="MQ3" t="str">
        <v>Historical Sharpe Ratio (3Y)</v>
      </c>
      <c r="MR3" t="str">
        <v>Historical Sharpe Ratio (5Y)</v>
      </c>
      <c r="MS3" t="str">
        <v>Historical Sortino (3Y)</v>
      </c>
      <c r="MT3" t="str">
        <v>Historical Sortino (5Y)</v>
      </c>
      <c r="MU3" t="str">
        <v>Alpha (3Y)</v>
      </c>
      <c r="MV3" t="str">
        <v>Alpha (5Y)</v>
      </c>
      <c r="MW3" t="str">
        <v>Beta (3Y)</v>
      </c>
      <c r="MX3" t="str">
        <v>Beta (5Y)</v>
      </c>
      <c r="MY3" t="str">
        <v>Annualized Standard Deviation of Monthly Returns (3Y Lookback)</v>
      </c>
      <c r="MZ3" t="str">
        <v>Annualized Standard Deviation of Monthly Returns (Since Inception)</v>
      </c>
      <c r="NA3" t="str">
        <v>Alpha (1Y)</v>
      </c>
      <c r="NB3" t="str">
        <v>Historical Sharpe Ratio (3Y)</v>
      </c>
      <c r="NC3" t="str">
        <v>Historical Sharpe Ratio (5Y)</v>
      </c>
      <c r="ND3" t="str">
        <v>Historical Sortino (3Y)</v>
      </c>
      <c r="NE3" t="str">
        <v>Historical Sortino (5Y)</v>
      </c>
      <c r="NF3" t="str">
        <v>Alpha (3Y)</v>
      </c>
      <c r="NG3" t="str">
        <v>Alpha (5Y)</v>
      </c>
      <c r="NH3" t="str">
        <v>Beta (3Y)</v>
      </c>
      <c r="NI3" t="str">
        <v>Beta (5Y)</v>
      </c>
      <c r="NJ3" t="str">
        <v>Annualized Standard Deviation of Monthly Returns (3Y Lookback)</v>
      </c>
      <c r="NK3" t="str">
        <v>Annualized Standard Deviation of Monthly Returns (Since Inception)</v>
      </c>
      <c r="NL3" t="str">
        <v>Alpha (1Y)</v>
      </c>
      <c r="NM3" t="str">
        <v>Historical Sharpe Ratio (3Y)</v>
      </c>
      <c r="NN3" t="str">
        <v>Historical Sharpe Ratio (5Y)</v>
      </c>
      <c r="NO3" t="str">
        <v>Historical Sortino (3Y)</v>
      </c>
      <c r="NP3" t="str">
        <v>Historical Sortino (5Y)</v>
      </c>
      <c r="NQ3" t="str">
        <v>Alpha (3Y)</v>
      </c>
      <c r="NR3" t="str">
        <v>Alpha (5Y)</v>
      </c>
      <c r="NS3" t="str">
        <v>Beta (3Y)</v>
      </c>
      <c r="NT3" t="str">
        <v>Beta (5Y)</v>
      </c>
      <c r="NU3" t="str">
        <v>Annualized Standard Deviation of Monthly Returns (3Y Lookback)</v>
      </c>
      <c r="NV3" t="str">
        <v>Annualized Standard Deviation of Monthly Returns (Since Inception)</v>
      </c>
      <c r="NW3" t="str">
        <v>Alpha (1Y)</v>
      </c>
      <c r="NX3" t="str">
        <v>Historical Sharpe Ratio (3Y)</v>
      </c>
      <c r="NY3" t="str">
        <v>Historical Sharpe Ratio (5Y)</v>
      </c>
      <c r="NZ3" t="str">
        <v>Historical Sortino (3Y)</v>
      </c>
      <c r="OA3" t="str">
        <v>Historical Sortino (5Y)</v>
      </c>
      <c r="OB3" t="str">
        <v>Alpha (3Y)</v>
      </c>
      <c r="OC3" t="str">
        <v>Alpha (5Y)</v>
      </c>
      <c r="OD3" t="str">
        <v>Beta (3Y)</v>
      </c>
      <c r="OE3" t="str">
        <v>Beta (5Y)</v>
      </c>
      <c r="OF3" t="str">
        <v>Annualized Standard Deviation of Monthly Returns (3Y Lookback)</v>
      </c>
      <c r="OG3" t="str">
        <v>Annualized Standard Deviation of Monthly Returns (Since Inception)</v>
      </c>
      <c r="OH3" t="str">
        <v>Alpha (1Y)</v>
      </c>
      <c r="OI3" t="str">
        <v>Historical Sharpe Ratio (3Y)</v>
      </c>
      <c r="OJ3" t="str">
        <v>Historical Sharpe Ratio (5Y)</v>
      </c>
      <c r="OK3" t="str">
        <v>Historical Sortino (3Y)</v>
      </c>
      <c r="OL3" t="str">
        <v>Historical Sortino (5Y)</v>
      </c>
      <c r="OM3" t="str">
        <v>Alpha (3Y)</v>
      </c>
      <c r="ON3" t="str">
        <v>Alpha (5Y)</v>
      </c>
      <c r="OO3" t="str">
        <v>Beta (3Y)</v>
      </c>
      <c r="OP3" t="str">
        <v>Beta (5Y)</v>
      </c>
      <c r="OQ3" t="str">
        <v>Annualized Standard Deviation of Monthly Returns (3Y Lookback)</v>
      </c>
      <c r="OR3" t="str">
        <v>Annualized Standard Deviation of Monthly Returns (Since Inception)</v>
      </c>
      <c r="OS3" t="str">
        <v>Alpha (1Y)</v>
      </c>
      <c r="OT3" t="str">
        <v>Historical Sharpe Ratio (3Y)</v>
      </c>
      <c r="OU3" t="str">
        <v>Historical Sharpe Ratio (5Y)</v>
      </c>
      <c r="OV3" t="str">
        <v>Historical Sortino (3Y)</v>
      </c>
      <c r="OW3" t="str">
        <v>Historical Sortino (5Y)</v>
      </c>
      <c r="OX3" t="str">
        <v>Alpha (3Y)</v>
      </c>
      <c r="OY3" t="str">
        <v>Alpha (5Y)</v>
      </c>
      <c r="OZ3" t="str">
        <v>Beta (3Y)</v>
      </c>
      <c r="PA3" t="str">
        <v>Beta (5Y)</v>
      </c>
      <c r="PB3" t="str">
        <v>Annualized Standard Deviation of Monthly Returns (3Y Lookback)</v>
      </c>
      <c r="PC3" t="str">
        <v>Annualized Standard Deviation of Monthly Returns (Since Inception)</v>
      </c>
      <c r="PD3" t="str">
        <v>Alpha (1Y)</v>
      </c>
      <c r="PE3" t="str">
        <v>Historical Sharpe Ratio (3Y)</v>
      </c>
      <c r="PF3" t="str">
        <v>Historical Sharpe Ratio (5Y)</v>
      </c>
      <c r="PG3" t="str">
        <v>Historical Sortino (3Y)</v>
      </c>
      <c r="PH3" t="str">
        <v>Historical Sortino (5Y)</v>
      </c>
      <c r="PI3" t="str">
        <v>Alpha (3Y)</v>
      </c>
      <c r="PJ3" t="str">
        <v>Alpha (5Y)</v>
      </c>
      <c r="PK3" t="str">
        <v>Beta (3Y)</v>
      </c>
      <c r="PL3" t="str">
        <v>Beta (5Y)</v>
      </c>
      <c r="PM3" t="str">
        <v>Annualized Standard Deviation of Monthly Returns (3Y Lookback)</v>
      </c>
      <c r="PN3" t="str">
        <v>Annualized Standard Deviation of Monthly Returns (Since Inception)</v>
      </c>
      <c r="PO3" t="str">
        <v>Alpha (1Y)</v>
      </c>
      <c r="PP3" t="str">
        <v>Historical Sharpe Ratio (3Y)</v>
      </c>
      <c r="PQ3" t="str">
        <v>Historical Sharpe Ratio (5Y)</v>
      </c>
      <c r="PR3" t="str">
        <v>Historical Sortino (3Y)</v>
      </c>
      <c r="PS3" t="str">
        <v>Historical Sortino (5Y)</v>
      </c>
      <c r="PT3" t="str">
        <v>Alpha (3Y)</v>
      </c>
      <c r="PU3" t="str">
        <v>Alpha (5Y)</v>
      </c>
      <c r="PV3" t="str">
        <v>Beta (3Y)</v>
      </c>
      <c r="PW3" t="str">
        <v>Beta (5Y)</v>
      </c>
      <c r="PX3" t="str">
        <v>Annualized Standard Deviation of Monthly Returns (3Y Lookback)</v>
      </c>
      <c r="PY3" t="str">
        <v>Annualized Standard Deviation of Monthly Returns (Since Inception)</v>
      </c>
      <c r="PZ3" t="str">
        <v>Alpha (1Y)</v>
      </c>
      <c r="QA3" t="str">
        <v>Historical Sharpe Ratio (3Y)</v>
      </c>
      <c r="QB3" t="str">
        <v>Historical Sharpe Ratio (5Y)</v>
      </c>
      <c r="QC3" t="str">
        <v>Historical Sortino (3Y)</v>
      </c>
      <c r="QD3" t="str">
        <v>Historical Sortino (5Y)</v>
      </c>
      <c r="QE3" t="str">
        <v>Alpha (3Y)</v>
      </c>
      <c r="QF3" t="str">
        <v>Alpha (5Y)</v>
      </c>
      <c r="QG3" t="str">
        <v>Beta (3Y)</v>
      </c>
      <c r="QH3" t="str">
        <v>Beta (5Y)</v>
      </c>
      <c r="QI3" t="str">
        <v>Annualized Standard Deviation of Monthly Returns (3Y Lookback)</v>
      </c>
      <c r="QJ3" t="str">
        <v>Annualized Standard Deviation of Monthly Returns (Since Inception)</v>
      </c>
      <c r="QK3" t="str">
        <v>Alpha (1Y)</v>
      </c>
      <c r="QL3" t="str">
        <v>Historical Sharpe Ratio (3Y)</v>
      </c>
      <c r="QM3" t="str">
        <v>Historical Sharpe Ratio (5Y)</v>
      </c>
      <c r="QN3" t="str">
        <v>Historical Sortino (3Y)</v>
      </c>
      <c r="QO3" t="str">
        <v>Historical Sortino (5Y)</v>
      </c>
      <c r="QP3" t="str">
        <v>Alpha (3Y)</v>
      </c>
      <c r="QQ3" t="str">
        <v>Alpha (5Y)</v>
      </c>
      <c r="QR3" t="str">
        <v>Beta (3Y)</v>
      </c>
      <c r="QS3" t="str">
        <v>Beta (5Y)</v>
      </c>
      <c r="QT3" t="str">
        <v>Annualized Standard Deviation of Monthly Returns (3Y Lookback)</v>
      </c>
      <c r="QU3" t="str">
        <v>Annualized Standard Deviation of Monthly Returns (Since Inception)</v>
      </c>
      <c r="QV3" t="str">
        <v>Alpha (1Y)</v>
      </c>
      <c r="QW3" t="str">
        <v>Historical Sharpe Ratio (3Y)</v>
      </c>
      <c r="QX3" t="str">
        <v>Historical Sharpe Ratio (5Y)</v>
      </c>
      <c r="QY3" t="str">
        <v>Historical Sortino (3Y)</v>
      </c>
      <c r="QZ3" t="str">
        <v>Historical Sortino (5Y)</v>
      </c>
      <c r="RA3" t="str">
        <v>Alpha (3Y)</v>
      </c>
      <c r="RB3" t="str">
        <v>Alpha (5Y)</v>
      </c>
      <c r="RC3" t="str">
        <v>Beta (3Y)</v>
      </c>
      <c r="RD3" t="str">
        <v>Beta (5Y)</v>
      </c>
      <c r="RE3" t="str">
        <v>Annualized Standard Deviation of Monthly Returns (3Y Lookback)</v>
      </c>
      <c r="RF3" t="str">
        <v>Annualized Standard Deviation of Monthly Returns (Since Inception)</v>
      </c>
      <c r="RG3" t="str">
        <v>Alpha (1Y)</v>
      </c>
      <c r="RH3" t="str">
        <v>Historical Sharpe Ratio (3Y)</v>
      </c>
      <c r="RI3" t="str">
        <v>Historical Sharpe Ratio (5Y)</v>
      </c>
      <c r="RJ3" t="str">
        <v>Historical Sortino (3Y)</v>
      </c>
      <c r="RK3" t="str">
        <v>Historical Sortino (5Y)</v>
      </c>
      <c r="RL3" t="str">
        <v>Alpha (3Y)</v>
      </c>
      <c r="RM3" t="str">
        <v>Alpha (5Y)</v>
      </c>
      <c r="RN3" t="str">
        <v>Beta (3Y)</v>
      </c>
      <c r="RO3" t="str">
        <v>Beta (5Y)</v>
      </c>
      <c r="RP3" t="str">
        <v>Annualized Standard Deviation of Monthly Returns (3Y Lookback)</v>
      </c>
      <c r="RQ3" t="str">
        <v>Annualized Standard Deviation of Monthly Returns (Since Inception)</v>
      </c>
      <c r="RR3" t="str">
        <v>Alpha (1Y)</v>
      </c>
      <c r="RS3" t="str">
        <v>Historical Sharpe Ratio (3Y)</v>
      </c>
      <c r="RT3" t="str">
        <v>Historical Sharpe Ratio (5Y)</v>
      </c>
      <c r="RU3" t="str">
        <v>Historical Sortino (3Y)</v>
      </c>
      <c r="RV3" t="str">
        <v>Historical Sortino (5Y)</v>
      </c>
      <c r="RW3" t="str">
        <v>Alpha (3Y)</v>
      </c>
      <c r="RX3" t="str">
        <v>Alpha (5Y)</v>
      </c>
      <c r="RY3" t="str">
        <v>Beta (3Y)</v>
      </c>
      <c r="RZ3" t="str">
        <v>Beta (5Y)</v>
      </c>
      <c r="SA3" t="str">
        <v>Annualized Standard Deviation of Monthly Returns (3Y Lookback)</v>
      </c>
      <c r="SB3" t="str">
        <v>Annualized Standard Deviation of Monthly Returns (Since Inception)</v>
      </c>
      <c r="SC3" t="str">
        <v>Alpha (1Y)</v>
      </c>
      <c r="SD3" t="str">
        <v>Historical Sharpe Ratio (3Y)</v>
      </c>
      <c r="SE3" t="str">
        <v>Historical Sharpe Ratio (5Y)</v>
      </c>
      <c r="SF3" t="str">
        <v>Historical Sortino (3Y)</v>
      </c>
      <c r="SG3" t="str">
        <v>Historical Sortino (5Y)</v>
      </c>
      <c r="SH3" t="str">
        <v>Alpha (3Y)</v>
      </c>
      <c r="SI3" t="str">
        <v>Alpha (5Y)</v>
      </c>
      <c r="SJ3" t="str">
        <v>Beta (3Y)</v>
      </c>
      <c r="SK3" t="str">
        <v>Beta (5Y)</v>
      </c>
      <c r="SL3" t="str">
        <v>Annualized Standard Deviation of Monthly Returns (3Y Lookback)</v>
      </c>
      <c r="SM3" t="str">
        <v>Annualized Standard Deviation of Monthly Returns (Since Inception)</v>
      </c>
      <c r="SN3" t="str">
        <v>Alpha (1Y)</v>
      </c>
      <c r="SO3" t="str">
        <v>Historical Sharpe Ratio (3Y)</v>
      </c>
      <c r="SP3" t="str">
        <v>Historical Sharpe Ratio (5Y)</v>
      </c>
      <c r="SQ3" t="str">
        <v>Historical Sortino (3Y)</v>
      </c>
      <c r="SR3" t="str">
        <v>Historical Sortino (5Y)</v>
      </c>
      <c r="SS3" t="str">
        <v>Alpha (3Y)</v>
      </c>
      <c r="ST3" t="str">
        <v>Alpha (5Y)</v>
      </c>
      <c r="SU3" t="str">
        <v>Beta (3Y)</v>
      </c>
      <c r="SV3" t="str">
        <v>Beta (5Y)</v>
      </c>
      <c r="SW3" t="str">
        <v>Annualized Standard Deviation of Monthly Returns (3Y Lookback)</v>
      </c>
      <c r="SX3" t="str">
        <v>Annualized Standard Deviation of Monthly Returns (Since Inception)</v>
      </c>
      <c r="SY3" t="str">
        <v>Alpha (1Y)</v>
      </c>
      <c r="SZ3" t="str">
        <v>Historical Sharpe Ratio (3Y)</v>
      </c>
      <c r="TA3" t="str">
        <v>Historical Sharpe Ratio (5Y)</v>
      </c>
      <c r="TB3" t="str">
        <v>Historical Sortino (3Y)</v>
      </c>
      <c r="TC3" t="str">
        <v>Historical Sortino (5Y)</v>
      </c>
      <c r="TD3" t="str">
        <v>Alpha (3Y)</v>
      </c>
      <c r="TE3" t="str">
        <v>Alpha (5Y)</v>
      </c>
      <c r="TF3" t="str">
        <v>Beta (3Y)</v>
      </c>
      <c r="TG3" t="str">
        <v>Beta (5Y)</v>
      </c>
      <c r="TH3" t="str">
        <v>Annualized Standard Deviation of Monthly Returns (3Y Lookback)</v>
      </c>
      <c r="TI3" t="str">
        <v>Annualized Standard Deviation of Monthly Returns (Since Inception)</v>
      </c>
      <c r="TJ3" t="str">
        <v>Alpha (1Y)</v>
      </c>
      <c r="TK3" t="str">
        <v>Historical Sharpe Ratio (3Y)</v>
      </c>
      <c r="TL3" t="str">
        <v>Historical Sharpe Ratio (5Y)</v>
      </c>
      <c r="TM3" t="str">
        <v>Historical Sortino (3Y)</v>
      </c>
      <c r="TN3" t="str">
        <v>Historical Sortino (5Y)</v>
      </c>
      <c r="TO3" t="str">
        <v>Alpha (3Y)</v>
      </c>
      <c r="TP3" t="str">
        <v>Alpha (5Y)</v>
      </c>
      <c r="TQ3" t="str">
        <v>Beta (3Y)</v>
      </c>
      <c r="TR3" t="str">
        <v>Beta (5Y)</v>
      </c>
      <c r="TS3" t="str">
        <v>Annualized Standard Deviation of Monthly Returns (3Y Lookback)</v>
      </c>
      <c r="TT3" t="str">
        <v>Annualized Standard Deviation of Monthly Returns (Since Inception)</v>
      </c>
      <c r="TU3" t="str">
        <v>Alpha (1Y)</v>
      </c>
      <c r="TV3" t="str">
        <v>Historical Sharpe Ratio (3Y)</v>
      </c>
      <c r="TW3" t="str">
        <v>Historical Sharpe Ratio (5Y)</v>
      </c>
      <c r="TX3" t="str">
        <v>Historical Sortino (3Y)</v>
      </c>
      <c r="TY3" t="str">
        <v>Historical Sortino (5Y)</v>
      </c>
      <c r="TZ3" t="str">
        <v>Alpha (3Y)</v>
      </c>
      <c r="UA3" t="str">
        <v>Alpha (5Y)</v>
      </c>
      <c r="UB3" t="str">
        <v>Beta (3Y)</v>
      </c>
      <c r="UC3" t="str">
        <v>Beta (5Y)</v>
      </c>
      <c r="UD3" t="str">
        <v>Annualized Standard Deviation of Monthly Returns (3Y Lookback)</v>
      </c>
      <c r="UE3" t="str">
        <v>Annualized Standard Deviation of Monthly Returns (Since Inception)</v>
      </c>
      <c r="UF3" t="str">
        <v>Alpha (1Y)</v>
      </c>
      <c r="UG3" t="str">
        <v>Historical Sharpe Ratio (3Y)</v>
      </c>
      <c r="UH3" t="str">
        <v>Historical Sharpe Ratio (5Y)</v>
      </c>
      <c r="UI3" t="str">
        <v>Historical Sortino (3Y)</v>
      </c>
      <c r="UJ3" t="str">
        <v>Historical Sortino (5Y)</v>
      </c>
      <c r="UK3" t="str">
        <v>Alpha (3Y)</v>
      </c>
      <c r="UL3" t="str">
        <v>Alpha (5Y)</v>
      </c>
      <c r="UM3" t="str">
        <v>Beta (3Y)</v>
      </c>
      <c r="UN3" t="str">
        <v>Beta (5Y)</v>
      </c>
      <c r="UO3" t="str">
        <v>Annualized Standard Deviation of Monthly Returns (3Y Lookback)</v>
      </c>
      <c r="UP3" t="str">
        <v>Annualized Standard Deviation of Monthly Returns (Since Inception)</v>
      </c>
      <c r="UQ3" t="str">
        <v>Alpha (1Y)</v>
      </c>
      <c r="UR3" t="str">
        <v>Historical Sharpe Ratio (3Y)</v>
      </c>
      <c r="US3" t="str">
        <v>Historical Sharpe Ratio (5Y)</v>
      </c>
      <c r="UT3" t="str">
        <v>Historical Sortino (3Y)</v>
      </c>
      <c r="UU3" t="str">
        <v>Historical Sortino (5Y)</v>
      </c>
      <c r="UV3" t="str">
        <v>Alpha (3Y)</v>
      </c>
      <c r="UW3" t="str">
        <v>Alpha (5Y)</v>
      </c>
      <c r="UX3" t="str">
        <v>Beta (3Y)</v>
      </c>
      <c r="UY3" t="str">
        <v>Beta (5Y)</v>
      </c>
      <c r="UZ3" t="str">
        <v>Annualized Standard Deviation of Monthly Returns (3Y Lookback)</v>
      </c>
      <c r="VA3" t="str">
        <v>Annualized Standard Deviation of Monthly Returns (Since Inception)</v>
      </c>
      <c r="VB3" t="str">
        <v>Alpha (1Y)</v>
      </c>
      <c r="VC3" t="str">
        <v>Historical Sharpe Ratio (3Y)</v>
      </c>
      <c r="VD3" t="str">
        <v>Historical Sharpe Ratio (5Y)</v>
      </c>
      <c r="VE3" t="str">
        <v>Historical Sortino (3Y)</v>
      </c>
      <c r="VF3" t="str">
        <v>Historical Sortino (5Y)</v>
      </c>
      <c r="VG3" t="str">
        <v>Alpha (3Y)</v>
      </c>
      <c r="VH3" t="str">
        <v>Alpha (5Y)</v>
      </c>
      <c r="VI3" t="str">
        <v>Beta (3Y)</v>
      </c>
      <c r="VJ3" t="str">
        <v>Beta (5Y)</v>
      </c>
      <c r="VK3" t="str">
        <v>Annualized Standard Deviation of Monthly Returns (3Y Lookback)</v>
      </c>
      <c r="VL3" t="str">
        <v>Annualized Standard Deviation of Monthly Returns (Since Inception)</v>
      </c>
      <c r="VM3" t="str">
        <v>Alpha (1Y)</v>
      </c>
      <c r="VN3" t="str">
        <v>Historical Sharpe Ratio (3Y)</v>
      </c>
      <c r="VO3" t="str">
        <v>Historical Sharpe Ratio (5Y)</v>
      </c>
      <c r="VP3" t="str">
        <v>Historical Sortino (3Y)</v>
      </c>
      <c r="VQ3" t="str">
        <v>Historical Sortino (5Y)</v>
      </c>
      <c r="VR3" t="str">
        <v>Alpha (3Y)</v>
      </c>
      <c r="VS3" t="str">
        <v>Alpha (5Y)</v>
      </c>
      <c r="VT3" t="str">
        <v>Beta (3Y)</v>
      </c>
      <c r="VU3" t="str">
        <v>Beta (5Y)</v>
      </c>
      <c r="VV3" t="str">
        <v>Annualized Standard Deviation of Monthly Returns (3Y Lookback)</v>
      </c>
      <c r="VW3" t="str">
        <v>Annualized Standard Deviation of Monthly Returns (Since Inception)</v>
      </c>
      <c r="VX3" t="str">
        <v>Alpha (1Y)</v>
      </c>
      <c r="VY3" t="str">
        <v>Historical Sharpe Ratio (3Y)</v>
      </c>
      <c r="VZ3" t="str">
        <v>Historical Sharpe Ratio (5Y)</v>
      </c>
      <c r="WA3" t="str">
        <v>Historical Sortino (3Y)</v>
      </c>
      <c r="WB3" t="str">
        <v>Historical Sortino (5Y)</v>
      </c>
      <c r="WC3" t="str">
        <v>Alpha (3Y)</v>
      </c>
      <c r="WD3" t="str">
        <v>Alpha (5Y)</v>
      </c>
      <c r="WE3" t="str">
        <v>Beta (3Y)</v>
      </c>
      <c r="WF3" t="str">
        <v>Beta (5Y)</v>
      </c>
      <c r="WG3" t="str">
        <v>Annualized Standard Deviation of Monthly Returns (3Y Lookback)</v>
      </c>
      <c r="WH3" t="str">
        <v>Annualized Standard Deviation of Monthly Returns (Since Inception)</v>
      </c>
      <c r="WI3" t="str">
        <v>Alpha (1Y)</v>
      </c>
      <c r="WJ3" t="str">
        <v>Historical Sharpe Ratio (3Y)</v>
      </c>
      <c r="WK3" t="str">
        <v>Historical Sharpe Ratio (5Y)</v>
      </c>
      <c r="WL3" t="str">
        <v>Historical Sortino (3Y)</v>
      </c>
      <c r="WM3" t="str">
        <v>Historical Sortino (5Y)</v>
      </c>
      <c r="WN3" t="str">
        <v>Alpha (3Y)</v>
      </c>
      <c r="WO3" t="str">
        <v>Alpha (5Y)</v>
      </c>
      <c r="WP3" t="str">
        <v>Beta (3Y)</v>
      </c>
      <c r="WQ3" t="str">
        <v>Beta (5Y)</v>
      </c>
      <c r="WR3" t="str">
        <v>Annualized Standard Deviation of Monthly Returns (3Y Lookback)</v>
      </c>
      <c r="WS3" t="str">
        <v>Annualized Standard Deviation of Monthly Returns (Since Inception)</v>
      </c>
      <c r="WT3" t="str">
        <v>Alpha (1Y)</v>
      </c>
      <c r="WU3" t="str">
        <v>Historical Sharpe Ratio (3Y)</v>
      </c>
      <c r="WV3" t="str">
        <v>Historical Sharpe Ratio (5Y)</v>
      </c>
      <c r="WW3" t="str">
        <v>Historical Sortino (3Y)</v>
      </c>
      <c r="WX3" t="str">
        <v>Historical Sortino (5Y)</v>
      </c>
      <c r="WY3" t="str">
        <v>Alpha (3Y)</v>
      </c>
      <c r="WZ3" t="str">
        <v>Alpha (5Y)</v>
      </c>
      <c r="XA3" t="str">
        <v>Beta (3Y)</v>
      </c>
      <c r="XB3" t="str">
        <v>Beta (5Y)</v>
      </c>
      <c r="XC3" t="str">
        <v>Annualized Standard Deviation of Monthly Returns (3Y Lookback)</v>
      </c>
      <c r="XD3" t="str">
        <v>Annualized Standard Deviation of Monthly Returns (Since Inception)</v>
      </c>
      <c r="XE3" t="str">
        <v>Alpha (1Y)</v>
      </c>
      <c r="XF3" t="str">
        <v>Historical Sharpe Ratio (3Y)</v>
      </c>
      <c r="XG3" t="str">
        <v>Historical Sharpe Ratio (5Y)</v>
      </c>
      <c r="XH3" t="str">
        <v>Historical Sortino (3Y)</v>
      </c>
      <c r="XI3" t="str">
        <v>Historical Sortino (5Y)</v>
      </c>
      <c r="XJ3" t="str">
        <v>Alpha (3Y)</v>
      </c>
      <c r="XK3" t="str">
        <v>Alpha (5Y)</v>
      </c>
      <c r="XL3" t="str">
        <v>Beta (3Y)</v>
      </c>
      <c r="XM3" t="str">
        <v>Beta (5Y)</v>
      </c>
      <c r="XN3" t="str">
        <v>Annualized Standard Deviation of Monthly Returns (3Y Lookback)</v>
      </c>
      <c r="XO3" t="str">
        <v>Annualized Standard Deviation of Monthly Returns (Since Inception)</v>
      </c>
      <c r="XP3" t="str">
        <v>Alpha (1Y)</v>
      </c>
      <c r="XQ3" t="str">
        <v>Historical Sharpe Ratio (3Y)</v>
      </c>
      <c r="XR3" t="str">
        <v>Historical Sharpe Ratio (5Y)</v>
      </c>
      <c r="XS3" t="str">
        <v>Historical Sortino (3Y)</v>
      </c>
      <c r="XT3" t="str">
        <v>Historical Sortino (5Y)</v>
      </c>
      <c r="XU3" t="str">
        <v>Alpha (3Y)</v>
      </c>
      <c r="XV3" t="str">
        <v>Alpha (5Y)</v>
      </c>
      <c r="XW3" t="str">
        <v>Beta (3Y)</v>
      </c>
      <c r="XX3" t="str">
        <v>Beta (5Y)</v>
      </c>
      <c r="XY3" t="str">
        <v>Annualized Standard Deviation of Monthly Returns (3Y Lookback)</v>
      </c>
      <c r="XZ3" t="str">
        <v>Annualized Standard Deviation of Monthly Returns (Since Inception)</v>
      </c>
      <c r="YA3" t="str">
        <v>Alpha (1Y)</v>
      </c>
      <c r="YB3" t="str">
        <v>Historical Sharpe Ratio (3Y)</v>
      </c>
      <c r="YC3" t="str">
        <v>Historical Sharpe Ratio (5Y)</v>
      </c>
      <c r="YD3" t="str">
        <v>Historical Sortino (3Y)</v>
      </c>
      <c r="YE3" t="str">
        <v>Historical Sortino (5Y)</v>
      </c>
      <c r="YF3" t="str">
        <v>Alpha (3Y)</v>
      </c>
      <c r="YG3" t="str">
        <v>Alpha (5Y)</v>
      </c>
      <c r="YH3" t="str">
        <v>Beta (3Y)</v>
      </c>
      <c r="YI3" t="str">
        <v>Beta (5Y)</v>
      </c>
      <c r="YJ3" t="str">
        <v>Annualized Standard Deviation of Monthly Returns (3Y Lookback)</v>
      </c>
      <c r="YK3" t="str">
        <v>Annualized Standard Deviation of Monthly Returns (Since Inception)</v>
      </c>
      <c r="YL3" t="str">
        <v>Alpha (1Y)</v>
      </c>
      <c r="YM3" t="str">
        <v>Historical Sharpe Ratio (3Y)</v>
      </c>
      <c r="YN3" t="str">
        <v>Historical Sharpe Ratio (5Y)</v>
      </c>
      <c r="YO3" t="str">
        <v>Historical Sortino (3Y)</v>
      </c>
      <c r="YP3" t="str">
        <v>Historical Sortino (5Y)</v>
      </c>
      <c r="YQ3" t="str">
        <v>Alpha (3Y)</v>
      </c>
      <c r="YR3" t="str">
        <v>Alpha (5Y)</v>
      </c>
      <c r="YS3" t="str">
        <v>Beta (3Y)</v>
      </c>
      <c r="YT3" t="str">
        <v>Beta (5Y)</v>
      </c>
      <c r="YU3" t="str">
        <v>Annualized Standard Deviation of Monthly Returns (3Y Lookback)</v>
      </c>
      <c r="YV3" t="str">
        <v>Annualized Standard Deviation of Monthly Returns (Since Inception)</v>
      </c>
      <c r="YW3" t="str">
        <v>Alpha (1Y)</v>
      </c>
      <c r="YX3" t="str">
        <v>Historical Sharpe Ratio (3Y)</v>
      </c>
      <c r="YY3" t="str">
        <v>Historical Sharpe Ratio (5Y)</v>
      </c>
      <c r="YZ3" t="str">
        <v>Historical Sortino (3Y)</v>
      </c>
      <c r="ZA3" t="str">
        <v>Historical Sortino (5Y)</v>
      </c>
      <c r="ZB3" t="str">
        <v>Alpha (3Y)</v>
      </c>
      <c r="ZC3" t="str">
        <v>Alpha (5Y)</v>
      </c>
      <c r="ZD3" t="str">
        <v>Beta (3Y)</v>
      </c>
      <c r="ZE3" t="str">
        <v>Beta (5Y)</v>
      </c>
      <c r="ZF3" t="str">
        <v>Annualized Standard Deviation of Monthly Returns (3Y Lookback)</v>
      </c>
      <c r="ZG3" t="str">
        <v>Annualized Standard Deviation of Monthly Returns (Since Inception)</v>
      </c>
      <c r="ZH3" t="str">
        <v>Alpha (1Y)</v>
      </c>
      <c r="ZI3" t="str">
        <v>Historical Sharpe Ratio (3Y)</v>
      </c>
      <c r="ZJ3" t="str">
        <v>Historical Sharpe Ratio (5Y)</v>
      </c>
      <c r="ZK3" t="str">
        <v>Historical Sortino (3Y)</v>
      </c>
      <c r="ZL3" t="str">
        <v>Historical Sortino (5Y)</v>
      </c>
      <c r="ZM3" t="str">
        <v>Alpha (3Y)</v>
      </c>
      <c r="ZN3" t="str">
        <v>Alpha (5Y)</v>
      </c>
      <c r="ZO3" t="str">
        <v>Beta (3Y)</v>
      </c>
      <c r="ZP3" t="str">
        <v>Beta (5Y)</v>
      </c>
      <c r="ZQ3" t="str">
        <v>Annualized Standard Deviation of Monthly Returns (3Y Lookback)</v>
      </c>
      <c r="ZR3" t="str">
        <v>Annualized Standard Deviation of Monthly Returns (Since Inception)</v>
      </c>
      <c r="ZS3" t="str">
        <v>Alpha (1Y)</v>
      </c>
      <c r="ZT3" t="str">
        <v>Historical Sharpe Ratio (3Y)</v>
      </c>
      <c r="ZU3" t="str">
        <v>Historical Sharpe Ratio (5Y)</v>
      </c>
      <c r="ZV3" t="str">
        <v>Historical Sortino (3Y)</v>
      </c>
      <c r="ZW3" t="str">
        <v>Historical Sortino (5Y)</v>
      </c>
      <c r="ZX3" t="str">
        <v>Alpha (3Y)</v>
      </c>
      <c r="ZY3" t="str">
        <v>Alpha (5Y)</v>
      </c>
      <c r="ZZ3" t="str">
        <v>Beta (3Y)</v>
      </c>
      <c r="AAA3" t="str">
        <v>Beta (5Y)</v>
      </c>
      <c r="AAB3" t="str">
        <v>Annualized Standard Deviation of Monthly Returns (3Y Lookback)</v>
      </c>
      <c r="AAC3" t="str">
        <v>Annualized Standard Deviation of Monthly Returns (Since Inception)</v>
      </c>
      <c r="AAD3" t="str">
        <v>Alpha (1Y)</v>
      </c>
      <c r="AAE3" t="str">
        <v>Historical Sharpe Ratio (3Y)</v>
      </c>
      <c r="AAF3" t="str">
        <v>Historical Sharpe Ratio (5Y)</v>
      </c>
      <c r="AAG3" t="str">
        <v>Historical Sortino (3Y)</v>
      </c>
      <c r="AAH3" t="str">
        <v>Historical Sortino (5Y)</v>
      </c>
      <c r="AAI3" t="str">
        <v>Alpha (3Y)</v>
      </c>
      <c r="AAJ3" t="str">
        <v>Alpha (5Y)</v>
      </c>
      <c r="AAK3" t="str">
        <v>Beta (3Y)</v>
      </c>
      <c r="AAL3" t="str">
        <v>Beta (5Y)</v>
      </c>
      <c r="AAM3" t="str">
        <v>Annualized Standard Deviation of Monthly Returns (3Y Lookback)</v>
      </c>
      <c r="AAN3" t="str">
        <v>Annualized Standard Deviation of Monthly Returns (Since Inception)</v>
      </c>
      <c r="AAO3" t="str">
        <v>Alpha (1Y)</v>
      </c>
      <c r="AAP3" t="str">
        <v>Historical Sharpe Ratio (3Y)</v>
      </c>
      <c r="AAQ3" t="str">
        <v>Historical Sharpe Ratio (5Y)</v>
      </c>
      <c r="AAR3" t="str">
        <v>Historical Sortino (3Y)</v>
      </c>
      <c r="AAS3" t="str">
        <v>Historical Sortino (5Y)</v>
      </c>
      <c r="AAT3" t="str">
        <v>Alpha (3Y)</v>
      </c>
      <c r="AAU3" t="str">
        <v>Alpha (5Y)</v>
      </c>
      <c r="AAV3" t="str">
        <v>Beta (3Y)</v>
      </c>
      <c r="AAW3" t="str">
        <v>Beta (5Y)</v>
      </c>
      <c r="AAX3" t="str">
        <v>Annualized Standard Deviation of Monthly Returns (3Y Lookback)</v>
      </c>
      <c r="AAY3" t="str">
        <v>Annualized Standard Deviation of Monthly Returns (Since Inception)</v>
      </c>
      <c r="AAZ3" t="str">
        <v>Alpha (1Y)</v>
      </c>
      <c r="ABA3" t="str">
        <v>Historical Sharpe Ratio (3Y)</v>
      </c>
      <c r="ABB3" t="str">
        <v>Historical Sharpe Ratio (5Y)</v>
      </c>
      <c r="ABC3" t="str">
        <v>Historical Sortino (3Y)</v>
      </c>
      <c r="ABD3" t="str">
        <v>Historical Sortino (5Y)</v>
      </c>
      <c r="ABE3" t="str">
        <v>Alpha (3Y)</v>
      </c>
      <c r="ABF3" t="str">
        <v>Alpha (5Y)</v>
      </c>
      <c r="ABG3" t="str">
        <v>Beta (3Y)</v>
      </c>
      <c r="ABH3" t="str">
        <v>Beta (5Y)</v>
      </c>
      <c r="ABI3" t="str">
        <v>Annualized Standard Deviation of Monthly Returns (3Y Lookback)</v>
      </c>
      <c r="ABJ3" t="str">
        <v>Annualized Standard Deviation of Monthly Returns (Since Inception)</v>
      </c>
      <c r="ABK3" t="str">
        <v>Alpha (1Y)</v>
      </c>
      <c r="ABL3" t="str">
        <v>Historical Sharpe Ratio (3Y)</v>
      </c>
      <c r="ABM3" t="str">
        <v>Historical Sharpe Ratio (5Y)</v>
      </c>
      <c r="ABN3" t="str">
        <v>Historical Sortino (3Y)</v>
      </c>
      <c r="ABO3" t="str">
        <v>Historical Sortino (5Y)</v>
      </c>
      <c r="ABP3" t="str">
        <v>Alpha (3Y)</v>
      </c>
      <c r="ABQ3" t="str">
        <v>Alpha (5Y)</v>
      </c>
      <c r="ABR3" t="str">
        <v>Beta (3Y)</v>
      </c>
      <c r="ABS3" t="str">
        <v>Beta (5Y)</v>
      </c>
      <c r="ABT3" t="str">
        <v>Annualized Standard Deviation of Monthly Returns (3Y Lookback)</v>
      </c>
      <c r="ABU3" t="str">
        <v>Annualized Standard Deviation of Monthly Returns (Since Inception)</v>
      </c>
      <c r="ABV3" t="str">
        <v>Alpha (1Y)</v>
      </c>
      <c r="ABW3" t="str">
        <v>Historical Sharpe Ratio (3Y)</v>
      </c>
      <c r="ABX3" t="str">
        <v>Historical Sharpe Ratio (5Y)</v>
      </c>
      <c r="ABY3" t="str">
        <v>Historical Sortino (3Y)</v>
      </c>
      <c r="ABZ3" t="str">
        <v>Historical Sortino (5Y)</v>
      </c>
      <c r="ACA3" t="str">
        <v>Alpha (3Y)</v>
      </c>
      <c r="ACB3" t="str">
        <v>Alpha (5Y)</v>
      </c>
      <c r="ACC3" t="str">
        <v>Beta (3Y)</v>
      </c>
      <c r="ACD3" t="str">
        <v>Beta (5Y)</v>
      </c>
      <c r="ACE3" t="str">
        <v>Annualized Standard Deviation of Monthly Returns (3Y Lookback)</v>
      </c>
      <c r="ACF3" t="str">
        <v>Annualized Standard Deviation of Monthly Returns (Since Inception)</v>
      </c>
      <c r="ACG3" t="str">
        <v>Alpha (1Y)</v>
      </c>
      <c r="ACH3" t="str">
        <v>Historical Sharpe Ratio (3Y)</v>
      </c>
      <c r="ACI3" t="str">
        <v>Historical Sharpe Ratio (5Y)</v>
      </c>
      <c r="ACJ3" t="str">
        <v>Historical Sortino (3Y)</v>
      </c>
      <c r="ACK3" t="str">
        <v>Historical Sortino (5Y)</v>
      </c>
      <c r="ACL3" t="str">
        <v>Alpha (3Y)</v>
      </c>
      <c r="ACM3" t="str">
        <v>Alpha (5Y)</v>
      </c>
      <c r="ACN3" t="str">
        <v>Beta (3Y)</v>
      </c>
      <c r="ACO3" t="str">
        <v>Beta (5Y)</v>
      </c>
      <c r="ACP3" t="str">
        <v>Annualized Standard Deviation of Monthly Returns (3Y Lookback)</v>
      </c>
      <c r="ACQ3" t="str">
        <v>Annualized Standard Deviation of Monthly Returns (Since Inception)</v>
      </c>
      <c r="ACR3" t="str">
        <v>Alpha (1Y)</v>
      </c>
      <c r="ACS3" t="str">
        <v>Historical Sharpe Ratio (3Y)</v>
      </c>
      <c r="ACT3" t="str">
        <v>Historical Sharpe Ratio (5Y)</v>
      </c>
      <c r="ACU3" t="str">
        <v>Historical Sortino (3Y)</v>
      </c>
      <c r="ACV3" t="str">
        <v>Historical Sortino (5Y)</v>
      </c>
      <c r="ACW3" t="str">
        <v>Alpha (3Y)</v>
      </c>
      <c r="ACX3" t="str">
        <v>Alpha (5Y)</v>
      </c>
      <c r="ACY3" t="str">
        <v>Beta (3Y)</v>
      </c>
      <c r="ACZ3" t="str">
        <v>Beta (5Y)</v>
      </c>
      <c r="ADA3" t="str">
        <v>Annualized Standard Deviation of Monthly Returns (3Y Lookback)</v>
      </c>
      <c r="ADB3" t="str">
        <v>Annualized Standard Deviation of Monthly Returns (Since Inception)</v>
      </c>
      <c r="ADC3" t="str">
        <v>Alpha (1Y)</v>
      </c>
      <c r="ADD3" t="str">
        <v>Historical Sharpe Ratio (3Y)</v>
      </c>
      <c r="ADE3" t="str">
        <v>Historical Sharpe Ratio (5Y)</v>
      </c>
      <c r="ADF3" t="str">
        <v>Historical Sortino (3Y)</v>
      </c>
      <c r="ADG3" t="str">
        <v>Historical Sortino (5Y)</v>
      </c>
      <c r="ADH3" t="str">
        <v>Alpha (3Y)</v>
      </c>
      <c r="ADI3" t="str">
        <v>Alpha (5Y)</v>
      </c>
      <c r="ADJ3" t="str">
        <v>Beta (3Y)</v>
      </c>
      <c r="ADK3" t="str">
        <v>Beta (5Y)</v>
      </c>
      <c r="ADL3" t="str">
        <v>Annualized Standard Deviation of Monthly Returns (3Y Lookback)</v>
      </c>
      <c r="ADM3" t="str">
        <v>Annualized Standard Deviation of Monthly Returns (Since Inception)</v>
      </c>
      <c r="ADN3" t="str">
        <v>Alpha (1Y)</v>
      </c>
      <c r="ADO3" t="str">
        <v>Historical Sharpe Ratio (3Y)</v>
      </c>
      <c r="ADP3" t="str">
        <v>Historical Sharpe Ratio (5Y)</v>
      </c>
      <c r="ADQ3" t="str">
        <v>Historical Sortino (3Y)</v>
      </c>
      <c r="ADR3" t="str">
        <v>Historical Sortino (5Y)</v>
      </c>
      <c r="ADS3" t="str">
        <v>Alpha (3Y)</v>
      </c>
      <c r="ADT3" t="str">
        <v>Alpha (5Y)</v>
      </c>
      <c r="ADU3" t="str">
        <v>Beta (3Y)</v>
      </c>
      <c r="ADV3" t="str">
        <v>Beta (5Y)</v>
      </c>
      <c r="ADW3" t="str">
        <v>Annualized Standard Deviation of Monthly Returns (3Y Lookback)</v>
      </c>
      <c r="ADX3" t="str">
        <v>Annualized Standard Deviation of Monthly Returns (Since Inception)</v>
      </c>
      <c r="ADY3" t="str">
        <v>Alpha (1Y)</v>
      </c>
      <c r="ADZ3" t="str">
        <v>Historical Sharpe Ratio (3Y)</v>
      </c>
      <c r="AEA3" t="str">
        <v>Historical Sharpe Ratio (5Y)</v>
      </c>
      <c r="AEB3" t="str">
        <v>Historical Sortino (3Y)</v>
      </c>
      <c r="AEC3" t="str">
        <v>Historical Sortino (5Y)</v>
      </c>
      <c r="AED3" t="str">
        <v>Alpha (3Y)</v>
      </c>
      <c r="AEE3" t="str">
        <v>Alpha (5Y)</v>
      </c>
      <c r="AEF3" t="str">
        <v>Beta (3Y)</v>
      </c>
      <c r="AEG3" t="str">
        <v>Beta (5Y)</v>
      </c>
      <c r="AEH3" t="str">
        <v>Annualized Standard Deviation of Monthly Returns (3Y Lookback)</v>
      </c>
      <c r="AEI3" t="str">
        <v>Annualized Standard Deviation of Monthly Returns (Since Inception)</v>
      </c>
      <c r="AEJ3" t="str">
        <v>Alpha (1Y)</v>
      </c>
      <c r="AEK3" t="str">
        <v>Historical Sharpe Ratio (3Y)</v>
      </c>
      <c r="AEL3" t="str">
        <v>Historical Sharpe Ratio (5Y)</v>
      </c>
      <c r="AEM3" t="str">
        <v>Historical Sortino (3Y)</v>
      </c>
      <c r="AEN3" t="str">
        <v>Historical Sortino (5Y)</v>
      </c>
      <c r="AEO3" t="str">
        <v>Alpha (3Y)</v>
      </c>
      <c r="AEP3" t="str">
        <v>Alpha (5Y)</v>
      </c>
      <c r="AEQ3" t="str">
        <v>Beta (3Y)</v>
      </c>
      <c r="AER3" t="str">
        <v>Beta (5Y)</v>
      </c>
      <c r="AES3" t="str">
        <v>Annualized Standard Deviation of Monthly Returns (3Y Lookback)</v>
      </c>
      <c r="AET3" t="str">
        <v>Annualized Standard Deviation of Monthly Returns (Since Inception)</v>
      </c>
      <c r="AEU3" t="str">
        <v>Alpha (1Y)</v>
      </c>
      <c r="AEV3" t="str">
        <v>Historical Sharpe Ratio (3Y)</v>
      </c>
      <c r="AEW3" t="str">
        <v>Historical Sharpe Ratio (5Y)</v>
      </c>
      <c r="AEX3" t="str">
        <v>Historical Sortino (3Y)</v>
      </c>
      <c r="AEY3" t="str">
        <v>Historical Sortino (5Y)</v>
      </c>
      <c r="AEZ3" t="str">
        <v>Alpha (3Y)</v>
      </c>
      <c r="AFA3" t="str">
        <v>Alpha (5Y)</v>
      </c>
      <c r="AFB3" t="str">
        <v>Beta (3Y)</v>
      </c>
      <c r="AFC3" t="str">
        <v>Beta (5Y)</v>
      </c>
      <c r="AFD3" t="str">
        <v>Annualized Standard Deviation of Monthly Returns (3Y Lookback)</v>
      </c>
      <c r="AFE3" t="str">
        <v>Annualized Standard Deviation of Monthly Returns (Since Inception)</v>
      </c>
      <c r="AFF3" t="str">
        <v>Alpha (1Y)</v>
      </c>
      <c r="AFG3" t="str">
        <v>Historical Sharpe Ratio (3Y)</v>
      </c>
      <c r="AFH3" t="str">
        <v>Historical Sharpe Ratio (5Y)</v>
      </c>
      <c r="AFI3" t="str">
        <v>Historical Sortino (3Y)</v>
      </c>
      <c r="AFJ3" t="str">
        <v>Historical Sortino (5Y)</v>
      </c>
      <c r="AFK3" t="str">
        <v>Alpha (3Y)</v>
      </c>
      <c r="AFL3" t="str">
        <v>Alpha (5Y)</v>
      </c>
      <c r="AFM3" t="str">
        <v>Beta (3Y)</v>
      </c>
      <c r="AFN3" t="str">
        <v>Beta (5Y)</v>
      </c>
      <c r="AFO3" t="str">
        <v>Annualized Standard Deviation of Monthly Returns (3Y Lookback)</v>
      </c>
      <c r="AFP3" t="str">
        <v>Annualized Standard Deviation of Monthly Returns (Since Inception)</v>
      </c>
      <c r="AFQ3" t="str">
        <v>Alpha (1Y)</v>
      </c>
      <c r="AFR3" t="str">
        <v>Historical Sharpe Ratio (3Y)</v>
      </c>
      <c r="AFS3" t="str">
        <v>Historical Sharpe Ratio (5Y)</v>
      </c>
      <c r="AFT3" t="str">
        <v>Historical Sortino (3Y)</v>
      </c>
      <c r="AFU3" t="str">
        <v>Historical Sortino (5Y)</v>
      </c>
      <c r="AFV3" t="str">
        <v>Alpha (3Y)</v>
      </c>
      <c r="AFW3" t="str">
        <v>Alpha (5Y)</v>
      </c>
      <c r="AFX3" t="str">
        <v>Beta (3Y)</v>
      </c>
      <c r="AFY3" t="str">
        <v>Beta (5Y)</v>
      </c>
      <c r="AFZ3" t="str">
        <v>Annualized Standard Deviation of Monthly Returns (3Y Lookback)</v>
      </c>
      <c r="AGA3" t="str">
        <v>Annualized Standard Deviation of Monthly Returns (Since Inception)</v>
      </c>
      <c r="AGB3" t="str">
        <v>Alpha (1Y)</v>
      </c>
      <c r="AGC3" t="str">
        <v>Historical Sharpe Ratio (3Y)</v>
      </c>
      <c r="AGD3" t="str">
        <v>Historical Sharpe Ratio (5Y)</v>
      </c>
      <c r="AGE3" t="str">
        <v>Historical Sortino (3Y)</v>
      </c>
      <c r="AGF3" t="str">
        <v>Historical Sortino (5Y)</v>
      </c>
      <c r="AGG3" t="str">
        <v>Alpha (3Y)</v>
      </c>
      <c r="AGH3" t="str">
        <v>Alpha (5Y)</v>
      </c>
      <c r="AGI3" t="str">
        <v>Beta (3Y)</v>
      </c>
      <c r="AGJ3" t="str">
        <v>Beta (5Y)</v>
      </c>
      <c r="AGK3" t="str">
        <v>Annualized Standard Deviation of Monthly Returns (3Y Lookback)</v>
      </c>
      <c r="AGL3" t="str">
        <v>Annualized Standard Deviation of Monthly Returns (Since Inception)</v>
      </c>
    </row>
    <row r="4" spans="1:870" x14ac:dyDescent="0.25">
      <c r="A4" s="1">
        <v>45657</v>
      </c>
      <c r="B4">
        <v>-30.3249</v>
      </c>
      <c r="C4">
        <v>-0.3342</v>
      </c>
      <c r="D4">
        <v>0.19</v>
      </c>
      <c r="E4">
        <v>-0.58309999999999995</v>
      </c>
      <c r="F4">
        <v>0.26910000000000001</v>
      </c>
      <c r="G4">
        <v>-12.923400000000001</v>
      </c>
      <c r="H4">
        <v>-8.7941000000000003</v>
      </c>
      <c r="I4">
        <v>1.1978</v>
      </c>
      <c r="J4">
        <v>1.1043000000000001</v>
      </c>
      <c r="K4">
        <v>0.20869799999999999</v>
      </c>
      <c r="L4">
        <v>0.18906600000000001</v>
      </c>
      <c r="M4">
        <v>-3.3288000000000002</v>
      </c>
      <c r="N4">
        <v>-0.22620000000000001</v>
      </c>
      <c r="O4">
        <v>0.45079999999999998</v>
      </c>
      <c r="P4">
        <v>-0.31969999999999998</v>
      </c>
      <c r="Q4">
        <v>0.68959999999999999</v>
      </c>
      <c r="R4">
        <v>-10.4231</v>
      </c>
      <c r="S4">
        <v>0.18340000000000001</v>
      </c>
      <c r="T4">
        <v>1.0875999999999999</v>
      </c>
      <c r="U4">
        <v>0.98919999999999997</v>
      </c>
      <c r="V4">
        <v>0.222051</v>
      </c>
      <c r="W4">
        <v>0.25618299999999999</v>
      </c>
      <c r="X4">
        <v>-12.2896</v>
      </c>
      <c r="Y4">
        <v>-0.26869999999999999</v>
      </c>
      <c r="Z4">
        <v>0.29670000000000002</v>
      </c>
      <c r="AA4">
        <v>-0.39219999999999999</v>
      </c>
      <c r="AB4">
        <v>0.39800000000000002</v>
      </c>
      <c r="AC4">
        <v>-11.4574</v>
      </c>
      <c r="AD4">
        <v>-5.4875999999999996</v>
      </c>
      <c r="AE4">
        <v>1.1856</v>
      </c>
      <c r="AF4">
        <v>1.1049</v>
      </c>
      <c r="AG4">
        <v>0.20727100000000001</v>
      </c>
      <c r="AH4">
        <v>0.22256300000000001</v>
      </c>
      <c r="AI4">
        <v>-12.068199999999999</v>
      </c>
      <c r="AJ4">
        <v>-0.2626</v>
      </c>
      <c r="AK4">
        <v>0.32169999999999999</v>
      </c>
      <c r="AL4">
        <v>-0.38579999999999998</v>
      </c>
      <c r="AM4">
        <v>0.42970000000000003</v>
      </c>
      <c r="AN4">
        <v>-11.2126</v>
      </c>
      <c r="AO4">
        <v>-4.6364999999999998</v>
      </c>
      <c r="AP4">
        <v>1.1732</v>
      </c>
      <c r="AQ4">
        <v>1.0839000000000001</v>
      </c>
      <c r="AR4">
        <v>0.205153</v>
      </c>
      <c r="AS4">
        <v>0.22428300000000001</v>
      </c>
      <c r="AT4">
        <v>-11.2936</v>
      </c>
      <c r="AU4">
        <v>-0.26729999999999998</v>
      </c>
      <c r="AV4">
        <v>0.29770000000000002</v>
      </c>
      <c r="AW4">
        <v>-0.38779999999999998</v>
      </c>
      <c r="AX4">
        <v>0.4</v>
      </c>
      <c r="AY4">
        <v>-11.408300000000001</v>
      </c>
      <c r="AZ4">
        <v>-5.3742000000000001</v>
      </c>
      <c r="BA4">
        <v>1.1785000000000001</v>
      </c>
      <c r="BB4">
        <v>1.0983000000000001</v>
      </c>
      <c r="BC4">
        <v>0.207867</v>
      </c>
      <c r="BD4">
        <v>0.21859300000000001</v>
      </c>
      <c r="BE4">
        <v>-17.378299999999999</v>
      </c>
      <c r="BF4">
        <v>-0.3785</v>
      </c>
      <c r="BG4">
        <v>0.27179999999999999</v>
      </c>
      <c r="BH4">
        <v>-0.55059999999999998</v>
      </c>
      <c r="BI4">
        <v>0.37419999999999998</v>
      </c>
      <c r="BJ4">
        <v>-13.539199999999999</v>
      </c>
      <c r="BK4">
        <v>-5.6523000000000003</v>
      </c>
      <c r="BL4">
        <v>1.1093</v>
      </c>
      <c r="BM4">
        <v>1.0286</v>
      </c>
      <c r="BN4">
        <v>0.21218000000000001</v>
      </c>
      <c r="BO4">
        <v>0.20783099999999999</v>
      </c>
      <c r="BP4">
        <v>-24.993400000000001</v>
      </c>
      <c r="BQ4">
        <v>0</v>
      </c>
      <c r="BR4">
        <v>0</v>
      </c>
      <c r="BS4">
        <v>-0.51590000000000003</v>
      </c>
      <c r="BT4">
        <v>1.2733000000000001</v>
      </c>
      <c r="BU4">
        <v>-9.0748999999999995</v>
      </c>
      <c r="BV4">
        <v>-4.2739000000000003</v>
      </c>
      <c r="BW4">
        <v>1.1046</v>
      </c>
      <c r="BX4">
        <v>1.0883</v>
      </c>
      <c r="BY4">
        <v>0</v>
      </c>
      <c r="BZ4">
        <v>0.15568899999999999</v>
      </c>
      <c r="CA4">
        <v>-21.616700000000002</v>
      </c>
      <c r="CB4">
        <v>-0.19969999999999999</v>
      </c>
      <c r="CC4">
        <v>0.22770000000000001</v>
      </c>
      <c r="CD4">
        <v>-0.35020000000000001</v>
      </c>
      <c r="CE4">
        <v>0.2777</v>
      </c>
      <c r="CF4">
        <v>-9.0707000000000004</v>
      </c>
      <c r="CG4">
        <v>-8.1722999999999999</v>
      </c>
      <c r="CH4">
        <v>1.0948</v>
      </c>
      <c r="CI4">
        <v>1.0899000000000001</v>
      </c>
      <c r="CJ4">
        <v>0.18195800000000001</v>
      </c>
      <c r="CK4">
        <v>0.17569100000000001</v>
      </c>
      <c r="CL4">
        <v>-13.928599999999999</v>
      </c>
      <c r="CM4">
        <v>-0.1807</v>
      </c>
      <c r="CN4">
        <v>0.22</v>
      </c>
      <c r="CO4">
        <v>-0.26179999999999998</v>
      </c>
      <c r="CP4">
        <v>0.2621</v>
      </c>
      <c r="CQ4">
        <v>-8.5023999999999997</v>
      </c>
      <c r="CR4">
        <v>-8.1179000000000006</v>
      </c>
      <c r="CS4">
        <v>1.046</v>
      </c>
      <c r="CT4">
        <v>1.0959000000000001</v>
      </c>
      <c r="CU4">
        <v>0.183061</v>
      </c>
      <c r="CV4">
        <v>0.21667700000000001</v>
      </c>
      <c r="CW4">
        <v>-19.164899999999999</v>
      </c>
      <c r="CX4">
        <v>-0.2843</v>
      </c>
      <c r="CY4">
        <v>0.23599999999999999</v>
      </c>
      <c r="CZ4">
        <v>-0.42209999999999998</v>
      </c>
      <c r="DA4">
        <v>0.29849999999999999</v>
      </c>
      <c r="DB4">
        <v>-11.057</v>
      </c>
      <c r="DC4">
        <v>-7.7523999999999997</v>
      </c>
      <c r="DD4">
        <v>1.1272</v>
      </c>
      <c r="DE4">
        <v>1.0762</v>
      </c>
      <c r="DF4">
        <v>0.192</v>
      </c>
      <c r="DG4">
        <v>0.19259599999999999</v>
      </c>
      <c r="DH4">
        <v>-19.147300000000001</v>
      </c>
      <c r="DI4">
        <v>-0.25769999999999998</v>
      </c>
      <c r="DJ4">
        <v>0.26929999999999998</v>
      </c>
      <c r="DK4">
        <v>-0.40720000000000001</v>
      </c>
      <c r="DL4">
        <v>0.3352</v>
      </c>
      <c r="DM4">
        <v>-10.3848</v>
      </c>
      <c r="DN4">
        <v>-6.7110000000000003</v>
      </c>
      <c r="DO4">
        <v>1.0988</v>
      </c>
      <c r="DP4">
        <v>1.0762</v>
      </c>
      <c r="DQ4">
        <v>0.191217</v>
      </c>
      <c r="DR4">
        <v>0.19173699999999999</v>
      </c>
      <c r="DS4">
        <v>-31.845099999999999</v>
      </c>
      <c r="DT4">
        <v>-0.43809999999999999</v>
      </c>
      <c r="DU4">
        <v>0.2059</v>
      </c>
      <c r="DV4">
        <v>-0.7591</v>
      </c>
      <c r="DW4">
        <v>0.28029999999999999</v>
      </c>
      <c r="DX4">
        <v>-14.715400000000001</v>
      </c>
      <c r="DY4">
        <v>-8.6876999999999995</v>
      </c>
      <c r="DZ4">
        <v>1.1892</v>
      </c>
      <c r="EA4">
        <v>1.1225000000000001</v>
      </c>
      <c r="EB4">
        <v>0.20108699999999999</v>
      </c>
      <c r="EC4">
        <v>0.18960299999999999</v>
      </c>
      <c r="ED4">
        <v>-11.947699999999999</v>
      </c>
      <c r="EE4">
        <v>-0.1515</v>
      </c>
      <c r="EF4">
        <v>0.31709999999999999</v>
      </c>
      <c r="EG4">
        <v>-0.25490000000000002</v>
      </c>
      <c r="EH4">
        <v>0.38080000000000003</v>
      </c>
      <c r="EI4">
        <v>-7.5705999999999998</v>
      </c>
      <c r="EJ4">
        <v>-6.0647000000000002</v>
      </c>
      <c r="EK4">
        <v>1.0114000000000001</v>
      </c>
      <c r="EL4">
        <v>1.042</v>
      </c>
      <c r="EM4">
        <v>0.16814899999999999</v>
      </c>
      <c r="EN4">
        <v>0.167848</v>
      </c>
      <c r="EO4">
        <v>-24.904900000000001</v>
      </c>
      <c r="EP4">
        <v>-0.55810000000000004</v>
      </c>
      <c r="EQ4">
        <v>0</v>
      </c>
      <c r="ER4">
        <v>-0.83640000000000003</v>
      </c>
      <c r="ES4">
        <v>0</v>
      </c>
      <c r="ET4">
        <v>-19.874099999999999</v>
      </c>
      <c r="EU4">
        <v>0</v>
      </c>
      <c r="EV4">
        <v>1.3137000000000001</v>
      </c>
      <c r="EW4">
        <v>0</v>
      </c>
      <c r="EX4">
        <v>0.23919399999999999</v>
      </c>
      <c r="EY4">
        <v>0.25308799999999998</v>
      </c>
      <c r="EZ4">
        <v>-24.336300000000001</v>
      </c>
      <c r="FA4">
        <v>-0.31690000000000002</v>
      </c>
      <c r="FB4">
        <v>0.20050000000000001</v>
      </c>
      <c r="FC4">
        <v>-0.50509999999999999</v>
      </c>
      <c r="FD4">
        <v>0.26529999999999998</v>
      </c>
      <c r="FE4">
        <v>-12.0199</v>
      </c>
      <c r="FF4">
        <v>-8.5573999999999995</v>
      </c>
      <c r="FG4">
        <v>1.1727000000000001</v>
      </c>
      <c r="FH4">
        <v>1.0819000000000001</v>
      </c>
      <c r="FI4">
        <v>0.19553699999999999</v>
      </c>
      <c r="FJ4">
        <v>0.213477</v>
      </c>
      <c r="FK4">
        <v>-23.6236</v>
      </c>
      <c r="FL4">
        <v>-0.23230000000000001</v>
      </c>
      <c r="FM4">
        <v>0.28899999999999998</v>
      </c>
      <c r="FN4">
        <v>-0.36520000000000002</v>
      </c>
      <c r="FO4">
        <v>0.3725</v>
      </c>
      <c r="FP4">
        <v>-10.2239</v>
      </c>
      <c r="FQ4">
        <v>-6.5334000000000003</v>
      </c>
      <c r="FR4">
        <v>1.1423000000000001</v>
      </c>
      <c r="FS4">
        <v>1.0564</v>
      </c>
      <c r="FT4">
        <v>0.19595299999999999</v>
      </c>
      <c r="FU4">
        <v>0.19575500000000001</v>
      </c>
      <c r="FV4">
        <v>-12.4099</v>
      </c>
      <c r="FW4">
        <v>-9.2899999999999996E-2</v>
      </c>
      <c r="FX4">
        <v>0.31909999999999999</v>
      </c>
      <c r="FY4">
        <v>-0.1454</v>
      </c>
      <c r="FZ4">
        <v>0.41849999999999998</v>
      </c>
      <c r="GA4">
        <v>-8.4057999999999993</v>
      </c>
      <c r="GB4">
        <v>-5.4839000000000002</v>
      </c>
      <c r="GC4">
        <v>1.2697000000000001</v>
      </c>
      <c r="GD4">
        <v>1.1318999999999999</v>
      </c>
      <c r="GE4">
        <v>0.22609099999999999</v>
      </c>
      <c r="GF4">
        <v>0.212149</v>
      </c>
      <c r="GG4">
        <v>-25.305399999999999</v>
      </c>
      <c r="GH4">
        <v>-0.41860000000000003</v>
      </c>
      <c r="GI4">
        <v>0</v>
      </c>
      <c r="GJ4">
        <v>-0.60199999999999998</v>
      </c>
      <c r="GK4">
        <v>0</v>
      </c>
      <c r="GL4">
        <v>-13.176299999999999</v>
      </c>
      <c r="GM4">
        <v>0</v>
      </c>
      <c r="GN4">
        <v>1.1033999999999999</v>
      </c>
      <c r="GO4">
        <v>0</v>
      </c>
      <c r="GP4">
        <v>0.18387500000000001</v>
      </c>
      <c r="GQ4">
        <v>0.18628500000000001</v>
      </c>
      <c r="GR4">
        <v>-17.585899999999999</v>
      </c>
      <c r="GS4">
        <v>-0.1431</v>
      </c>
      <c r="GT4">
        <v>0.33090000000000003</v>
      </c>
      <c r="GU4">
        <v>-0.23050000000000001</v>
      </c>
      <c r="GV4">
        <v>0.40389999999999998</v>
      </c>
      <c r="GW4">
        <v>-7.4829999999999997</v>
      </c>
      <c r="GX4">
        <v>-5.4055</v>
      </c>
      <c r="GY4">
        <v>1.0311999999999999</v>
      </c>
      <c r="GZ4">
        <v>1.002</v>
      </c>
      <c r="HA4">
        <v>0.165105</v>
      </c>
      <c r="HB4">
        <v>0.19125300000000001</v>
      </c>
      <c r="HC4">
        <v>-25.733899999999998</v>
      </c>
      <c r="HD4">
        <v>-0.4</v>
      </c>
      <c r="HE4">
        <v>0.25319999999999998</v>
      </c>
      <c r="HF4">
        <v>-0.62760000000000005</v>
      </c>
      <c r="HG4">
        <v>0.31590000000000001</v>
      </c>
      <c r="HH4">
        <v>-12.2376</v>
      </c>
      <c r="HI4">
        <v>-6.8293999999999997</v>
      </c>
      <c r="HJ4">
        <v>1.0084</v>
      </c>
      <c r="HK4">
        <v>1.0176000000000001</v>
      </c>
      <c r="HL4">
        <v>0.18074799999999999</v>
      </c>
      <c r="HM4">
        <v>0.16431100000000001</v>
      </c>
      <c r="HN4">
        <v>-22.645499999999998</v>
      </c>
      <c r="HO4">
        <v>-0.32429999999999998</v>
      </c>
      <c r="HP4">
        <v>0.2389</v>
      </c>
      <c r="HQ4">
        <v>-0.49680000000000002</v>
      </c>
      <c r="HR4">
        <v>0.32419999999999999</v>
      </c>
      <c r="HS4">
        <v>-13.8477</v>
      </c>
      <c r="HT4">
        <v>-8.2461000000000002</v>
      </c>
      <c r="HU4">
        <v>1.3164</v>
      </c>
      <c r="HV4">
        <v>1.1930000000000001</v>
      </c>
      <c r="HW4">
        <v>0.225411</v>
      </c>
      <c r="HX4">
        <v>0.23436499999999999</v>
      </c>
      <c r="HY4">
        <v>-20.3827</v>
      </c>
      <c r="HZ4">
        <v>-0.2777</v>
      </c>
      <c r="IA4">
        <v>0.1943</v>
      </c>
      <c r="IB4">
        <v>-0.42049999999999998</v>
      </c>
      <c r="IC4">
        <v>0.24829999999999999</v>
      </c>
      <c r="ID4">
        <v>-11.356</v>
      </c>
      <c r="IE4">
        <v>-8.5610999999999997</v>
      </c>
      <c r="IF4">
        <v>1.1443000000000001</v>
      </c>
      <c r="IG4">
        <v>1.0736000000000001</v>
      </c>
      <c r="IH4">
        <v>0.20427999999999999</v>
      </c>
      <c r="II4">
        <v>0.20437900000000001</v>
      </c>
      <c r="IJ4">
        <v>-14.779299999999999</v>
      </c>
      <c r="IK4">
        <v>-0.1208</v>
      </c>
      <c r="IL4">
        <v>0</v>
      </c>
      <c r="IM4">
        <v>-0.19650000000000001</v>
      </c>
      <c r="IN4">
        <v>0</v>
      </c>
      <c r="IO4">
        <v>-8.0780999999999992</v>
      </c>
      <c r="IP4">
        <v>0</v>
      </c>
      <c r="IQ4">
        <v>1.1324000000000001</v>
      </c>
      <c r="IR4">
        <v>0</v>
      </c>
      <c r="IS4">
        <v>0.20319999999999999</v>
      </c>
      <c r="IT4">
        <v>0.22364899999999999</v>
      </c>
      <c r="IU4">
        <v>-0.19159999999999999</v>
      </c>
      <c r="IV4">
        <v>0.2291</v>
      </c>
      <c r="IW4">
        <v>0.56610000000000005</v>
      </c>
      <c r="IX4">
        <v>0.40720000000000001</v>
      </c>
      <c r="IY4">
        <v>0.75019999999999998</v>
      </c>
      <c r="IZ4">
        <v>-1.3252999999999999</v>
      </c>
      <c r="JA4">
        <v>-0.1517</v>
      </c>
      <c r="JB4">
        <v>1.2298</v>
      </c>
      <c r="JC4">
        <v>1.1766000000000001</v>
      </c>
      <c r="JD4">
        <v>0.20874999999999999</v>
      </c>
      <c r="JE4">
        <v>0.20604700000000001</v>
      </c>
      <c r="JF4">
        <v>-18.767900000000001</v>
      </c>
      <c r="JG4">
        <v>-0.2954</v>
      </c>
      <c r="JH4">
        <v>0.29509999999999997</v>
      </c>
      <c r="JI4">
        <v>-0.443</v>
      </c>
      <c r="JJ4">
        <v>0.39860000000000001</v>
      </c>
      <c r="JK4">
        <v>-11.809200000000001</v>
      </c>
      <c r="JL4">
        <v>-5.9356999999999998</v>
      </c>
      <c r="JM4">
        <v>1.1593</v>
      </c>
      <c r="JN4">
        <v>1.1155999999999999</v>
      </c>
      <c r="JO4">
        <v>0.204898</v>
      </c>
      <c r="JP4">
        <v>0.22220300000000001</v>
      </c>
      <c r="JQ4">
        <v>-21.253900000000002</v>
      </c>
      <c r="JR4">
        <v>-0.27929999999999999</v>
      </c>
      <c r="JS4">
        <v>0.20749999999999999</v>
      </c>
      <c r="JT4">
        <v>-0.40300000000000002</v>
      </c>
      <c r="JU4">
        <v>0.27229999999999999</v>
      </c>
      <c r="JV4">
        <v>-11.4244</v>
      </c>
      <c r="JW4">
        <v>-8.1801999999999992</v>
      </c>
      <c r="JX4">
        <v>1.1459999999999999</v>
      </c>
      <c r="JY4">
        <v>1.1055999999999999</v>
      </c>
      <c r="JZ4">
        <v>0.20525499999999999</v>
      </c>
      <c r="KA4">
        <v>0.200436</v>
      </c>
      <c r="KB4">
        <v>4.1736000000000004</v>
      </c>
      <c r="KC4">
        <v>-0.27210000000000001</v>
      </c>
      <c r="KD4">
        <v>0</v>
      </c>
      <c r="KE4">
        <v>-0.42520000000000002</v>
      </c>
      <c r="KF4">
        <v>0</v>
      </c>
      <c r="KG4">
        <v>-11.303000000000001</v>
      </c>
      <c r="KH4">
        <v>0</v>
      </c>
      <c r="KI4">
        <v>1.0443</v>
      </c>
      <c r="KJ4">
        <v>0</v>
      </c>
      <c r="KK4">
        <v>0.224827</v>
      </c>
      <c r="KL4">
        <v>0.234013</v>
      </c>
      <c r="KM4">
        <v>-19.1816</v>
      </c>
      <c r="KN4">
        <v>-0.1396</v>
      </c>
      <c r="KO4">
        <v>0</v>
      </c>
      <c r="KP4">
        <v>-0.24970000000000001</v>
      </c>
      <c r="KQ4">
        <v>0</v>
      </c>
      <c r="KR4">
        <v>-8.6818000000000008</v>
      </c>
      <c r="KS4">
        <v>0</v>
      </c>
      <c r="KT4">
        <v>1.1838</v>
      </c>
      <c r="KU4">
        <v>0</v>
      </c>
      <c r="KV4">
        <v>0.20083599999999999</v>
      </c>
      <c r="KW4">
        <v>0.20760400000000001</v>
      </c>
      <c r="KX4">
        <v>-25.8902</v>
      </c>
      <c r="KY4">
        <v>-0.34989999999999999</v>
      </c>
      <c r="KZ4">
        <v>0.1069</v>
      </c>
      <c r="LA4">
        <v>-0.60289999999999999</v>
      </c>
      <c r="LB4">
        <v>0.13450000000000001</v>
      </c>
      <c r="LC4">
        <v>-12.186</v>
      </c>
      <c r="LD4">
        <v>-11.2003</v>
      </c>
      <c r="LE4">
        <v>1.131</v>
      </c>
      <c r="LF4">
        <v>1.1312</v>
      </c>
      <c r="LG4">
        <v>0.18773899999999999</v>
      </c>
      <c r="LH4">
        <v>0.19580700000000001</v>
      </c>
      <c r="LI4">
        <v>-25.869499999999999</v>
      </c>
      <c r="LJ4">
        <v>-0.34670000000000001</v>
      </c>
      <c r="LK4">
        <v>0.109</v>
      </c>
      <c r="LL4">
        <v>-0.59970000000000001</v>
      </c>
      <c r="LM4">
        <v>0.13700000000000001</v>
      </c>
      <c r="LN4">
        <v>-12.1068</v>
      </c>
      <c r="LO4">
        <v>-11.144</v>
      </c>
      <c r="LP4">
        <v>1.1288</v>
      </c>
      <c r="LQ4">
        <v>1.1303000000000001</v>
      </c>
      <c r="LR4">
        <v>0.187532</v>
      </c>
      <c r="LS4">
        <v>0.19575000000000001</v>
      </c>
      <c r="LT4">
        <v>-18.908100000000001</v>
      </c>
      <c r="LU4">
        <v>-0.18160000000000001</v>
      </c>
      <c r="LV4">
        <v>0.29959999999999998</v>
      </c>
      <c r="LW4">
        <v>-0.31109999999999999</v>
      </c>
      <c r="LX4">
        <v>0.39050000000000001</v>
      </c>
      <c r="LY4">
        <v>-9.2357999999999993</v>
      </c>
      <c r="LZ4">
        <v>-6.3102</v>
      </c>
      <c r="MA4">
        <v>1.143</v>
      </c>
      <c r="MB4">
        <v>1.1231</v>
      </c>
      <c r="MC4">
        <v>0.19606599999999999</v>
      </c>
      <c r="MD4">
        <v>0.190744</v>
      </c>
      <c r="ME4">
        <v>-9.7032000000000007</v>
      </c>
      <c r="MF4">
        <v>1.5900000000000001E-2</v>
      </c>
      <c r="MG4">
        <v>0.37019999999999997</v>
      </c>
      <c r="MH4">
        <v>2.5899999999999999E-2</v>
      </c>
      <c r="MI4">
        <v>0.47499999999999998</v>
      </c>
      <c r="MJ4">
        <v>-5.3086000000000002</v>
      </c>
      <c r="MK4">
        <v>-4.5048000000000004</v>
      </c>
      <c r="ML4">
        <v>1.1311</v>
      </c>
      <c r="MM4">
        <v>1.0991</v>
      </c>
      <c r="MN4">
        <v>0.19433900000000001</v>
      </c>
      <c r="MO4">
        <v>0.197356</v>
      </c>
      <c r="MP4">
        <v>-17.3339</v>
      </c>
      <c r="MQ4">
        <v>-7.8899999999999998E-2</v>
      </c>
      <c r="MR4">
        <v>0.36599999999999999</v>
      </c>
      <c r="MS4">
        <v>-0.1235</v>
      </c>
      <c r="MT4">
        <v>0.47099999999999997</v>
      </c>
      <c r="MU4">
        <v>-7.0212000000000003</v>
      </c>
      <c r="MV4">
        <v>-3.6305000000000001</v>
      </c>
      <c r="MW4">
        <v>1.0923</v>
      </c>
      <c r="MX4">
        <v>1.022</v>
      </c>
      <c r="MY4">
        <v>0.20244500000000001</v>
      </c>
      <c r="MZ4">
        <v>0.19699800000000001</v>
      </c>
      <c r="NA4">
        <v>-24.265699999999999</v>
      </c>
      <c r="NB4">
        <v>-0.44019999999999998</v>
      </c>
      <c r="NC4">
        <v>0.27700000000000002</v>
      </c>
      <c r="ND4">
        <v>-0.71379999999999999</v>
      </c>
      <c r="NE4">
        <v>0.36230000000000001</v>
      </c>
      <c r="NF4">
        <v>-13.101599999999999</v>
      </c>
      <c r="NG4">
        <v>-6.5002000000000004</v>
      </c>
      <c r="NH4">
        <v>1.0505</v>
      </c>
      <c r="NI4">
        <v>1.0370999999999999</v>
      </c>
      <c r="NJ4">
        <v>0.179114</v>
      </c>
      <c r="NK4">
        <v>0.16630600000000001</v>
      </c>
      <c r="NL4">
        <v>-29.245200000000001</v>
      </c>
      <c r="NM4">
        <v>-0.41410000000000002</v>
      </c>
      <c r="NN4">
        <v>0.2324</v>
      </c>
      <c r="NO4">
        <v>-0.73009999999999997</v>
      </c>
      <c r="NP4">
        <v>0.33829999999999999</v>
      </c>
      <c r="NQ4">
        <v>-15.1683</v>
      </c>
      <c r="NR4">
        <v>-8.3736999999999995</v>
      </c>
      <c r="NS4">
        <v>1.2479</v>
      </c>
      <c r="NT4">
        <v>1.1826000000000001</v>
      </c>
      <c r="NU4">
        <v>0.21665000000000001</v>
      </c>
      <c r="NV4">
        <v>0.19489400000000001</v>
      </c>
      <c r="NW4">
        <v>-10.1782</v>
      </c>
      <c r="NX4">
        <v>-0.2019</v>
      </c>
      <c r="NY4">
        <v>0</v>
      </c>
      <c r="NZ4">
        <v>-0.2863</v>
      </c>
      <c r="OA4">
        <v>0</v>
      </c>
      <c r="OB4">
        <v>-11.259499999999999</v>
      </c>
      <c r="OC4">
        <v>0</v>
      </c>
      <c r="OD4">
        <v>1.3005</v>
      </c>
      <c r="OE4">
        <v>0</v>
      </c>
      <c r="OF4">
        <v>0.23774500000000001</v>
      </c>
      <c r="OG4">
        <v>0.246618</v>
      </c>
      <c r="OH4">
        <v>-16.8674</v>
      </c>
      <c r="OI4">
        <v>-0.14949999999999999</v>
      </c>
      <c r="OJ4">
        <v>0.37290000000000001</v>
      </c>
      <c r="OK4">
        <v>-0.2306</v>
      </c>
      <c r="OL4">
        <v>0.49690000000000001</v>
      </c>
      <c r="OM4">
        <v>-8.4130000000000003</v>
      </c>
      <c r="ON4">
        <v>-4.1432000000000002</v>
      </c>
      <c r="OO4">
        <v>1.1074999999999999</v>
      </c>
      <c r="OP4">
        <v>1.0689</v>
      </c>
      <c r="OQ4">
        <v>0.19478999999999999</v>
      </c>
      <c r="OR4">
        <v>0.20025799999999999</v>
      </c>
      <c r="OS4">
        <v>-11.4055</v>
      </c>
      <c r="OT4">
        <v>3.3500000000000002E-2</v>
      </c>
      <c r="OU4">
        <v>0.36209999999999998</v>
      </c>
      <c r="OV4">
        <v>5.7200000000000001E-2</v>
      </c>
      <c r="OW4">
        <v>0.4042</v>
      </c>
      <c r="OX4">
        <v>-4.4104999999999999</v>
      </c>
      <c r="OY4">
        <v>-5.0701999999999998</v>
      </c>
      <c r="OZ4">
        <v>1.0001</v>
      </c>
      <c r="PA4">
        <v>1.0484</v>
      </c>
      <c r="PB4">
        <v>0.16605700000000001</v>
      </c>
      <c r="PC4">
        <v>0.24052999999999999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0.206321</v>
      </c>
      <c r="PO4">
        <v>-14.2555</v>
      </c>
      <c r="PP4">
        <v>-0.1633</v>
      </c>
      <c r="PQ4">
        <v>0.39360000000000001</v>
      </c>
      <c r="PR4">
        <v>-0.26040000000000002</v>
      </c>
      <c r="PS4">
        <v>0.52</v>
      </c>
      <c r="PT4">
        <v>-9.5718999999999994</v>
      </c>
      <c r="PU4">
        <v>-3.8932000000000002</v>
      </c>
      <c r="PV4">
        <v>1.2133</v>
      </c>
      <c r="PW4">
        <v>1.1443000000000001</v>
      </c>
      <c r="PX4">
        <v>0.21718399999999999</v>
      </c>
      <c r="PY4">
        <v>0.19698499999999999</v>
      </c>
      <c r="PZ4">
        <v>-4.6875999999999998</v>
      </c>
      <c r="QA4">
        <v>-0.21970000000000001</v>
      </c>
      <c r="QB4">
        <v>0.2145</v>
      </c>
      <c r="QC4">
        <v>-0.37259999999999999</v>
      </c>
      <c r="QD4">
        <v>0.29049999999999998</v>
      </c>
      <c r="QE4">
        <v>-10.5131</v>
      </c>
      <c r="QF4">
        <v>-7.8813000000000004</v>
      </c>
      <c r="QG4">
        <v>1.1577</v>
      </c>
      <c r="QH4">
        <v>1.0986</v>
      </c>
      <c r="QI4">
        <v>0.216831</v>
      </c>
      <c r="QJ4">
        <v>0.2029</v>
      </c>
      <c r="QK4">
        <v>-17.347300000000001</v>
      </c>
      <c r="QL4">
        <v>-0.16059999999999999</v>
      </c>
      <c r="QM4">
        <v>0.36249999999999999</v>
      </c>
      <c r="QN4">
        <v>-0.248</v>
      </c>
      <c r="QO4">
        <v>0.48220000000000002</v>
      </c>
      <c r="QP4">
        <v>-8.6509999999999998</v>
      </c>
      <c r="QQ4">
        <v>-4.4074999999999998</v>
      </c>
      <c r="QR4">
        <v>1.1102000000000001</v>
      </c>
      <c r="QS4">
        <v>1.0725</v>
      </c>
      <c r="QT4">
        <v>0.195322</v>
      </c>
      <c r="QU4">
        <v>0.23479800000000001</v>
      </c>
      <c r="QV4">
        <v>-18.4329</v>
      </c>
      <c r="QW4">
        <v>-0.19589999999999999</v>
      </c>
      <c r="QX4">
        <v>0.23089999999999999</v>
      </c>
      <c r="QY4">
        <v>-0.32569999999999999</v>
      </c>
      <c r="QZ4">
        <v>0.27250000000000002</v>
      </c>
      <c r="RA4">
        <v>-8.4665999999999997</v>
      </c>
      <c r="RB4">
        <v>-7.8379000000000003</v>
      </c>
      <c r="RC4">
        <v>1.0418000000000001</v>
      </c>
      <c r="RD4">
        <v>1.0526</v>
      </c>
      <c r="RE4">
        <v>0.16811999999999999</v>
      </c>
      <c r="RF4">
        <v>0.18524599999999999</v>
      </c>
      <c r="RG4">
        <v>-11.7806</v>
      </c>
      <c r="RH4">
        <v>2.7300000000000001E-2</v>
      </c>
      <c r="RI4">
        <v>0.34029999999999999</v>
      </c>
      <c r="RJ4">
        <v>4.6699999999999998E-2</v>
      </c>
      <c r="RK4">
        <v>0.37840000000000001</v>
      </c>
      <c r="RL4">
        <v>-4.5332999999999997</v>
      </c>
      <c r="RM4">
        <v>-5.5231000000000003</v>
      </c>
      <c r="RN4">
        <v>1.0045999999999999</v>
      </c>
      <c r="RO4">
        <v>1.05</v>
      </c>
      <c r="RP4">
        <v>0.16686799999999999</v>
      </c>
      <c r="RQ4">
        <v>0.220998</v>
      </c>
      <c r="RR4">
        <v>-11.369300000000001</v>
      </c>
      <c r="RS4">
        <v>-0.1353</v>
      </c>
      <c r="RT4">
        <v>0.33040000000000003</v>
      </c>
      <c r="RU4">
        <v>-0.21759999999999999</v>
      </c>
      <c r="RV4">
        <v>0.44490000000000002</v>
      </c>
      <c r="RW4">
        <v>-8.2687000000000008</v>
      </c>
      <c r="RX4">
        <v>-4.8644999999999996</v>
      </c>
      <c r="RY4">
        <v>1.1235999999999999</v>
      </c>
      <c r="RZ4">
        <v>1.0571999999999999</v>
      </c>
      <c r="SA4">
        <v>0.19880600000000001</v>
      </c>
      <c r="SB4">
        <v>0.223914</v>
      </c>
      <c r="SC4">
        <v>-14.24</v>
      </c>
      <c r="SD4">
        <v>-0.1123</v>
      </c>
      <c r="SE4">
        <v>0.21809999999999999</v>
      </c>
      <c r="SF4">
        <v>-0.17</v>
      </c>
      <c r="SG4">
        <v>0.27910000000000001</v>
      </c>
      <c r="SH4">
        <v>-8.5624000000000002</v>
      </c>
      <c r="SI4">
        <v>-8.6549999999999994</v>
      </c>
      <c r="SJ4">
        <v>1.2408999999999999</v>
      </c>
      <c r="SK4">
        <v>1.1638999999999999</v>
      </c>
      <c r="SL4">
        <v>0.213781</v>
      </c>
      <c r="SM4">
        <v>0.19808300000000001</v>
      </c>
      <c r="SN4">
        <v>-17.665600000000001</v>
      </c>
      <c r="SO4">
        <v>-0.20419999999999999</v>
      </c>
      <c r="SP4">
        <v>0.25269999999999998</v>
      </c>
      <c r="SQ4">
        <v>-0.33379999999999999</v>
      </c>
      <c r="SR4">
        <v>0.30059999999999998</v>
      </c>
      <c r="SS4">
        <v>-8.9551999999999996</v>
      </c>
      <c r="ST4">
        <v>-7.4560000000000004</v>
      </c>
      <c r="SU4">
        <v>1.0805</v>
      </c>
      <c r="SV4">
        <v>1.0758000000000001</v>
      </c>
      <c r="SW4">
        <v>0.175784</v>
      </c>
      <c r="SX4">
        <v>0.16812099999999999</v>
      </c>
      <c r="SY4">
        <v>-21.828800000000001</v>
      </c>
      <c r="SZ4">
        <v>-0.23749999999999999</v>
      </c>
      <c r="TA4">
        <v>0.27079999999999999</v>
      </c>
      <c r="TB4">
        <v>-0.40429999999999999</v>
      </c>
      <c r="TC4">
        <v>0.31230000000000002</v>
      </c>
      <c r="TD4">
        <v>-9.6015999999999995</v>
      </c>
      <c r="TE4">
        <v>-7.5431999999999997</v>
      </c>
      <c r="TF4">
        <v>1.0975999999999999</v>
      </c>
      <c r="TG4">
        <v>1.1235999999999999</v>
      </c>
      <c r="TH4">
        <v>0.174733</v>
      </c>
      <c r="TI4">
        <v>0.18654399999999999</v>
      </c>
      <c r="TJ4">
        <v>-18.413</v>
      </c>
      <c r="TK4">
        <v>-0.21729999999999999</v>
      </c>
      <c r="TL4">
        <v>0.24149999999999999</v>
      </c>
      <c r="TM4">
        <v>-0.35970000000000002</v>
      </c>
      <c r="TN4">
        <v>0.28539999999999999</v>
      </c>
      <c r="TO4">
        <v>-8.8256999999999994</v>
      </c>
      <c r="TP4">
        <v>-7.5399000000000003</v>
      </c>
      <c r="TQ4">
        <v>1.0415000000000001</v>
      </c>
      <c r="TR4">
        <v>1.0467</v>
      </c>
      <c r="TS4">
        <v>0.16814299999999999</v>
      </c>
      <c r="TT4">
        <v>0.186639</v>
      </c>
      <c r="TU4">
        <v>-6.7925000000000004</v>
      </c>
      <c r="TV4">
        <v>-6.93E-2</v>
      </c>
      <c r="TW4">
        <v>0.37119999999999997</v>
      </c>
      <c r="TX4">
        <v>-0.1129</v>
      </c>
      <c r="TY4">
        <v>0.47499999999999998</v>
      </c>
      <c r="TZ4">
        <v>-6.7789999999999999</v>
      </c>
      <c r="UA4">
        <v>-4.5967000000000002</v>
      </c>
      <c r="UB4">
        <v>1.1021000000000001</v>
      </c>
      <c r="UC4">
        <v>1.0744</v>
      </c>
      <c r="UD4">
        <v>0.18845300000000001</v>
      </c>
      <c r="UE4">
        <v>0.21257100000000001</v>
      </c>
      <c r="UF4">
        <v>-22.0715</v>
      </c>
      <c r="UG4">
        <v>-0.1399</v>
      </c>
      <c r="UH4">
        <v>0.27600000000000002</v>
      </c>
      <c r="UI4">
        <v>-0.2336</v>
      </c>
      <c r="UJ4">
        <v>0.31590000000000001</v>
      </c>
      <c r="UK4">
        <v>-7.1562000000000001</v>
      </c>
      <c r="UL4">
        <v>-6.4687999999999999</v>
      </c>
      <c r="UM4">
        <v>0.96919999999999995</v>
      </c>
      <c r="UN4">
        <v>1.0042</v>
      </c>
      <c r="UO4">
        <v>0.16753599999999999</v>
      </c>
      <c r="UP4">
        <v>0.16216900000000001</v>
      </c>
      <c r="UQ4">
        <v>-10.3489</v>
      </c>
      <c r="UR4">
        <v>-0.1082</v>
      </c>
      <c r="US4">
        <v>0.32329999999999998</v>
      </c>
      <c r="UT4">
        <v>-0.17380000000000001</v>
      </c>
      <c r="UU4">
        <v>0.43409999999999999</v>
      </c>
      <c r="UV4">
        <v>-7.7645</v>
      </c>
      <c r="UW4">
        <v>-5.0225999999999997</v>
      </c>
      <c r="UX4">
        <v>1.1278999999999999</v>
      </c>
      <c r="UY4">
        <v>1.0613999999999999</v>
      </c>
      <c r="UZ4">
        <v>0.19994999999999999</v>
      </c>
      <c r="VA4">
        <v>0.18668999999999999</v>
      </c>
      <c r="VB4">
        <v>-21.071000000000002</v>
      </c>
      <c r="VC4">
        <v>-0.23899999999999999</v>
      </c>
      <c r="VD4">
        <v>0.32479999999999998</v>
      </c>
      <c r="VE4">
        <v>-0.37359999999999999</v>
      </c>
      <c r="VF4">
        <v>0.4083</v>
      </c>
      <c r="VG4">
        <v>-10.440099999999999</v>
      </c>
      <c r="VH4">
        <v>-6.2548000000000004</v>
      </c>
      <c r="VI4">
        <v>1.1607000000000001</v>
      </c>
      <c r="VJ4">
        <v>1.1279999999999999</v>
      </c>
      <c r="VK4">
        <v>0.195664</v>
      </c>
      <c r="VL4">
        <v>0.180227</v>
      </c>
      <c r="VM4">
        <v>-10.4184</v>
      </c>
      <c r="VN4">
        <v>-0.2626</v>
      </c>
      <c r="VO4">
        <v>0.313</v>
      </c>
      <c r="VP4">
        <v>-0.4451</v>
      </c>
      <c r="VQ4">
        <v>0.42530000000000001</v>
      </c>
      <c r="VR4">
        <v>-10.668100000000001</v>
      </c>
      <c r="VS4">
        <v>-5.3562000000000003</v>
      </c>
      <c r="VT4">
        <v>1.1178999999999999</v>
      </c>
      <c r="VU4">
        <v>1.0670999999999999</v>
      </c>
      <c r="VV4">
        <v>0.194824</v>
      </c>
      <c r="VW4">
        <v>0.22428200000000001</v>
      </c>
      <c r="VX4">
        <v>-17.897200000000002</v>
      </c>
      <c r="VY4">
        <v>-0.21679999999999999</v>
      </c>
      <c r="VZ4">
        <v>0.30630000000000002</v>
      </c>
      <c r="WA4">
        <v>-0.34250000000000003</v>
      </c>
      <c r="WB4">
        <v>0.38990000000000002</v>
      </c>
      <c r="WC4">
        <v>-9.5068999999999999</v>
      </c>
      <c r="WD4">
        <v>-5.8183999999999996</v>
      </c>
      <c r="WE4">
        <v>1.1147</v>
      </c>
      <c r="WF4">
        <v>1.0382</v>
      </c>
      <c r="WG4">
        <v>0.18318799999999999</v>
      </c>
      <c r="WH4">
        <v>0.167883</v>
      </c>
      <c r="WI4">
        <v>-13.560700000000001</v>
      </c>
      <c r="WJ4">
        <v>-0.27910000000000001</v>
      </c>
      <c r="WK4">
        <v>0.35730000000000001</v>
      </c>
      <c r="WL4">
        <v>-0.4375</v>
      </c>
      <c r="WM4">
        <v>0.48309999999999997</v>
      </c>
      <c r="WN4">
        <v>-11.6656</v>
      </c>
      <c r="WO4">
        <v>-4.3167</v>
      </c>
      <c r="WP4">
        <v>1.1677999999999999</v>
      </c>
      <c r="WQ4">
        <v>1.131</v>
      </c>
      <c r="WR4">
        <v>0.21016399999999999</v>
      </c>
      <c r="WS4">
        <v>0.22656200000000001</v>
      </c>
      <c r="WT4">
        <v>-28.7272</v>
      </c>
      <c r="WU4">
        <v>-0.37069999999999997</v>
      </c>
      <c r="WV4">
        <v>0.2165</v>
      </c>
      <c r="WW4">
        <v>-0.54759999999999998</v>
      </c>
      <c r="WX4">
        <v>0.30599999999999999</v>
      </c>
      <c r="WY4">
        <v>-14.2005</v>
      </c>
      <c r="WZ4">
        <v>-7.5503999999999998</v>
      </c>
      <c r="XA4">
        <v>1.2052</v>
      </c>
      <c r="XB4">
        <v>1.0901000000000001</v>
      </c>
      <c r="XC4">
        <v>0.221612</v>
      </c>
      <c r="XD4">
        <v>0.222721</v>
      </c>
      <c r="XE4">
        <v>-19.7928</v>
      </c>
      <c r="XF4">
        <v>-0.14799999999999999</v>
      </c>
      <c r="XG4">
        <v>0.33860000000000001</v>
      </c>
      <c r="XH4">
        <v>-0.2306</v>
      </c>
      <c r="XI4">
        <v>0.43440000000000001</v>
      </c>
      <c r="XJ4">
        <v>-8.4896999999999991</v>
      </c>
      <c r="XK4">
        <v>-5.1723999999999997</v>
      </c>
      <c r="XL4">
        <v>1.1276999999999999</v>
      </c>
      <c r="XM4">
        <v>1.0984</v>
      </c>
      <c r="XN4">
        <v>0.19526099999999999</v>
      </c>
      <c r="XO4">
        <v>0.22301799999999999</v>
      </c>
      <c r="XP4">
        <v>-18.1966</v>
      </c>
      <c r="XQ4">
        <v>-0.20019999999999999</v>
      </c>
      <c r="XR4">
        <v>0.24590000000000001</v>
      </c>
      <c r="XS4">
        <v>-0.3306</v>
      </c>
      <c r="XT4">
        <v>0.28689999999999999</v>
      </c>
      <c r="XU4">
        <v>-8.6890999999999998</v>
      </c>
      <c r="XV4">
        <v>-7.5871000000000004</v>
      </c>
      <c r="XW4">
        <v>1.0587</v>
      </c>
      <c r="XX4">
        <v>1.0696000000000001</v>
      </c>
      <c r="XY4">
        <v>0.17141600000000001</v>
      </c>
      <c r="XZ4">
        <v>0.19330900000000001</v>
      </c>
      <c r="YA4">
        <v>-24.215499999999999</v>
      </c>
      <c r="YB4">
        <v>-0.2903</v>
      </c>
      <c r="YC4">
        <v>0.25540000000000002</v>
      </c>
      <c r="YD4">
        <v>-0.49030000000000001</v>
      </c>
      <c r="YE4">
        <v>0.3367</v>
      </c>
      <c r="YF4">
        <v>-11.515499999999999</v>
      </c>
      <c r="YG4">
        <v>-7.5209000000000001</v>
      </c>
      <c r="YH4">
        <v>1.1694</v>
      </c>
      <c r="YI4">
        <v>1.1233</v>
      </c>
      <c r="YJ4">
        <v>0.19661100000000001</v>
      </c>
      <c r="YK4">
        <v>0.21558099999999999</v>
      </c>
      <c r="YL4">
        <v>-28.6309</v>
      </c>
      <c r="YM4">
        <v>-0.49990000000000001</v>
      </c>
      <c r="YN4">
        <v>0.16320000000000001</v>
      </c>
      <c r="YO4">
        <v>-0.75080000000000002</v>
      </c>
      <c r="YP4">
        <v>0.22500000000000001</v>
      </c>
      <c r="YQ4">
        <v>-16.596900000000002</v>
      </c>
      <c r="YR4">
        <v>-8.1262000000000008</v>
      </c>
      <c r="YS4">
        <v>1.0751999999999999</v>
      </c>
      <c r="YT4">
        <v>1.0239</v>
      </c>
      <c r="YU4">
        <v>0.22516800000000001</v>
      </c>
      <c r="YV4">
        <v>0.21204600000000001</v>
      </c>
      <c r="YW4">
        <v>-23.236899999999999</v>
      </c>
      <c r="YX4">
        <v>-0.13619999999999999</v>
      </c>
      <c r="YY4">
        <v>0.36180000000000001</v>
      </c>
      <c r="YZ4">
        <v>-0.24759999999999999</v>
      </c>
      <c r="ZA4">
        <v>0.42920000000000003</v>
      </c>
      <c r="ZB4">
        <v>-7.9917999999999996</v>
      </c>
      <c r="ZC4">
        <v>-5.1993999999999998</v>
      </c>
      <c r="ZD4">
        <v>1.109</v>
      </c>
      <c r="ZE4">
        <v>1.1174999999999999</v>
      </c>
      <c r="ZF4">
        <v>0.182478</v>
      </c>
      <c r="ZG4">
        <v>0.18728700000000001</v>
      </c>
      <c r="ZH4">
        <v>-17.970199999999998</v>
      </c>
      <c r="ZI4">
        <v>-0.19359999999999999</v>
      </c>
      <c r="ZJ4">
        <v>0.25919999999999999</v>
      </c>
      <c r="ZK4">
        <v>-0.32250000000000001</v>
      </c>
      <c r="ZL4">
        <v>0.3054</v>
      </c>
      <c r="ZM4">
        <v>-8.3923000000000005</v>
      </c>
      <c r="ZN4">
        <v>-7.1420000000000003</v>
      </c>
      <c r="ZO4">
        <v>1.0366</v>
      </c>
      <c r="ZP4">
        <v>1.0441</v>
      </c>
      <c r="ZQ4">
        <v>0.16753699999999999</v>
      </c>
      <c r="ZR4">
        <v>0.17493500000000001</v>
      </c>
      <c r="ZS4">
        <v>-9.6492000000000004</v>
      </c>
      <c r="ZT4">
        <v>1.4200000000000001E-2</v>
      </c>
      <c r="ZU4">
        <v>0.37019999999999997</v>
      </c>
      <c r="ZV4">
        <v>2.3300000000000001E-2</v>
      </c>
      <c r="ZW4">
        <v>0.4763</v>
      </c>
      <c r="ZX4">
        <v>-5.3628999999999998</v>
      </c>
      <c r="ZY4">
        <v>-4.5307000000000004</v>
      </c>
      <c r="ZZ4">
        <v>1.1354</v>
      </c>
      <c r="AAA4">
        <v>1.1029</v>
      </c>
      <c r="AAB4">
        <v>0.194463</v>
      </c>
      <c r="AAC4">
        <v>0.20530999999999999</v>
      </c>
      <c r="AAD4">
        <v>-14.0631</v>
      </c>
      <c r="AAE4">
        <v>-0.25750000000000001</v>
      </c>
      <c r="AAF4">
        <v>0.14369999999999999</v>
      </c>
      <c r="AAG4">
        <v>-0.40560000000000002</v>
      </c>
      <c r="AAH4">
        <v>0.19020000000000001</v>
      </c>
      <c r="AAI4">
        <v>-11.394</v>
      </c>
      <c r="AAJ4">
        <v>-9.8933999999999997</v>
      </c>
      <c r="AAK4">
        <v>1.1873</v>
      </c>
      <c r="AAL4">
        <v>1.1214</v>
      </c>
      <c r="AAM4">
        <v>0.213528</v>
      </c>
      <c r="AAN4">
        <v>0.20885899999999999</v>
      </c>
      <c r="AAO4">
        <v>-22.6417</v>
      </c>
      <c r="AAP4">
        <v>-0.42130000000000001</v>
      </c>
      <c r="AAQ4">
        <v>0.14180000000000001</v>
      </c>
      <c r="AAR4">
        <v>-0.57450000000000001</v>
      </c>
      <c r="AAS4">
        <v>0.1948</v>
      </c>
      <c r="AAT4">
        <v>-15.539099999999999</v>
      </c>
      <c r="AAU4">
        <v>-10.067399999999999</v>
      </c>
      <c r="AAV4">
        <v>1.2445999999999999</v>
      </c>
      <c r="AAW4">
        <v>1.1666000000000001</v>
      </c>
      <c r="AAX4">
        <v>0.222104</v>
      </c>
      <c r="AAY4">
        <v>0.232491</v>
      </c>
      <c r="AAZ4">
        <v>-15.338699999999999</v>
      </c>
      <c r="ABA4">
        <v>-0.36880000000000002</v>
      </c>
      <c r="ABB4">
        <v>0.15840000000000001</v>
      </c>
      <c r="ABC4">
        <v>-0.50460000000000005</v>
      </c>
      <c r="ABD4">
        <v>0.2074</v>
      </c>
      <c r="ABE4">
        <v>-15.4505</v>
      </c>
      <c r="ABF4">
        <v>-10.195600000000001</v>
      </c>
      <c r="ABG4">
        <v>1.3160000000000001</v>
      </c>
      <c r="ABH4">
        <v>1.2204999999999999</v>
      </c>
      <c r="ABI4">
        <v>0.24174399999999999</v>
      </c>
      <c r="ABJ4">
        <v>0.25244499999999997</v>
      </c>
      <c r="ABK4">
        <v>-18.920200000000001</v>
      </c>
      <c r="ABL4">
        <v>-0.16900000000000001</v>
      </c>
      <c r="ABM4">
        <v>0.33189999999999997</v>
      </c>
      <c r="ABN4">
        <v>-0.25409999999999999</v>
      </c>
      <c r="ABO4">
        <v>0.43059999999999998</v>
      </c>
      <c r="ABP4">
        <v>-8.8248999999999995</v>
      </c>
      <c r="ABQ4">
        <v>-5.7675000000000001</v>
      </c>
      <c r="ABR4">
        <v>1.1408</v>
      </c>
      <c r="ABS4">
        <v>1.1097999999999999</v>
      </c>
      <c r="ABT4">
        <v>0.18690300000000001</v>
      </c>
      <c r="ABU4">
        <v>0.19555900000000001</v>
      </c>
      <c r="ABV4">
        <v>-10.303900000000001</v>
      </c>
      <c r="ABW4">
        <v>7.0699999999999999E-2</v>
      </c>
      <c r="ABX4">
        <v>0.47389999999999999</v>
      </c>
      <c r="ABY4">
        <v>0.1195</v>
      </c>
      <c r="ABZ4">
        <v>0.63480000000000003</v>
      </c>
      <c r="ACA4">
        <v>-4.774</v>
      </c>
      <c r="ACB4">
        <v>-2.3997000000000002</v>
      </c>
      <c r="ACC4">
        <v>1.2545999999999999</v>
      </c>
      <c r="ACD4">
        <v>1.1121000000000001</v>
      </c>
      <c r="ACE4">
        <v>0.20587900000000001</v>
      </c>
      <c r="ACF4">
        <v>0.21065</v>
      </c>
      <c r="ACG4">
        <v>-15.154999999999999</v>
      </c>
      <c r="ACH4">
        <v>-8.2600000000000007E-2</v>
      </c>
      <c r="ACI4">
        <v>0.30370000000000003</v>
      </c>
      <c r="ACJ4">
        <v>-0.1343</v>
      </c>
      <c r="ACK4">
        <v>0.36509999999999998</v>
      </c>
      <c r="ACL4">
        <v>-7.3741000000000003</v>
      </c>
      <c r="ACM4">
        <v>-6.3951000000000002</v>
      </c>
      <c r="ACN4">
        <v>1.1485000000000001</v>
      </c>
      <c r="ACO4">
        <v>1.1235999999999999</v>
      </c>
      <c r="ACP4">
        <v>0.20230699999999999</v>
      </c>
      <c r="ACQ4">
        <v>0.190391</v>
      </c>
      <c r="ACR4">
        <v>-21.424199999999999</v>
      </c>
      <c r="ACS4">
        <v>-0.33579999999999999</v>
      </c>
      <c r="ACT4">
        <v>0</v>
      </c>
      <c r="ACU4">
        <v>-0.54520000000000002</v>
      </c>
      <c r="ACV4">
        <v>0</v>
      </c>
      <c r="ACW4">
        <v>-12.083399999999999</v>
      </c>
      <c r="ACX4">
        <v>0</v>
      </c>
      <c r="ACY4">
        <v>1.1119000000000001</v>
      </c>
      <c r="ACZ4">
        <v>0</v>
      </c>
      <c r="ADA4">
        <v>0.195435</v>
      </c>
      <c r="ADB4">
        <v>0.21804499999999999</v>
      </c>
      <c r="ADC4">
        <v>-20.398099999999999</v>
      </c>
      <c r="ADD4">
        <v>-8.3799999999999999E-2</v>
      </c>
      <c r="ADE4">
        <v>0.38619999999999999</v>
      </c>
      <c r="ADF4">
        <v>-0.1323</v>
      </c>
      <c r="ADG4">
        <v>0.46600000000000003</v>
      </c>
      <c r="ADH4">
        <v>-6.4255000000000004</v>
      </c>
      <c r="ADI4">
        <v>-3.7829000000000002</v>
      </c>
      <c r="ADJ4">
        <v>1.0027999999999999</v>
      </c>
      <c r="ADK4">
        <v>1.0034000000000001</v>
      </c>
      <c r="ADL4">
        <v>0.17252300000000001</v>
      </c>
      <c r="ADM4">
        <v>0.17638999999999999</v>
      </c>
      <c r="ADN4">
        <v>-14.9291</v>
      </c>
      <c r="ADO4">
        <v>-0.14030000000000001</v>
      </c>
      <c r="ADP4">
        <v>0</v>
      </c>
      <c r="ADQ4">
        <v>-0.21190000000000001</v>
      </c>
      <c r="ADR4">
        <v>0</v>
      </c>
      <c r="ADS4">
        <v>-7.5589000000000004</v>
      </c>
      <c r="ADT4">
        <v>0</v>
      </c>
      <c r="ADU4">
        <v>0.99399999999999999</v>
      </c>
      <c r="ADV4">
        <v>0</v>
      </c>
      <c r="ADW4">
        <v>0.186892</v>
      </c>
      <c r="ADX4">
        <v>0.19247900000000001</v>
      </c>
      <c r="ADY4">
        <v>-23.919599999999999</v>
      </c>
      <c r="ADZ4">
        <v>-0.3725</v>
      </c>
      <c r="AEA4">
        <v>0.1263</v>
      </c>
      <c r="AEB4">
        <v>-0.56799999999999995</v>
      </c>
      <c r="AEC4">
        <v>0.16639999999999999</v>
      </c>
      <c r="AED4">
        <v>-14.172499999999999</v>
      </c>
      <c r="AEE4">
        <v>-10.904199999999999</v>
      </c>
      <c r="AEF4">
        <v>1.2271000000000001</v>
      </c>
      <c r="AEG4">
        <v>1.1722999999999999</v>
      </c>
      <c r="AEH4">
        <v>0.21688399999999999</v>
      </c>
      <c r="AEI4">
        <v>0.201932</v>
      </c>
      <c r="AEJ4">
        <v>-23.157399999999999</v>
      </c>
      <c r="AEK4">
        <v>-0.1709</v>
      </c>
      <c r="AEL4">
        <v>0.39410000000000001</v>
      </c>
      <c r="AEM4">
        <v>-0.28860000000000002</v>
      </c>
      <c r="AEN4">
        <v>0.47549999999999998</v>
      </c>
      <c r="AEO4">
        <v>-7.7709999999999999</v>
      </c>
      <c r="AEP4">
        <v>-3.9981</v>
      </c>
      <c r="AEQ4">
        <v>1.0009999999999999</v>
      </c>
      <c r="AER4">
        <v>0.98480000000000001</v>
      </c>
      <c r="AES4">
        <v>0.16388</v>
      </c>
      <c r="AET4">
        <v>0.155006</v>
      </c>
      <c r="AEU4">
        <v>-22.353300000000001</v>
      </c>
      <c r="AEV4">
        <v>-0.16370000000000001</v>
      </c>
      <c r="AEW4">
        <v>0.35920000000000002</v>
      </c>
      <c r="AEX4">
        <v>-0.28849999999999998</v>
      </c>
      <c r="AEY4">
        <v>0.4622</v>
      </c>
      <c r="AEZ4">
        <v>-8.7126999999999999</v>
      </c>
      <c r="AFA4">
        <v>-4.9648000000000003</v>
      </c>
      <c r="AFB4">
        <v>1.1342000000000001</v>
      </c>
      <c r="AFC4">
        <v>1.0674999999999999</v>
      </c>
      <c r="AFD4">
        <v>0.188189</v>
      </c>
      <c r="AFE4">
        <v>0.20427600000000001</v>
      </c>
      <c r="AFF4">
        <v>-21.011299999999999</v>
      </c>
      <c r="AFG4">
        <v>0.13930000000000001</v>
      </c>
      <c r="AFH4">
        <v>0.47510000000000002</v>
      </c>
      <c r="AFI4">
        <v>0.23880000000000001</v>
      </c>
      <c r="AFJ4">
        <v>0.55130000000000001</v>
      </c>
      <c r="AFK4">
        <v>-2.3715000000000002</v>
      </c>
      <c r="AFL4">
        <v>-1.94</v>
      </c>
      <c r="AFM4">
        <v>0.91930000000000001</v>
      </c>
      <c r="AFN4">
        <v>0.9173</v>
      </c>
      <c r="AFO4">
        <v>0.15753</v>
      </c>
      <c r="AFP4">
        <v>0.171932</v>
      </c>
      <c r="AFQ4">
        <v>-14.549300000000001</v>
      </c>
      <c r="AFR4">
        <v>-0.15859999999999999</v>
      </c>
      <c r="AFS4">
        <v>0.24349999999999999</v>
      </c>
      <c r="AFT4">
        <v>-0.24310000000000001</v>
      </c>
      <c r="AFU4">
        <v>0.30620000000000003</v>
      </c>
      <c r="AFV4">
        <v>-9.2628000000000004</v>
      </c>
      <c r="AFW4">
        <v>-7.9082999999999997</v>
      </c>
      <c r="AFX4">
        <v>1.2115</v>
      </c>
      <c r="AFY4">
        <v>1.1476999999999999</v>
      </c>
      <c r="AFZ4">
        <v>0.20464299999999999</v>
      </c>
      <c r="AGA4">
        <v>0.22995699999999999</v>
      </c>
      <c r="AGB4">
        <v>-11.707000000000001</v>
      </c>
      <c r="AGC4">
        <v>-1.5E-3</v>
      </c>
      <c r="AGD4">
        <v>0.41570000000000001</v>
      </c>
      <c r="AGE4">
        <v>-2.3E-3</v>
      </c>
      <c r="AGF4">
        <v>0.49740000000000001</v>
      </c>
      <c r="AGG4">
        <v>-5.5682999999999998</v>
      </c>
      <c r="AGH4">
        <v>-3.7888999999999999</v>
      </c>
      <c r="AGI4">
        <v>1.1156999999999999</v>
      </c>
      <c r="AGJ4">
        <v>1.1041000000000001</v>
      </c>
      <c r="AGK4">
        <v>0.18951699999999999</v>
      </c>
      <c r="AGL4">
        <v>0.19842099999999999</v>
      </c>
    </row>
    <row r="5" spans="1:870" x14ac:dyDescent="0.25">
      <c r="A5" s="1">
        <v>45565</v>
      </c>
      <c r="B5">
        <v>-30.055199999999999</v>
      </c>
      <c r="C5">
        <v>-0.1545</v>
      </c>
      <c r="D5">
        <v>0.2984</v>
      </c>
      <c r="E5">
        <v>-0.25969999999999999</v>
      </c>
      <c r="F5">
        <v>0.41820000000000002</v>
      </c>
      <c r="G5">
        <v>-13.1427</v>
      </c>
      <c r="H5">
        <v>-7.7854000000000001</v>
      </c>
      <c r="I5">
        <v>1.1676</v>
      </c>
      <c r="J5">
        <v>1.0886</v>
      </c>
      <c r="K5">
        <v>0.221359</v>
      </c>
      <c r="L5">
        <v>0.18961</v>
      </c>
      <c r="M5">
        <v>-9.6668000000000003</v>
      </c>
      <c r="N5">
        <v>-0.41389999999999999</v>
      </c>
      <c r="O5">
        <v>0.42230000000000001</v>
      </c>
      <c r="P5">
        <v>-0.56810000000000005</v>
      </c>
      <c r="Q5">
        <v>0.63180000000000003</v>
      </c>
      <c r="R5">
        <v>-17.946400000000001</v>
      </c>
      <c r="S5">
        <v>-1.9684999999999999</v>
      </c>
      <c r="T5">
        <v>1.0362</v>
      </c>
      <c r="U5">
        <v>0.95750000000000002</v>
      </c>
      <c r="V5">
        <v>0.22514400000000001</v>
      </c>
      <c r="W5">
        <v>0.25585799999999997</v>
      </c>
      <c r="X5">
        <v>-20.385300000000001</v>
      </c>
      <c r="Y5">
        <v>-0.3821</v>
      </c>
      <c r="Z5">
        <v>0.30709999999999998</v>
      </c>
      <c r="AA5">
        <v>-0.52749999999999997</v>
      </c>
      <c r="AB5">
        <v>0.40679999999999999</v>
      </c>
      <c r="AC5">
        <v>-17.886099999999999</v>
      </c>
      <c r="AD5">
        <v>-6.7337999999999996</v>
      </c>
      <c r="AE5">
        <v>1.1176999999999999</v>
      </c>
      <c r="AF5">
        <v>1.0808</v>
      </c>
      <c r="AG5">
        <v>0.22453300000000001</v>
      </c>
      <c r="AH5">
        <v>0.222723</v>
      </c>
      <c r="AI5">
        <v>-20.730599999999999</v>
      </c>
      <c r="AJ5">
        <v>-0.37859999999999999</v>
      </c>
      <c r="AK5">
        <v>0.32979999999999998</v>
      </c>
      <c r="AL5">
        <v>-0.52400000000000002</v>
      </c>
      <c r="AM5">
        <v>0.43509999999999999</v>
      </c>
      <c r="AN5">
        <v>-17.616700000000002</v>
      </c>
      <c r="AO5">
        <v>-5.9145000000000003</v>
      </c>
      <c r="AP5">
        <v>1.1064000000000001</v>
      </c>
      <c r="AQ5">
        <v>1.0595000000000001</v>
      </c>
      <c r="AR5">
        <v>0.221971</v>
      </c>
      <c r="AS5">
        <v>0.224436</v>
      </c>
      <c r="AT5">
        <v>-19.963799999999999</v>
      </c>
      <c r="AU5">
        <v>-0.38969999999999999</v>
      </c>
      <c r="AV5">
        <v>0.3034</v>
      </c>
      <c r="AW5">
        <v>-0.53480000000000005</v>
      </c>
      <c r="AX5">
        <v>0.4027</v>
      </c>
      <c r="AY5">
        <v>-18.026900000000001</v>
      </c>
      <c r="AZ5">
        <v>-6.7348999999999997</v>
      </c>
      <c r="BA5">
        <v>1.1117999999999999</v>
      </c>
      <c r="BB5">
        <v>1.0742</v>
      </c>
      <c r="BC5">
        <v>0.22497500000000001</v>
      </c>
      <c r="BD5">
        <v>0.21867300000000001</v>
      </c>
      <c r="BE5">
        <v>-29.795999999999999</v>
      </c>
      <c r="BF5">
        <v>-0.41770000000000002</v>
      </c>
      <c r="BG5">
        <v>0.29630000000000001</v>
      </c>
      <c r="BH5">
        <v>-0.60409999999999997</v>
      </c>
      <c r="BI5">
        <v>0.40699999999999997</v>
      </c>
      <c r="BJ5">
        <v>-18.380199999999999</v>
      </c>
      <c r="BK5">
        <v>-6.5157999999999996</v>
      </c>
      <c r="BL5">
        <v>1.0733999999999999</v>
      </c>
      <c r="BM5">
        <v>1.014</v>
      </c>
      <c r="BN5">
        <v>0.22606499999999999</v>
      </c>
      <c r="BO5">
        <v>0.208345</v>
      </c>
      <c r="BP5">
        <v>-25.2593</v>
      </c>
      <c r="BQ5">
        <v>0</v>
      </c>
      <c r="BR5">
        <v>0</v>
      </c>
      <c r="BS5">
        <v>-0.26250000000000001</v>
      </c>
      <c r="BT5">
        <v>1.6597</v>
      </c>
      <c r="BU5">
        <v>-10.551600000000001</v>
      </c>
      <c r="BV5">
        <v>-3.6004</v>
      </c>
      <c r="BW5">
        <v>1.0581</v>
      </c>
      <c r="BX5">
        <v>1.0686</v>
      </c>
      <c r="BY5">
        <v>0</v>
      </c>
      <c r="BZ5">
        <v>0.151754</v>
      </c>
      <c r="CA5">
        <v>-25.6035</v>
      </c>
      <c r="CB5">
        <v>-5.8099999999999999E-2</v>
      </c>
      <c r="CC5">
        <v>0.31059999999999999</v>
      </c>
      <c r="CD5">
        <v>-9.8000000000000004E-2</v>
      </c>
      <c r="CE5">
        <v>0.37519999999999998</v>
      </c>
      <c r="CF5">
        <v>-9.9672999999999998</v>
      </c>
      <c r="CG5">
        <v>-7.9630999999999998</v>
      </c>
      <c r="CH5">
        <v>1.0653999999999999</v>
      </c>
      <c r="CI5">
        <v>1.0765</v>
      </c>
      <c r="CJ5">
        <v>0.18839800000000001</v>
      </c>
      <c r="CK5">
        <v>0.17638300000000001</v>
      </c>
      <c r="CL5">
        <v>-19.0701</v>
      </c>
      <c r="CM5">
        <v>-0.217</v>
      </c>
      <c r="CN5">
        <v>0.2535</v>
      </c>
      <c r="CO5">
        <v>-0.31680000000000003</v>
      </c>
      <c r="CP5">
        <v>0.30109999999999998</v>
      </c>
      <c r="CQ5">
        <v>-12.7277</v>
      </c>
      <c r="CR5">
        <v>-8.9833999999999996</v>
      </c>
      <c r="CS5">
        <v>1.0216000000000001</v>
      </c>
      <c r="CT5">
        <v>1.0867</v>
      </c>
      <c r="CU5">
        <v>0.19452</v>
      </c>
      <c r="CV5">
        <v>0.219503</v>
      </c>
      <c r="CW5">
        <v>-22.770099999999999</v>
      </c>
      <c r="CX5">
        <v>-0.16739999999999999</v>
      </c>
      <c r="CY5">
        <v>0.30649999999999999</v>
      </c>
      <c r="CZ5">
        <v>-0.24809999999999999</v>
      </c>
      <c r="DA5">
        <v>0.38690000000000002</v>
      </c>
      <c r="DB5">
        <v>-12.7605</v>
      </c>
      <c r="DC5">
        <v>-7.7865000000000002</v>
      </c>
      <c r="DD5">
        <v>1.1203000000000001</v>
      </c>
      <c r="DE5">
        <v>1.0680000000000001</v>
      </c>
      <c r="DF5">
        <v>0.20494499999999999</v>
      </c>
      <c r="DG5">
        <v>0.193078</v>
      </c>
      <c r="DH5">
        <v>-23.461500000000001</v>
      </c>
      <c r="DI5">
        <v>-0.223</v>
      </c>
      <c r="DJ5">
        <v>0.31490000000000001</v>
      </c>
      <c r="DK5">
        <v>-0.34110000000000001</v>
      </c>
      <c r="DL5">
        <v>0.38800000000000001</v>
      </c>
      <c r="DM5">
        <v>-13.2782</v>
      </c>
      <c r="DN5">
        <v>-7.1483999999999996</v>
      </c>
      <c r="DO5">
        <v>1.0538000000000001</v>
      </c>
      <c r="DP5">
        <v>1.0557000000000001</v>
      </c>
      <c r="DQ5">
        <v>0.201962</v>
      </c>
      <c r="DR5">
        <v>0.19243499999999999</v>
      </c>
      <c r="DS5">
        <v>-36.887900000000002</v>
      </c>
      <c r="DT5">
        <v>-0.26929999999999998</v>
      </c>
      <c r="DU5">
        <v>0.27610000000000001</v>
      </c>
      <c r="DV5">
        <v>-0.4506</v>
      </c>
      <c r="DW5">
        <v>0.37330000000000002</v>
      </c>
      <c r="DX5">
        <v>-15.418799999999999</v>
      </c>
      <c r="DY5">
        <v>-8.6385000000000005</v>
      </c>
      <c r="DZ5">
        <v>1.1616</v>
      </c>
      <c r="EA5">
        <v>1.1073999999999999</v>
      </c>
      <c r="EB5">
        <v>0.21337400000000001</v>
      </c>
      <c r="EC5">
        <v>0.190165</v>
      </c>
      <c r="ED5">
        <v>-12.8361</v>
      </c>
      <c r="EE5">
        <v>6.4899999999999999E-2</v>
      </c>
      <c r="EF5">
        <v>0.37459999999999999</v>
      </c>
      <c r="EG5">
        <v>0.1074</v>
      </c>
      <c r="EH5">
        <v>0.44779999999999998</v>
      </c>
      <c r="EI5">
        <v>-7.2630999999999997</v>
      </c>
      <c r="EJ5">
        <v>-6.4218000000000002</v>
      </c>
      <c r="EK5">
        <v>1.0082</v>
      </c>
      <c r="EL5">
        <v>1.0313000000000001</v>
      </c>
      <c r="EM5">
        <v>0.17446200000000001</v>
      </c>
      <c r="EN5">
        <v>0.168735</v>
      </c>
      <c r="EO5">
        <v>-36.189300000000003</v>
      </c>
      <c r="EP5">
        <v>-0.63370000000000004</v>
      </c>
      <c r="EQ5">
        <v>0</v>
      </c>
      <c r="ER5">
        <v>-0.90810000000000002</v>
      </c>
      <c r="ES5">
        <v>0</v>
      </c>
      <c r="ET5">
        <v>-27.133199999999999</v>
      </c>
      <c r="EU5">
        <v>0</v>
      </c>
      <c r="EV5">
        <v>1.2667999999999999</v>
      </c>
      <c r="EW5">
        <v>0</v>
      </c>
      <c r="EX5">
        <v>0.26173000000000002</v>
      </c>
      <c r="EY5">
        <v>0.256386</v>
      </c>
      <c r="EZ5">
        <v>-29.188400000000001</v>
      </c>
      <c r="FA5">
        <v>-0.21049999999999999</v>
      </c>
      <c r="FB5">
        <v>0.25480000000000003</v>
      </c>
      <c r="FC5">
        <v>-0.33479999999999999</v>
      </c>
      <c r="FD5">
        <v>0.3347</v>
      </c>
      <c r="FE5">
        <v>-14.010899999999999</v>
      </c>
      <c r="FF5">
        <v>-8.9139999999999997</v>
      </c>
      <c r="FG5">
        <v>1.1628000000000001</v>
      </c>
      <c r="FH5">
        <v>1.0694999999999999</v>
      </c>
      <c r="FI5">
        <v>0.20561299999999999</v>
      </c>
      <c r="FJ5">
        <v>0.21429500000000001</v>
      </c>
      <c r="FK5">
        <v>-29.197700000000001</v>
      </c>
      <c r="FL5">
        <v>-0.11700000000000001</v>
      </c>
      <c r="FM5">
        <v>0.35649999999999998</v>
      </c>
      <c r="FN5">
        <v>-0.189</v>
      </c>
      <c r="FO5">
        <v>0.45710000000000001</v>
      </c>
      <c r="FP5">
        <v>-11.7597</v>
      </c>
      <c r="FQ5">
        <v>-6.6212</v>
      </c>
      <c r="FR5">
        <v>1.1277999999999999</v>
      </c>
      <c r="FS5">
        <v>1.0446</v>
      </c>
      <c r="FT5">
        <v>0.20246700000000001</v>
      </c>
      <c r="FU5">
        <v>0.196468</v>
      </c>
      <c r="FV5">
        <v>-20.2029</v>
      </c>
      <c r="FW5">
        <v>-0.126</v>
      </c>
      <c r="FX5">
        <v>0.34389999999999998</v>
      </c>
      <c r="FY5">
        <v>-0.18479999999999999</v>
      </c>
      <c r="FZ5">
        <v>0.43980000000000002</v>
      </c>
      <c r="GA5">
        <v>-12.9315</v>
      </c>
      <c r="GB5">
        <v>-6.4570999999999996</v>
      </c>
      <c r="GC5">
        <v>1.1968000000000001</v>
      </c>
      <c r="GD5">
        <v>1.1027</v>
      </c>
      <c r="GE5">
        <v>0.235291</v>
      </c>
      <c r="GF5">
        <v>0.21180199999999999</v>
      </c>
      <c r="GG5">
        <v>-19.458100000000002</v>
      </c>
      <c r="GH5">
        <v>-0.2324</v>
      </c>
      <c r="GI5">
        <v>0</v>
      </c>
      <c r="GJ5">
        <v>-0.33629999999999999</v>
      </c>
      <c r="GK5">
        <v>0</v>
      </c>
      <c r="GL5">
        <v>-13.508599999999999</v>
      </c>
      <c r="GM5">
        <v>0</v>
      </c>
      <c r="GN5">
        <v>1.0779000000000001</v>
      </c>
      <c r="GO5">
        <v>0</v>
      </c>
      <c r="GP5">
        <v>0.195017</v>
      </c>
      <c r="GQ5">
        <v>0.190554</v>
      </c>
      <c r="GR5">
        <v>-17.476600000000001</v>
      </c>
      <c r="GS5">
        <v>1.34E-2</v>
      </c>
      <c r="GT5">
        <v>0.38240000000000002</v>
      </c>
      <c r="GU5">
        <v>2.12E-2</v>
      </c>
      <c r="GV5">
        <v>0.4622</v>
      </c>
      <c r="GW5">
        <v>-8.1289999999999996</v>
      </c>
      <c r="GX5">
        <v>-5.7685000000000004</v>
      </c>
      <c r="GY5">
        <v>1.0038</v>
      </c>
      <c r="GZ5">
        <v>0.98440000000000005</v>
      </c>
      <c r="HA5">
        <v>0.17155899999999999</v>
      </c>
      <c r="HB5">
        <v>0.19168199999999999</v>
      </c>
      <c r="HC5">
        <v>-29.756699999999999</v>
      </c>
      <c r="HD5">
        <v>-0.28439999999999999</v>
      </c>
      <c r="HE5">
        <v>0.31140000000000001</v>
      </c>
      <c r="HF5">
        <v>-0.44890000000000002</v>
      </c>
      <c r="HG5">
        <v>0.3856</v>
      </c>
      <c r="HH5">
        <v>-13.4748</v>
      </c>
      <c r="HI5">
        <v>-7.008</v>
      </c>
      <c r="HJ5">
        <v>0.98319999999999996</v>
      </c>
      <c r="HK5">
        <v>1.0009999999999999</v>
      </c>
      <c r="HL5">
        <v>0.185944</v>
      </c>
      <c r="HM5">
        <v>0.16489999999999999</v>
      </c>
      <c r="HN5">
        <v>-29.184000000000001</v>
      </c>
      <c r="HO5">
        <v>-0.3201</v>
      </c>
      <c r="HP5">
        <v>0.25509999999999999</v>
      </c>
      <c r="HQ5">
        <v>-0.47870000000000001</v>
      </c>
      <c r="HR5">
        <v>0.34250000000000003</v>
      </c>
      <c r="HS5">
        <v>-18.049199999999999</v>
      </c>
      <c r="HT5">
        <v>-9.4431999999999992</v>
      </c>
      <c r="HU5">
        <v>1.2655000000000001</v>
      </c>
      <c r="HV5">
        <v>1.1669</v>
      </c>
      <c r="HW5">
        <v>0.23464299999999999</v>
      </c>
      <c r="HX5">
        <v>0.234624</v>
      </c>
      <c r="HY5">
        <v>-19.450299999999999</v>
      </c>
      <c r="HZ5">
        <v>-0.18099999999999999</v>
      </c>
      <c r="IA5">
        <v>0.25679999999999997</v>
      </c>
      <c r="IB5">
        <v>-0.2777</v>
      </c>
      <c r="IC5">
        <v>0.32600000000000001</v>
      </c>
      <c r="ID5">
        <v>-13.1166</v>
      </c>
      <c r="IE5">
        <v>-8.6257999999999999</v>
      </c>
      <c r="IF5">
        <v>1.1104000000000001</v>
      </c>
      <c r="IG5">
        <v>1.0553999999999999</v>
      </c>
      <c r="IH5">
        <v>0.213814</v>
      </c>
      <c r="II5">
        <v>0.206514</v>
      </c>
      <c r="IJ5">
        <v>-15.7012</v>
      </c>
      <c r="IK5">
        <v>-0.1019</v>
      </c>
      <c r="IL5">
        <v>0</v>
      </c>
      <c r="IM5">
        <v>-0.14960000000000001</v>
      </c>
      <c r="IN5">
        <v>0</v>
      </c>
      <c r="IO5">
        <v>-11.1251</v>
      </c>
      <c r="IP5">
        <v>0</v>
      </c>
      <c r="IQ5">
        <v>1.0656000000000001</v>
      </c>
      <c r="IR5">
        <v>0</v>
      </c>
      <c r="IS5">
        <v>0.22097600000000001</v>
      </c>
      <c r="IT5">
        <v>0.224185</v>
      </c>
      <c r="IU5">
        <v>-10.321199999999999</v>
      </c>
      <c r="IV5">
        <v>0.159</v>
      </c>
      <c r="IW5">
        <v>0.5252</v>
      </c>
      <c r="IX5">
        <v>0.25990000000000002</v>
      </c>
      <c r="IY5">
        <v>0.67789999999999995</v>
      </c>
      <c r="IZ5">
        <v>-6.3696999999999999</v>
      </c>
      <c r="JA5">
        <v>-2.9750000000000001</v>
      </c>
      <c r="JB5">
        <v>1.1691</v>
      </c>
      <c r="JC5">
        <v>1.1477999999999999</v>
      </c>
      <c r="JD5">
        <v>0.211729</v>
      </c>
      <c r="JE5">
        <v>0.20560200000000001</v>
      </c>
      <c r="JF5">
        <v>-25.118600000000001</v>
      </c>
      <c r="JG5">
        <v>-0.3105</v>
      </c>
      <c r="JH5">
        <v>0.34310000000000002</v>
      </c>
      <c r="JI5">
        <v>-0.45219999999999999</v>
      </c>
      <c r="JJ5">
        <v>0.4597</v>
      </c>
      <c r="JK5">
        <v>-16.128</v>
      </c>
      <c r="JL5">
        <v>-6.3574999999999999</v>
      </c>
      <c r="JM5">
        <v>1.1175999999999999</v>
      </c>
      <c r="JN5">
        <v>1.1017999999999999</v>
      </c>
      <c r="JO5">
        <v>0.21974399999999999</v>
      </c>
      <c r="JP5">
        <v>0.22261400000000001</v>
      </c>
      <c r="JQ5">
        <v>-31.638100000000001</v>
      </c>
      <c r="JR5">
        <v>-0.3382</v>
      </c>
      <c r="JS5">
        <v>0.23930000000000001</v>
      </c>
      <c r="JT5">
        <v>-0.47789999999999999</v>
      </c>
      <c r="JU5">
        <v>0.31030000000000002</v>
      </c>
      <c r="JV5">
        <v>-16.542999999999999</v>
      </c>
      <c r="JW5">
        <v>-8.9466999999999999</v>
      </c>
      <c r="JX5">
        <v>1.1007</v>
      </c>
      <c r="JY5">
        <v>1.0854999999999999</v>
      </c>
      <c r="JZ5">
        <v>0.21812999999999999</v>
      </c>
      <c r="KA5">
        <v>0.20055500000000001</v>
      </c>
      <c r="KB5">
        <v>1.0448999999999999</v>
      </c>
      <c r="KC5">
        <v>-0.46600000000000003</v>
      </c>
      <c r="KD5">
        <v>0</v>
      </c>
      <c r="KE5">
        <v>-0.66859999999999997</v>
      </c>
      <c r="KF5">
        <v>0</v>
      </c>
      <c r="KG5">
        <v>-18.930900000000001</v>
      </c>
      <c r="KH5">
        <v>0</v>
      </c>
      <c r="KI5">
        <v>0.97629999999999995</v>
      </c>
      <c r="KJ5">
        <v>0</v>
      </c>
      <c r="KK5">
        <v>0.23180400000000001</v>
      </c>
      <c r="KL5">
        <v>0.228904</v>
      </c>
      <c r="KM5">
        <v>-17.133600000000001</v>
      </c>
      <c r="KN5">
        <v>-1.0500000000000001E-2</v>
      </c>
      <c r="KO5">
        <v>0</v>
      </c>
      <c r="KP5">
        <v>-1.7299999999999999E-2</v>
      </c>
      <c r="KQ5">
        <v>0</v>
      </c>
      <c r="KR5">
        <v>-9.5997000000000003</v>
      </c>
      <c r="KS5">
        <v>0</v>
      </c>
      <c r="KT5">
        <v>1.1261000000000001</v>
      </c>
      <c r="KU5">
        <v>0</v>
      </c>
      <c r="KV5">
        <v>0.211591</v>
      </c>
      <c r="KW5">
        <v>0.20987900000000001</v>
      </c>
      <c r="KX5">
        <v>-26.363199999999999</v>
      </c>
      <c r="KY5">
        <v>-0.2447</v>
      </c>
      <c r="KZ5">
        <v>0.17280000000000001</v>
      </c>
      <c r="LA5">
        <v>-0.41620000000000001</v>
      </c>
      <c r="LB5">
        <v>0.21460000000000001</v>
      </c>
      <c r="LC5">
        <v>-13.63</v>
      </c>
      <c r="LD5">
        <v>-11.2349</v>
      </c>
      <c r="LE5">
        <v>1.0793999999999999</v>
      </c>
      <c r="LF5">
        <v>1.1096999999999999</v>
      </c>
      <c r="LG5">
        <v>0.189692</v>
      </c>
      <c r="LH5">
        <v>0.19612599999999999</v>
      </c>
      <c r="LI5">
        <v>-26.33</v>
      </c>
      <c r="LJ5">
        <v>-0.23980000000000001</v>
      </c>
      <c r="LK5">
        <v>0.17549999999999999</v>
      </c>
      <c r="LL5">
        <v>-0.4093</v>
      </c>
      <c r="LM5">
        <v>0.21790000000000001</v>
      </c>
      <c r="LN5">
        <v>-13.516</v>
      </c>
      <c r="LO5">
        <v>-11.164099999999999</v>
      </c>
      <c r="LP5">
        <v>1.0774999999999999</v>
      </c>
      <c r="LQ5">
        <v>1.1088</v>
      </c>
      <c r="LR5">
        <v>0.18951699999999999</v>
      </c>
      <c r="LS5">
        <v>0.196072</v>
      </c>
      <c r="LT5">
        <v>-23.1387</v>
      </c>
      <c r="LU5">
        <v>-0.2001</v>
      </c>
      <c r="LV5">
        <v>0.32229999999999998</v>
      </c>
      <c r="LW5">
        <v>-0.32619999999999999</v>
      </c>
      <c r="LX5">
        <v>0.4133</v>
      </c>
      <c r="LY5">
        <v>-13.104699999999999</v>
      </c>
      <c r="LZ5">
        <v>-7.3452000000000002</v>
      </c>
      <c r="MA5">
        <v>1.0916999999999999</v>
      </c>
      <c r="MB5">
        <v>1.0999000000000001</v>
      </c>
      <c r="MC5">
        <v>0.200573</v>
      </c>
      <c r="MD5">
        <v>0.190525</v>
      </c>
      <c r="ME5">
        <v>-17.307300000000001</v>
      </c>
      <c r="MF5">
        <v>-2.64E-2</v>
      </c>
      <c r="MG5">
        <v>0.39079999999999998</v>
      </c>
      <c r="MH5">
        <v>-4.0399999999999998E-2</v>
      </c>
      <c r="MI5">
        <v>0.4919</v>
      </c>
      <c r="MJ5">
        <v>-9.4780999999999995</v>
      </c>
      <c r="MK5">
        <v>-5.6037999999999997</v>
      </c>
      <c r="ML5">
        <v>1.0747</v>
      </c>
      <c r="MM5">
        <v>1.0749</v>
      </c>
      <c r="MN5">
        <v>0.20058799999999999</v>
      </c>
      <c r="MO5">
        <v>0.197098</v>
      </c>
      <c r="MP5">
        <v>-24.945</v>
      </c>
      <c r="MQ5">
        <v>-0.1812</v>
      </c>
      <c r="MR5">
        <v>0.37480000000000002</v>
      </c>
      <c r="MS5">
        <v>-0.2707</v>
      </c>
      <c r="MT5">
        <v>0.47349999999999998</v>
      </c>
      <c r="MU5">
        <v>-12.387499999999999</v>
      </c>
      <c r="MV5">
        <v>-4.8448000000000002</v>
      </c>
      <c r="MW5">
        <v>1.0295000000000001</v>
      </c>
      <c r="MX5">
        <v>0.99519999999999997</v>
      </c>
      <c r="MY5">
        <v>0.21049100000000001</v>
      </c>
      <c r="MZ5">
        <v>0.19669900000000001</v>
      </c>
      <c r="NA5">
        <v>-26.728999999999999</v>
      </c>
      <c r="NB5">
        <v>-0.25740000000000002</v>
      </c>
      <c r="NC5">
        <v>0.38240000000000002</v>
      </c>
      <c r="ND5">
        <v>-0.41539999999999999</v>
      </c>
      <c r="NE5">
        <v>0.49640000000000001</v>
      </c>
      <c r="NF5">
        <v>-13.540900000000001</v>
      </c>
      <c r="NG5">
        <v>-5.8162000000000003</v>
      </c>
      <c r="NH5">
        <v>1.0468999999999999</v>
      </c>
      <c r="NI5">
        <v>1.0322</v>
      </c>
      <c r="NJ5">
        <v>0.18739800000000001</v>
      </c>
      <c r="NK5">
        <v>0.16727</v>
      </c>
      <c r="NL5">
        <v>-28.3401</v>
      </c>
      <c r="NM5">
        <v>-0.25069999999999998</v>
      </c>
      <c r="NN5">
        <v>0.34449999999999997</v>
      </c>
      <c r="NO5">
        <v>-0.42609999999999998</v>
      </c>
      <c r="NP5">
        <v>0.4965</v>
      </c>
      <c r="NQ5">
        <v>-15.847</v>
      </c>
      <c r="NR5">
        <v>-7.2565999999999997</v>
      </c>
      <c r="NS5">
        <v>1.2142999999999999</v>
      </c>
      <c r="NT5">
        <v>1.1685000000000001</v>
      </c>
      <c r="NU5">
        <v>0.22880700000000001</v>
      </c>
      <c r="NV5">
        <v>0.19544300000000001</v>
      </c>
      <c r="NW5">
        <v>-23.7089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0.24176300000000001</v>
      </c>
      <c r="OG5">
        <v>0.24176300000000001</v>
      </c>
      <c r="OH5">
        <v>-22.9603</v>
      </c>
      <c r="OI5">
        <v>-0.1444</v>
      </c>
      <c r="OJ5">
        <v>0.43169999999999997</v>
      </c>
      <c r="OK5">
        <v>-0.215</v>
      </c>
      <c r="OL5">
        <v>0.56869999999999998</v>
      </c>
      <c r="OM5">
        <v>-11.7722</v>
      </c>
      <c r="ON5">
        <v>-4.3372999999999999</v>
      </c>
      <c r="OO5">
        <v>1.0607</v>
      </c>
      <c r="OP5">
        <v>1.0522</v>
      </c>
      <c r="OQ5">
        <v>0.20357600000000001</v>
      </c>
      <c r="OR5">
        <v>0.200374</v>
      </c>
      <c r="OS5">
        <v>-16.527200000000001</v>
      </c>
      <c r="OT5">
        <v>0.17860000000000001</v>
      </c>
      <c r="OU5">
        <v>0.43190000000000001</v>
      </c>
      <c r="OV5">
        <v>0.31219999999999998</v>
      </c>
      <c r="OW5">
        <v>0.47820000000000001</v>
      </c>
      <c r="OX5">
        <v>-5.0335999999999999</v>
      </c>
      <c r="OY5">
        <v>-5.1101000000000001</v>
      </c>
      <c r="OZ5">
        <v>0.96830000000000005</v>
      </c>
      <c r="PA5">
        <v>1.0356000000000001</v>
      </c>
      <c r="PB5">
        <v>0.16957900000000001</v>
      </c>
      <c r="PC5">
        <v>0.24130699999999999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-21.181999999999999</v>
      </c>
      <c r="PP5">
        <v>-0.19950000000000001</v>
      </c>
      <c r="PQ5">
        <v>0.3891</v>
      </c>
      <c r="PR5">
        <v>-0.31030000000000002</v>
      </c>
      <c r="PS5">
        <v>0.50790000000000002</v>
      </c>
      <c r="PT5">
        <v>-14.148400000000001</v>
      </c>
      <c r="PU5">
        <v>-5.6355000000000004</v>
      </c>
      <c r="PV5">
        <v>1.1656</v>
      </c>
      <c r="PW5">
        <v>1.1209</v>
      </c>
      <c r="PX5">
        <v>0.22264700000000001</v>
      </c>
      <c r="PY5">
        <v>0.19681899999999999</v>
      </c>
      <c r="PZ5">
        <v>-21.645800000000001</v>
      </c>
      <c r="QA5">
        <v>-0.33979999999999999</v>
      </c>
      <c r="QB5">
        <v>0.21959999999999999</v>
      </c>
      <c r="QC5">
        <v>-0.52890000000000004</v>
      </c>
      <c r="QD5">
        <v>0.28889999999999999</v>
      </c>
      <c r="QE5">
        <v>-16.514199999999999</v>
      </c>
      <c r="QF5">
        <v>-9.3488000000000007</v>
      </c>
      <c r="QG5">
        <v>1.0918000000000001</v>
      </c>
      <c r="QH5">
        <v>1.0757000000000001</v>
      </c>
      <c r="QI5">
        <v>0.218419</v>
      </c>
      <c r="QJ5">
        <v>0.202155</v>
      </c>
      <c r="QK5">
        <v>-23.517399999999999</v>
      </c>
      <c r="QL5">
        <v>-0.15390000000000001</v>
      </c>
      <c r="QM5">
        <v>0.42059999999999997</v>
      </c>
      <c r="QN5">
        <v>-0.2296</v>
      </c>
      <c r="QO5">
        <v>0.55320000000000003</v>
      </c>
      <c r="QP5">
        <v>-11.998200000000001</v>
      </c>
      <c r="QQ5">
        <v>-4.6132999999999997</v>
      </c>
      <c r="QR5">
        <v>1.0636000000000001</v>
      </c>
      <c r="QS5">
        <v>1.0556000000000001</v>
      </c>
      <c r="QT5">
        <v>0.20407800000000001</v>
      </c>
      <c r="QU5">
        <v>0.235181</v>
      </c>
      <c r="QV5">
        <v>-21.565300000000001</v>
      </c>
      <c r="QW5">
        <v>-7.9699999999999993E-2</v>
      </c>
      <c r="QX5">
        <v>0.30630000000000002</v>
      </c>
      <c r="QY5">
        <v>-0.13189999999999999</v>
      </c>
      <c r="QZ5">
        <v>0.35959999999999998</v>
      </c>
      <c r="RA5">
        <v>-9.8271999999999995</v>
      </c>
      <c r="RB5">
        <v>-7.7967000000000004</v>
      </c>
      <c r="RC5">
        <v>1.0113000000000001</v>
      </c>
      <c r="RD5">
        <v>1.0426</v>
      </c>
      <c r="RE5">
        <v>0.176513</v>
      </c>
      <c r="RF5">
        <v>0.18582000000000001</v>
      </c>
      <c r="RG5">
        <v>-16.9558</v>
      </c>
      <c r="RH5">
        <v>0.16789999999999999</v>
      </c>
      <c r="RI5">
        <v>0.40920000000000001</v>
      </c>
      <c r="RJ5">
        <v>0.29449999999999998</v>
      </c>
      <c r="RK5">
        <v>0.45119999999999999</v>
      </c>
      <c r="RL5">
        <v>-5.2210999999999999</v>
      </c>
      <c r="RM5">
        <v>-5.5716999999999999</v>
      </c>
      <c r="RN5">
        <v>0.97030000000000005</v>
      </c>
      <c r="RO5">
        <v>1.0367</v>
      </c>
      <c r="RP5">
        <v>0.17023199999999999</v>
      </c>
      <c r="RQ5">
        <v>0.22169900000000001</v>
      </c>
      <c r="RR5">
        <v>-18.407499999999999</v>
      </c>
      <c r="RS5">
        <v>-0.15890000000000001</v>
      </c>
      <c r="RT5">
        <v>0.3538</v>
      </c>
      <c r="RU5">
        <v>-0.2417</v>
      </c>
      <c r="RV5">
        <v>0.46689999999999998</v>
      </c>
      <c r="RW5">
        <v>-12.138400000000001</v>
      </c>
      <c r="RX5">
        <v>-5.8017000000000003</v>
      </c>
      <c r="RY5">
        <v>1.0670999999999999</v>
      </c>
      <c r="RZ5">
        <v>1.0321</v>
      </c>
      <c r="SA5">
        <v>0.204738</v>
      </c>
      <c r="SB5">
        <v>0.22394600000000001</v>
      </c>
      <c r="SC5">
        <v>-24.080500000000001</v>
      </c>
      <c r="SD5">
        <v>-0.1595</v>
      </c>
      <c r="SE5">
        <v>0.27060000000000001</v>
      </c>
      <c r="SF5">
        <v>-0.24060000000000001</v>
      </c>
      <c r="SG5">
        <v>0.34470000000000001</v>
      </c>
      <c r="SH5">
        <v>-13.7273</v>
      </c>
      <c r="SI5">
        <v>-9.0707000000000004</v>
      </c>
      <c r="SJ5">
        <v>1.2126999999999999</v>
      </c>
      <c r="SK5">
        <v>1.1506000000000001</v>
      </c>
      <c r="SL5">
        <v>0.22745799999999999</v>
      </c>
      <c r="SM5">
        <v>0.19900499999999999</v>
      </c>
      <c r="SN5">
        <v>-21.231100000000001</v>
      </c>
      <c r="SO5">
        <v>-0.11070000000000001</v>
      </c>
      <c r="SP5">
        <v>0.32190000000000002</v>
      </c>
      <c r="SQ5">
        <v>-0.17810000000000001</v>
      </c>
      <c r="SR5">
        <v>0.38100000000000001</v>
      </c>
      <c r="SS5">
        <v>-10.7308</v>
      </c>
      <c r="ST5">
        <v>-7.5019</v>
      </c>
      <c r="SU5">
        <v>1.0427999999999999</v>
      </c>
      <c r="SV5">
        <v>1.0629</v>
      </c>
      <c r="SW5">
        <v>0.184946</v>
      </c>
      <c r="SX5">
        <v>0.16894500000000001</v>
      </c>
      <c r="SY5">
        <v>-25.4543</v>
      </c>
      <c r="SZ5">
        <v>-2.5100000000000001E-2</v>
      </c>
      <c r="TA5">
        <v>0.33260000000000001</v>
      </c>
      <c r="TB5">
        <v>-4.2500000000000003E-2</v>
      </c>
      <c r="TC5">
        <v>0.3785</v>
      </c>
      <c r="TD5">
        <v>-9.3194999999999997</v>
      </c>
      <c r="TE5">
        <v>-7.7565999999999997</v>
      </c>
      <c r="TF5">
        <v>1.0646</v>
      </c>
      <c r="TG5">
        <v>1.1060000000000001</v>
      </c>
      <c r="TH5">
        <v>0.181141</v>
      </c>
      <c r="TI5">
        <v>0.18702199999999999</v>
      </c>
      <c r="TJ5">
        <v>-21.631</v>
      </c>
      <c r="TK5">
        <v>-9.2999999999999999E-2</v>
      </c>
      <c r="TL5">
        <v>0.31619999999999998</v>
      </c>
      <c r="TM5">
        <v>-0.15260000000000001</v>
      </c>
      <c r="TN5">
        <v>0.37190000000000001</v>
      </c>
      <c r="TO5">
        <v>-10.0412</v>
      </c>
      <c r="TP5">
        <v>-7.5022000000000002</v>
      </c>
      <c r="TQ5">
        <v>1.0077</v>
      </c>
      <c r="TR5">
        <v>1.0367999999999999</v>
      </c>
      <c r="TS5">
        <v>0.177395</v>
      </c>
      <c r="TT5">
        <v>0.18726599999999999</v>
      </c>
      <c r="TU5">
        <v>-18.203900000000001</v>
      </c>
      <c r="TV5">
        <v>-1.84E-2</v>
      </c>
      <c r="TW5">
        <v>0.40760000000000002</v>
      </c>
      <c r="TX5">
        <v>-3.0300000000000001E-2</v>
      </c>
      <c r="TY5">
        <v>0.52439999999999998</v>
      </c>
      <c r="TZ5">
        <v>-9.6109000000000009</v>
      </c>
      <c r="UA5">
        <v>-5.5411999999999999</v>
      </c>
      <c r="UB5">
        <v>1.1102000000000001</v>
      </c>
      <c r="UC5">
        <v>1.0780000000000001</v>
      </c>
      <c r="UD5">
        <v>0.19872999999999999</v>
      </c>
      <c r="UE5">
        <v>0.21302299999999999</v>
      </c>
      <c r="UF5">
        <v>-22.601700000000001</v>
      </c>
      <c r="UG5">
        <v>2.8899999999999999E-2</v>
      </c>
      <c r="UH5">
        <v>0.35880000000000001</v>
      </c>
      <c r="UI5">
        <v>4.8500000000000001E-2</v>
      </c>
      <c r="UJ5">
        <v>0.40739999999999998</v>
      </c>
      <c r="UK5">
        <v>-7.3749000000000002</v>
      </c>
      <c r="UL5">
        <v>-6.2163000000000004</v>
      </c>
      <c r="UM5">
        <v>0.94489999999999996</v>
      </c>
      <c r="UN5">
        <v>0.99050000000000005</v>
      </c>
      <c r="UO5">
        <v>0.17107900000000001</v>
      </c>
      <c r="UP5">
        <v>0.162408</v>
      </c>
      <c r="UQ5">
        <v>-17.673300000000001</v>
      </c>
      <c r="UR5">
        <v>-0.1303</v>
      </c>
      <c r="US5">
        <v>0.34760000000000002</v>
      </c>
      <c r="UT5">
        <v>-0.19789999999999999</v>
      </c>
      <c r="UU5">
        <v>0.45779999999999998</v>
      </c>
      <c r="UV5">
        <v>-11.6233</v>
      </c>
      <c r="UW5">
        <v>-5.9442000000000004</v>
      </c>
      <c r="UX5">
        <v>1.0727</v>
      </c>
      <c r="UY5">
        <v>1.0370999999999999</v>
      </c>
      <c r="UZ5">
        <v>0.20652599999999999</v>
      </c>
      <c r="VA5">
        <v>0.18592800000000001</v>
      </c>
      <c r="VB5">
        <v>-19.867100000000001</v>
      </c>
      <c r="VC5">
        <v>-0.1046</v>
      </c>
      <c r="VD5">
        <v>0.379</v>
      </c>
      <c r="VE5">
        <v>-0.15790000000000001</v>
      </c>
      <c r="VF5">
        <v>0.4718</v>
      </c>
      <c r="VG5">
        <v>-11.5192</v>
      </c>
      <c r="VH5">
        <v>-6.5762999999999998</v>
      </c>
      <c r="VI5">
        <v>1.1251</v>
      </c>
      <c r="VJ5">
        <v>1.1061000000000001</v>
      </c>
      <c r="VK5">
        <v>0.205646</v>
      </c>
      <c r="VL5">
        <v>0.180507</v>
      </c>
      <c r="VM5">
        <v>-14.3711</v>
      </c>
      <c r="VN5">
        <v>-0.20250000000000001</v>
      </c>
      <c r="VO5">
        <v>0.3579</v>
      </c>
      <c r="VP5">
        <v>-0.30959999999999999</v>
      </c>
      <c r="VQ5">
        <v>0.4773</v>
      </c>
      <c r="VR5">
        <v>-13.136799999999999</v>
      </c>
      <c r="VS5">
        <v>-5.7743000000000002</v>
      </c>
      <c r="VT5">
        <v>1.0787</v>
      </c>
      <c r="VU5">
        <v>1.0425</v>
      </c>
      <c r="VV5">
        <v>0.205125</v>
      </c>
      <c r="VW5">
        <v>0.22436500000000001</v>
      </c>
      <c r="VX5">
        <v>-16.0458</v>
      </c>
      <c r="VY5">
        <v>-0.1109</v>
      </c>
      <c r="VZ5">
        <v>0.36220000000000002</v>
      </c>
      <c r="WA5">
        <v>-0.1668</v>
      </c>
      <c r="WB5">
        <v>0.45660000000000001</v>
      </c>
      <c r="WC5">
        <v>-11.143599999999999</v>
      </c>
      <c r="WD5">
        <v>-6.0185000000000004</v>
      </c>
      <c r="WE5">
        <v>1.0794999999999999</v>
      </c>
      <c r="WF5">
        <v>1.0177</v>
      </c>
      <c r="WG5">
        <v>0.194185</v>
      </c>
      <c r="WH5">
        <v>0.16833400000000001</v>
      </c>
      <c r="WI5">
        <v>-28.829799999999999</v>
      </c>
      <c r="WJ5">
        <v>-0.32769999999999999</v>
      </c>
      <c r="WK5">
        <v>0.34</v>
      </c>
      <c r="WL5">
        <v>-0.48359999999999997</v>
      </c>
      <c r="WM5">
        <v>0.44940000000000002</v>
      </c>
      <c r="WN5">
        <v>-16.121300000000002</v>
      </c>
      <c r="WO5">
        <v>-6.3627000000000002</v>
      </c>
      <c r="WP5">
        <v>1.0999000000000001</v>
      </c>
      <c r="WQ5">
        <v>1.1013999999999999</v>
      </c>
      <c r="WR5">
        <v>0.212481</v>
      </c>
      <c r="WS5">
        <v>0.22606200000000001</v>
      </c>
      <c r="WT5">
        <v>-31.437899999999999</v>
      </c>
      <c r="WU5">
        <v>-0.35820000000000002</v>
      </c>
      <c r="WV5">
        <v>0.31830000000000003</v>
      </c>
      <c r="WW5">
        <v>-0.52449999999999997</v>
      </c>
      <c r="WX5">
        <v>0.4486</v>
      </c>
      <c r="WY5">
        <v>-18.1282</v>
      </c>
      <c r="WZ5">
        <v>-6.3617999999999997</v>
      </c>
      <c r="XA5">
        <v>1.1436999999999999</v>
      </c>
      <c r="XB5">
        <v>1.0702</v>
      </c>
      <c r="XC5">
        <v>0.24018200000000001</v>
      </c>
      <c r="XD5">
        <v>0.223579</v>
      </c>
      <c r="XE5">
        <v>-29.5717</v>
      </c>
      <c r="XF5">
        <v>-0.13100000000000001</v>
      </c>
      <c r="XG5">
        <v>0.36770000000000003</v>
      </c>
      <c r="XH5">
        <v>-0.19850000000000001</v>
      </c>
      <c r="XI5">
        <v>0.46679999999999999</v>
      </c>
      <c r="XJ5">
        <v>-11.8032</v>
      </c>
      <c r="XK5">
        <v>-6.0808</v>
      </c>
      <c r="XL5">
        <v>1.0951</v>
      </c>
      <c r="XM5">
        <v>1.0819000000000001</v>
      </c>
      <c r="XN5">
        <v>0.20495099999999999</v>
      </c>
      <c r="XO5">
        <v>0.22345499999999999</v>
      </c>
      <c r="XP5">
        <v>-21.2715</v>
      </c>
      <c r="XQ5">
        <v>-7.8200000000000006E-2</v>
      </c>
      <c r="XR5">
        <v>0.32090000000000002</v>
      </c>
      <c r="XS5">
        <v>-0.1278</v>
      </c>
      <c r="XT5">
        <v>0.37269999999999998</v>
      </c>
      <c r="XU5">
        <v>-9.9339999999999993</v>
      </c>
      <c r="XV5">
        <v>-7.5388999999999999</v>
      </c>
      <c r="XW5">
        <v>1.0230999999999999</v>
      </c>
      <c r="XX5">
        <v>1.0598000000000001</v>
      </c>
      <c r="XY5">
        <v>0.180839</v>
      </c>
      <c r="XZ5">
        <v>0.19394600000000001</v>
      </c>
      <c r="YA5">
        <v>-29.4895</v>
      </c>
      <c r="YB5">
        <v>-0.2296</v>
      </c>
      <c r="YC5">
        <v>0.29580000000000001</v>
      </c>
      <c r="YD5">
        <v>-0.37209999999999999</v>
      </c>
      <c r="YE5">
        <v>0.38590000000000002</v>
      </c>
      <c r="YF5">
        <v>-14.1036</v>
      </c>
      <c r="YG5">
        <v>-8.1525999999999996</v>
      </c>
      <c r="YH5">
        <v>1.1275999999999999</v>
      </c>
      <c r="YI5">
        <v>1.1036999999999999</v>
      </c>
      <c r="YJ5">
        <v>0.20525599999999999</v>
      </c>
      <c r="YK5">
        <v>0.21601799999999999</v>
      </c>
      <c r="YL5">
        <v>-31.331199999999999</v>
      </c>
      <c r="YM5">
        <v>-0.50760000000000005</v>
      </c>
      <c r="YN5">
        <v>0.23749999999999999</v>
      </c>
      <c r="YO5">
        <v>-0.74299999999999999</v>
      </c>
      <c r="YP5">
        <v>0.32319999999999999</v>
      </c>
      <c r="YQ5">
        <v>-20.668199999999999</v>
      </c>
      <c r="YR5">
        <v>-7.6078999999999999</v>
      </c>
      <c r="YS5">
        <v>1.0126999999999999</v>
      </c>
      <c r="YT5">
        <v>1.0044</v>
      </c>
      <c r="YU5">
        <v>0.241035</v>
      </c>
      <c r="YV5">
        <v>0.213034</v>
      </c>
      <c r="YW5">
        <v>-19.047499999999999</v>
      </c>
      <c r="YX5">
        <v>8.4599999999999995E-2</v>
      </c>
      <c r="YY5">
        <v>0.46150000000000002</v>
      </c>
      <c r="YZ5">
        <v>0.154</v>
      </c>
      <c r="ZA5">
        <v>0.53849999999999998</v>
      </c>
      <c r="ZB5">
        <v>-7.3564999999999996</v>
      </c>
      <c r="ZC5">
        <v>-4.4557000000000002</v>
      </c>
      <c r="ZD5">
        <v>1.0717000000000001</v>
      </c>
      <c r="ZE5">
        <v>1.0929</v>
      </c>
      <c r="ZF5">
        <v>0.18528700000000001</v>
      </c>
      <c r="ZG5">
        <v>0.18754100000000001</v>
      </c>
      <c r="ZH5">
        <v>-21.033300000000001</v>
      </c>
      <c r="ZI5">
        <v>-7.1199999999999999E-2</v>
      </c>
      <c r="ZJ5">
        <v>0.33439999999999998</v>
      </c>
      <c r="ZK5">
        <v>-0.1171</v>
      </c>
      <c r="ZL5">
        <v>0.3921</v>
      </c>
      <c r="ZM5">
        <v>-9.6062999999999992</v>
      </c>
      <c r="ZN5">
        <v>-7.0904999999999996</v>
      </c>
      <c r="ZO5">
        <v>1.0024999999999999</v>
      </c>
      <c r="ZP5">
        <v>1.0341</v>
      </c>
      <c r="ZQ5">
        <v>0.17672099999999999</v>
      </c>
      <c r="ZR5">
        <v>0.17658099999999999</v>
      </c>
      <c r="ZS5">
        <v>-17.217500000000001</v>
      </c>
      <c r="ZT5">
        <v>-2.87E-2</v>
      </c>
      <c r="ZU5">
        <v>0.39179999999999998</v>
      </c>
      <c r="ZV5">
        <v>-4.41E-2</v>
      </c>
      <c r="ZW5">
        <v>0.4945</v>
      </c>
      <c r="ZX5">
        <v>-9.5643999999999991</v>
      </c>
      <c r="ZY5">
        <v>-5.6185</v>
      </c>
      <c r="ZZ5">
        <v>1.0794999999999999</v>
      </c>
      <c r="AAA5">
        <v>1.0792999999999999</v>
      </c>
      <c r="AAB5">
        <v>0.200518</v>
      </c>
      <c r="AAC5">
        <v>0.20497799999999999</v>
      </c>
      <c r="AAD5">
        <v>-26.416799999999999</v>
      </c>
      <c r="AAE5">
        <v>-0.3967</v>
      </c>
      <c r="AAF5">
        <v>0.1007</v>
      </c>
      <c r="AAG5">
        <v>-0.57640000000000002</v>
      </c>
      <c r="AAH5">
        <v>0.12909999999999999</v>
      </c>
      <c r="AAI5">
        <v>-17.7197</v>
      </c>
      <c r="AAJ5">
        <v>-12.3894</v>
      </c>
      <c r="AAK5">
        <v>1.1133999999999999</v>
      </c>
      <c r="AAL5">
        <v>1.0873999999999999</v>
      </c>
      <c r="AAM5">
        <v>0.212947</v>
      </c>
      <c r="AAN5">
        <v>0.20802300000000001</v>
      </c>
      <c r="AAO5">
        <v>-36.773600000000002</v>
      </c>
      <c r="AAP5">
        <v>-0.53669999999999995</v>
      </c>
      <c r="AAQ5">
        <v>0.1951</v>
      </c>
      <c r="AAR5">
        <v>-0.71899999999999997</v>
      </c>
      <c r="AAS5">
        <v>0.26619999999999999</v>
      </c>
      <c r="AAT5">
        <v>-22.360600000000002</v>
      </c>
      <c r="AAU5">
        <v>-10.2319</v>
      </c>
      <c r="AAV5">
        <v>1.1820999999999999</v>
      </c>
      <c r="AAW5">
        <v>1.1499999999999999</v>
      </c>
      <c r="AAX5">
        <v>0.23319500000000001</v>
      </c>
      <c r="AAY5">
        <v>0.23268800000000001</v>
      </c>
      <c r="AAZ5">
        <v>-18.264800000000001</v>
      </c>
      <c r="ABA5">
        <v>-0.38080000000000003</v>
      </c>
      <c r="ABB5">
        <v>0.1956</v>
      </c>
      <c r="ABC5">
        <v>-0.51300000000000001</v>
      </c>
      <c r="ABD5">
        <v>0.25369999999999998</v>
      </c>
      <c r="ABE5">
        <v>-20.584800000000001</v>
      </c>
      <c r="ABF5">
        <v>-10.8735</v>
      </c>
      <c r="ABG5">
        <v>1.2703</v>
      </c>
      <c r="ABH5">
        <v>1.2021999999999999</v>
      </c>
      <c r="ABI5">
        <v>0.26274399999999998</v>
      </c>
      <c r="ABJ5">
        <v>0.25301899999999999</v>
      </c>
      <c r="ABK5">
        <v>-18.4422</v>
      </c>
      <c r="ABL5">
        <v>-0.11990000000000001</v>
      </c>
      <c r="ABM5">
        <v>0.37959999999999999</v>
      </c>
      <c r="ABN5">
        <v>-0.1769</v>
      </c>
      <c r="ABO5">
        <v>0.48770000000000002</v>
      </c>
      <c r="ABP5">
        <v>-11.5258</v>
      </c>
      <c r="ABQ5">
        <v>-6.2506000000000004</v>
      </c>
      <c r="ABR5">
        <v>1.1033999999999999</v>
      </c>
      <c r="ABS5">
        <v>1.0907</v>
      </c>
      <c r="ABT5">
        <v>0.194933</v>
      </c>
      <c r="ABU5">
        <v>0.195989</v>
      </c>
      <c r="ABV5">
        <v>-10.188000000000001</v>
      </c>
      <c r="ABW5">
        <v>0.16669999999999999</v>
      </c>
      <c r="ABX5">
        <v>0.58050000000000002</v>
      </c>
      <c r="ABY5">
        <v>0.27900000000000003</v>
      </c>
      <c r="ABZ5">
        <v>0.77059999999999995</v>
      </c>
      <c r="ACA5">
        <v>-6.4897</v>
      </c>
      <c r="ACB5">
        <v>-1.5528</v>
      </c>
      <c r="ACC5">
        <v>1.2102999999999999</v>
      </c>
      <c r="ACD5">
        <v>1.0968</v>
      </c>
      <c r="ACE5">
        <v>0.21523900000000001</v>
      </c>
      <c r="ACF5">
        <v>0.21118799999999999</v>
      </c>
      <c r="ACG5">
        <v>-23.5808</v>
      </c>
      <c r="ACH5">
        <v>-0.1066</v>
      </c>
      <c r="ACI5">
        <v>0.34810000000000002</v>
      </c>
      <c r="ACJ5">
        <v>-0.16789999999999999</v>
      </c>
      <c r="ACK5">
        <v>0.4118</v>
      </c>
      <c r="ACL5">
        <v>-11.178900000000001</v>
      </c>
      <c r="ACM5">
        <v>-7.0016999999999996</v>
      </c>
      <c r="ACN5">
        <v>1.0842000000000001</v>
      </c>
      <c r="ACO5">
        <v>1.1046</v>
      </c>
      <c r="ACP5">
        <v>0.201714</v>
      </c>
      <c r="ACQ5">
        <v>0.19003200000000001</v>
      </c>
      <c r="ACR5">
        <v>-27.486799999999999</v>
      </c>
      <c r="ACS5">
        <v>-0.28050000000000003</v>
      </c>
      <c r="ACT5">
        <v>0</v>
      </c>
      <c r="ACU5">
        <v>-0.43459999999999999</v>
      </c>
      <c r="ACV5">
        <v>0</v>
      </c>
      <c r="ACW5">
        <v>-14.8674</v>
      </c>
      <c r="ACX5">
        <v>0</v>
      </c>
      <c r="ACY5">
        <v>1.0765</v>
      </c>
      <c r="ACZ5">
        <v>0</v>
      </c>
      <c r="ADA5">
        <v>0.21043400000000001</v>
      </c>
      <c r="ADB5">
        <v>0.22181899999999999</v>
      </c>
      <c r="ADC5">
        <v>-16.318100000000001</v>
      </c>
      <c r="ADD5">
        <v>4.7800000000000002E-2</v>
      </c>
      <c r="ADE5">
        <v>0.48070000000000002</v>
      </c>
      <c r="ADF5">
        <v>7.4999999999999997E-2</v>
      </c>
      <c r="ADG5">
        <v>0.5756</v>
      </c>
      <c r="ADH5">
        <v>-7.2148000000000003</v>
      </c>
      <c r="ADI5">
        <v>-3.1518999999999999</v>
      </c>
      <c r="ADJ5">
        <v>0.97050000000000003</v>
      </c>
      <c r="ADK5">
        <v>0.98750000000000004</v>
      </c>
      <c r="ADL5">
        <v>0.18127799999999999</v>
      </c>
      <c r="ADM5">
        <v>0.17697399999999999</v>
      </c>
      <c r="ADN5">
        <v>-9.3116000000000003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0.19043399999999999</v>
      </c>
      <c r="ADX5">
        <v>0.19043399999999999</v>
      </c>
      <c r="ADY5">
        <v>-35.0169</v>
      </c>
      <c r="ADZ5">
        <v>-0.43609999999999999</v>
      </c>
      <c r="AEA5">
        <v>0.1598</v>
      </c>
      <c r="AEB5">
        <v>-0.65500000000000003</v>
      </c>
      <c r="AEC5">
        <v>0.20880000000000001</v>
      </c>
      <c r="AED5">
        <v>-19.792000000000002</v>
      </c>
      <c r="AEE5">
        <v>-11.7226</v>
      </c>
      <c r="AEF5">
        <v>1.1802999999999999</v>
      </c>
      <c r="AEG5">
        <v>1.1556</v>
      </c>
      <c r="AEH5">
        <v>0.22845399999999999</v>
      </c>
      <c r="AEI5">
        <v>0.20225599999999999</v>
      </c>
      <c r="AEJ5">
        <v>-21.133400000000002</v>
      </c>
      <c r="AEK5">
        <v>0.1</v>
      </c>
      <c r="AEL5">
        <v>0.52790000000000004</v>
      </c>
      <c r="AEM5">
        <v>0.16539999999999999</v>
      </c>
      <c r="AEN5">
        <v>0.626</v>
      </c>
      <c r="AEO5">
        <v>-6.3940000000000001</v>
      </c>
      <c r="AEP5">
        <v>-2.7427000000000001</v>
      </c>
      <c r="AEQ5">
        <v>0.97599999999999998</v>
      </c>
      <c r="AER5">
        <v>0.97119999999999995</v>
      </c>
      <c r="AES5">
        <v>0.17335800000000001</v>
      </c>
      <c r="AET5">
        <v>0.15565100000000001</v>
      </c>
      <c r="AEU5">
        <v>-19.647099999999998</v>
      </c>
      <c r="AEV5">
        <v>3.4099999999999998E-2</v>
      </c>
      <c r="AEW5">
        <v>0.48709999999999998</v>
      </c>
      <c r="AEX5">
        <v>5.9799999999999999E-2</v>
      </c>
      <c r="AEY5">
        <v>0.61890000000000001</v>
      </c>
      <c r="AEZ5">
        <v>-8.5507000000000009</v>
      </c>
      <c r="AFA5">
        <v>-3.6983000000000001</v>
      </c>
      <c r="AFB5">
        <v>1.1065</v>
      </c>
      <c r="AFC5">
        <v>1.0548</v>
      </c>
      <c r="AFD5">
        <v>0.19459199999999999</v>
      </c>
      <c r="AFE5">
        <v>0.206762</v>
      </c>
      <c r="AFF5">
        <v>-10.073399999999999</v>
      </c>
      <c r="AFG5">
        <v>0.55300000000000005</v>
      </c>
      <c r="AFH5">
        <v>0.61009999999999998</v>
      </c>
      <c r="AFI5">
        <v>0.93079999999999996</v>
      </c>
      <c r="AFJ5">
        <v>0.68989999999999996</v>
      </c>
      <c r="AFK5">
        <v>1.3842000000000001</v>
      </c>
      <c r="AFL5">
        <v>-0.59809999999999997</v>
      </c>
      <c r="AFM5">
        <v>0.91220000000000001</v>
      </c>
      <c r="AFN5">
        <v>0.90100000000000002</v>
      </c>
      <c r="AFO5">
        <v>0.16238900000000001</v>
      </c>
      <c r="AFP5">
        <v>0.173512</v>
      </c>
      <c r="AFQ5">
        <v>-21.3277</v>
      </c>
      <c r="AFR5">
        <v>-0.17349999999999999</v>
      </c>
      <c r="AFS5">
        <v>0.27839999999999998</v>
      </c>
      <c r="AFT5">
        <v>-0.26390000000000002</v>
      </c>
      <c r="AFU5">
        <v>0.34689999999999999</v>
      </c>
      <c r="AFV5">
        <v>-13.440200000000001</v>
      </c>
      <c r="AFW5">
        <v>-8.6738</v>
      </c>
      <c r="AFX5">
        <v>1.1658999999999999</v>
      </c>
      <c r="AFY5">
        <v>1.1281000000000001</v>
      </c>
      <c r="AFZ5">
        <v>0.21506400000000001</v>
      </c>
      <c r="AGA5">
        <v>0.230513</v>
      </c>
      <c r="AGB5">
        <v>-13.201000000000001</v>
      </c>
      <c r="AGC5">
        <v>5.3999999999999999E-2</v>
      </c>
      <c r="AGD5">
        <v>0.46500000000000002</v>
      </c>
      <c r="AGE5">
        <v>8.4699999999999998E-2</v>
      </c>
      <c r="AGF5">
        <v>0.54900000000000004</v>
      </c>
      <c r="AGG5">
        <v>-7.7792000000000003</v>
      </c>
      <c r="AGH5">
        <v>-4.2084999999999999</v>
      </c>
      <c r="AGI5">
        <v>1.0601</v>
      </c>
      <c r="AGJ5">
        <v>1.0812999999999999</v>
      </c>
      <c r="AGK5">
        <v>0.19420699999999999</v>
      </c>
      <c r="AGL5">
        <v>0.19873499999999999</v>
      </c>
    </row>
    <row r="6" spans="1:870" x14ac:dyDescent="0.25">
      <c r="A6" s="1">
        <v>45471</v>
      </c>
      <c r="B6">
        <v>-22.055299999999999</v>
      </c>
      <c r="C6">
        <v>-5.2999999999999999E-2</v>
      </c>
      <c r="D6">
        <v>0.35110000000000002</v>
      </c>
      <c r="E6">
        <v>-8.8700000000000001E-2</v>
      </c>
      <c r="F6">
        <v>0.48699999999999999</v>
      </c>
      <c r="G6">
        <v>-8.9141999999999992</v>
      </c>
      <c r="H6">
        <v>-6.7240000000000002</v>
      </c>
      <c r="I6">
        <v>1.1775</v>
      </c>
      <c r="J6">
        <v>1.0985</v>
      </c>
      <c r="K6">
        <v>0.222383</v>
      </c>
      <c r="L6">
        <v>0.19042000000000001</v>
      </c>
      <c r="M6">
        <v>-2.2888000000000002</v>
      </c>
      <c r="N6">
        <v>-0.31719999999999998</v>
      </c>
      <c r="O6">
        <v>0</v>
      </c>
      <c r="P6">
        <v>-0.43809999999999999</v>
      </c>
      <c r="Q6">
        <v>0</v>
      </c>
      <c r="R6">
        <v>-14.032</v>
      </c>
      <c r="S6">
        <v>0</v>
      </c>
      <c r="T6">
        <v>1.0273000000000001</v>
      </c>
      <c r="U6">
        <v>0</v>
      </c>
      <c r="V6">
        <v>0.229606</v>
      </c>
      <c r="W6">
        <v>0.261934</v>
      </c>
      <c r="X6">
        <v>-14.4217</v>
      </c>
      <c r="Y6">
        <v>-0.33889999999999998</v>
      </c>
      <c r="Z6">
        <v>0.28920000000000001</v>
      </c>
      <c r="AA6">
        <v>-0.4652</v>
      </c>
      <c r="AB6">
        <v>0.38790000000000002</v>
      </c>
      <c r="AC6">
        <v>-14.993600000000001</v>
      </c>
      <c r="AD6">
        <v>-7.2401999999999997</v>
      </c>
      <c r="AE6">
        <v>1.1107</v>
      </c>
      <c r="AF6">
        <v>1.0818000000000001</v>
      </c>
      <c r="AG6">
        <v>0.22706799999999999</v>
      </c>
      <c r="AH6">
        <v>0.22365199999999999</v>
      </c>
      <c r="AI6">
        <v>-14.3757</v>
      </c>
      <c r="AJ6">
        <v>-0.29160000000000003</v>
      </c>
      <c r="AK6">
        <v>0.3125</v>
      </c>
      <c r="AL6">
        <v>-0.39810000000000001</v>
      </c>
      <c r="AM6">
        <v>0.41739999999999999</v>
      </c>
      <c r="AN6">
        <v>-13.680999999999999</v>
      </c>
      <c r="AO6">
        <v>-6.4055</v>
      </c>
      <c r="AP6">
        <v>1.0831999999999999</v>
      </c>
      <c r="AQ6">
        <v>1.0609</v>
      </c>
      <c r="AR6">
        <v>0.22513900000000001</v>
      </c>
      <c r="AS6">
        <v>0.225493</v>
      </c>
      <c r="AT6">
        <v>-13.6792</v>
      </c>
      <c r="AU6">
        <v>-0.3367</v>
      </c>
      <c r="AV6">
        <v>0.28739999999999999</v>
      </c>
      <c r="AW6">
        <v>-0.46029999999999999</v>
      </c>
      <c r="AX6">
        <v>0.38569999999999999</v>
      </c>
      <c r="AY6">
        <v>-14.924799999999999</v>
      </c>
      <c r="AZ6">
        <v>-7.1951000000000001</v>
      </c>
      <c r="BA6">
        <v>1.1045</v>
      </c>
      <c r="BB6">
        <v>1.0751999999999999</v>
      </c>
      <c r="BC6">
        <v>0.22775100000000001</v>
      </c>
      <c r="BD6">
        <v>0.219553</v>
      </c>
      <c r="BE6">
        <v>-15.8405</v>
      </c>
      <c r="BF6">
        <v>-0.31030000000000002</v>
      </c>
      <c r="BG6">
        <v>0.30659999999999998</v>
      </c>
      <c r="BH6">
        <v>-0.4456</v>
      </c>
      <c r="BI6">
        <v>0.42399999999999999</v>
      </c>
      <c r="BJ6">
        <v>-14.149100000000001</v>
      </c>
      <c r="BK6">
        <v>-6.3823999999999996</v>
      </c>
      <c r="BL6">
        <v>1.0764</v>
      </c>
      <c r="BM6">
        <v>1.0206</v>
      </c>
      <c r="BN6">
        <v>0.22803599999999999</v>
      </c>
      <c r="BO6">
        <v>0.209317</v>
      </c>
      <c r="BP6">
        <v>-13.8363</v>
      </c>
      <c r="BQ6">
        <v>0</v>
      </c>
      <c r="BR6">
        <v>0</v>
      </c>
      <c r="BS6">
        <v>-0.26850000000000002</v>
      </c>
      <c r="BT6">
        <v>1.6354</v>
      </c>
      <c r="BU6">
        <v>-8.6780000000000008</v>
      </c>
      <c r="BV6">
        <v>-3.7122999999999999</v>
      </c>
      <c r="BW6">
        <v>1.0428999999999999</v>
      </c>
      <c r="BX6">
        <v>1.0823</v>
      </c>
      <c r="BY6">
        <v>0</v>
      </c>
      <c r="BZ6">
        <v>0.16456899999999999</v>
      </c>
      <c r="CA6">
        <v>-15.3384</v>
      </c>
      <c r="CB6">
        <v>-1.8200000000000001E-2</v>
      </c>
      <c r="CC6">
        <v>0.33760000000000001</v>
      </c>
      <c r="CD6">
        <v>-3.1099999999999999E-2</v>
      </c>
      <c r="CE6">
        <v>0.41049999999999998</v>
      </c>
      <c r="CF6">
        <v>-7.3574000000000002</v>
      </c>
      <c r="CG6">
        <v>-7.4157999999999999</v>
      </c>
      <c r="CH6">
        <v>1.0674999999999999</v>
      </c>
      <c r="CI6">
        <v>1.0779000000000001</v>
      </c>
      <c r="CJ6">
        <v>0.18908900000000001</v>
      </c>
      <c r="CK6">
        <v>0.17829400000000001</v>
      </c>
      <c r="CL6">
        <v>-14.1168</v>
      </c>
      <c r="CM6">
        <v>-0.26779999999999998</v>
      </c>
      <c r="CN6">
        <v>0.24460000000000001</v>
      </c>
      <c r="CO6">
        <v>-0.39450000000000002</v>
      </c>
      <c r="CP6">
        <v>0.29430000000000001</v>
      </c>
      <c r="CQ6">
        <v>-11.8629</v>
      </c>
      <c r="CR6">
        <v>-9.2157999999999998</v>
      </c>
      <c r="CS6">
        <v>1.0104</v>
      </c>
      <c r="CT6">
        <v>1.0863</v>
      </c>
      <c r="CU6">
        <v>0.19505500000000001</v>
      </c>
      <c r="CV6">
        <v>0.22450700000000001</v>
      </c>
      <c r="CW6">
        <v>-19.573399999999999</v>
      </c>
      <c r="CX6">
        <v>-0.22800000000000001</v>
      </c>
      <c r="CY6">
        <v>0.26219999999999999</v>
      </c>
      <c r="CZ6">
        <v>-0.3412</v>
      </c>
      <c r="DA6">
        <v>0.33889999999999998</v>
      </c>
      <c r="DB6">
        <v>-12.034000000000001</v>
      </c>
      <c r="DC6">
        <v>-8.7613000000000003</v>
      </c>
      <c r="DD6">
        <v>1.1174999999999999</v>
      </c>
      <c r="DE6">
        <v>1.0662</v>
      </c>
      <c r="DF6">
        <v>0.20574400000000001</v>
      </c>
      <c r="DG6">
        <v>0.19378500000000001</v>
      </c>
      <c r="DH6">
        <v>-13.0307</v>
      </c>
      <c r="DI6">
        <v>-0.17780000000000001</v>
      </c>
      <c r="DJ6">
        <v>0.32540000000000002</v>
      </c>
      <c r="DK6">
        <v>-0.27129999999999999</v>
      </c>
      <c r="DL6">
        <v>0.40389999999999998</v>
      </c>
      <c r="DM6">
        <v>-10.545</v>
      </c>
      <c r="DN6">
        <v>-7.0401999999999996</v>
      </c>
      <c r="DO6">
        <v>1.0546</v>
      </c>
      <c r="DP6">
        <v>1.0640000000000001</v>
      </c>
      <c r="DQ6">
        <v>0.20339199999999999</v>
      </c>
      <c r="DR6">
        <v>0.195048</v>
      </c>
      <c r="DS6">
        <v>-29.218</v>
      </c>
      <c r="DT6">
        <v>-0.1608</v>
      </c>
      <c r="DU6">
        <v>0.32750000000000001</v>
      </c>
      <c r="DV6">
        <v>-0.2747</v>
      </c>
      <c r="DW6">
        <v>0.4395</v>
      </c>
      <c r="DX6">
        <v>-11.288</v>
      </c>
      <c r="DY6">
        <v>-7.4812000000000003</v>
      </c>
      <c r="DZ6">
        <v>1.1830000000000001</v>
      </c>
      <c r="EA6">
        <v>1.1082000000000001</v>
      </c>
      <c r="EB6">
        <v>0.21858900000000001</v>
      </c>
      <c r="EC6">
        <v>0.19122900000000001</v>
      </c>
      <c r="ED6">
        <v>-13.9033</v>
      </c>
      <c r="EE6">
        <v>6.6600000000000006E-2</v>
      </c>
      <c r="EF6">
        <v>0.4284</v>
      </c>
      <c r="EG6">
        <v>0.1123</v>
      </c>
      <c r="EH6">
        <v>0.51539999999999997</v>
      </c>
      <c r="EI6">
        <v>-5.4463999999999997</v>
      </c>
      <c r="EJ6">
        <v>-5.3240999999999996</v>
      </c>
      <c r="EK6">
        <v>1.0076000000000001</v>
      </c>
      <c r="EL6">
        <v>1.0316000000000001</v>
      </c>
      <c r="EM6">
        <v>0.17629600000000001</v>
      </c>
      <c r="EN6">
        <v>0.17031399999999999</v>
      </c>
      <c r="EO6">
        <v>-28.093299999999999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0.26862999999999998</v>
      </c>
      <c r="EY6">
        <v>0.26862999999999998</v>
      </c>
      <c r="EZ6">
        <v>-21.7087</v>
      </c>
      <c r="FA6">
        <v>-0.24079999999999999</v>
      </c>
      <c r="FB6">
        <v>0.24779999999999999</v>
      </c>
      <c r="FC6">
        <v>-0.38080000000000003</v>
      </c>
      <c r="FD6">
        <v>0.32819999999999999</v>
      </c>
      <c r="FE6">
        <v>-12.5183</v>
      </c>
      <c r="FF6">
        <v>-9.0805000000000007</v>
      </c>
      <c r="FG6">
        <v>1.1498999999999999</v>
      </c>
      <c r="FH6">
        <v>1.0676000000000001</v>
      </c>
      <c r="FI6">
        <v>0.206067</v>
      </c>
      <c r="FJ6">
        <v>0.215583</v>
      </c>
      <c r="FK6">
        <v>-23.9102</v>
      </c>
      <c r="FL6">
        <v>-0.23599999999999999</v>
      </c>
      <c r="FM6">
        <v>0.3412</v>
      </c>
      <c r="FN6">
        <v>-0.37769999999999998</v>
      </c>
      <c r="FO6">
        <v>0.44190000000000002</v>
      </c>
      <c r="FP6">
        <v>-12.022600000000001</v>
      </c>
      <c r="FQ6">
        <v>-6.9461000000000004</v>
      </c>
      <c r="FR6">
        <v>1.1055999999999999</v>
      </c>
      <c r="FS6">
        <v>1.0418000000000001</v>
      </c>
      <c r="FT6">
        <v>0.20158599999999999</v>
      </c>
      <c r="FU6">
        <v>0.19764999999999999</v>
      </c>
      <c r="FV6">
        <v>-16.654</v>
      </c>
      <c r="FW6">
        <v>-0.12759999999999999</v>
      </c>
      <c r="FX6">
        <v>0.3125</v>
      </c>
      <c r="FY6">
        <v>-0.18909999999999999</v>
      </c>
      <c r="FZ6">
        <v>0.40379999999999999</v>
      </c>
      <c r="GA6">
        <v>-10.952999999999999</v>
      </c>
      <c r="GB6">
        <v>-7.2458999999999998</v>
      </c>
      <c r="GC6">
        <v>1.2051000000000001</v>
      </c>
      <c r="GD6">
        <v>1.1016999999999999</v>
      </c>
      <c r="GE6">
        <v>0.23785000000000001</v>
      </c>
      <c r="GF6">
        <v>0.212501</v>
      </c>
      <c r="GG6">
        <v>-20.7805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0.19933200000000001</v>
      </c>
      <c r="GQ6">
        <v>0.19933200000000001</v>
      </c>
      <c r="GR6">
        <v>-11.376300000000001</v>
      </c>
      <c r="GS6">
        <v>-3.4299999999999997E-2</v>
      </c>
      <c r="GT6">
        <v>0.3851</v>
      </c>
      <c r="GU6">
        <v>-5.6000000000000001E-2</v>
      </c>
      <c r="GV6">
        <v>0.47570000000000001</v>
      </c>
      <c r="GW6">
        <v>-7.2382</v>
      </c>
      <c r="GX6">
        <v>-5.7568000000000001</v>
      </c>
      <c r="GY6">
        <v>1.0105999999999999</v>
      </c>
      <c r="GZ6">
        <v>0.98750000000000004</v>
      </c>
      <c r="HA6">
        <v>0.17449700000000001</v>
      </c>
      <c r="HB6">
        <v>0.192662</v>
      </c>
      <c r="HC6">
        <v>-20.936499999999999</v>
      </c>
      <c r="HD6">
        <v>-0.19819999999999999</v>
      </c>
      <c r="HE6">
        <v>0.32850000000000001</v>
      </c>
      <c r="HF6">
        <v>-0.31009999999999999</v>
      </c>
      <c r="HG6">
        <v>0.4052</v>
      </c>
      <c r="HH6">
        <v>-10.164199999999999</v>
      </c>
      <c r="HI6">
        <v>-6.7384000000000004</v>
      </c>
      <c r="HJ6">
        <v>0.98270000000000002</v>
      </c>
      <c r="HK6">
        <v>1.0059</v>
      </c>
      <c r="HL6">
        <v>0.18706999999999999</v>
      </c>
      <c r="HM6">
        <v>0.16588600000000001</v>
      </c>
      <c r="HN6">
        <v>-17.619299999999999</v>
      </c>
      <c r="HO6">
        <v>-0.27479999999999999</v>
      </c>
      <c r="HP6">
        <v>0.24279999999999999</v>
      </c>
      <c r="HQ6">
        <v>-0.41310000000000002</v>
      </c>
      <c r="HR6">
        <v>0.3301</v>
      </c>
      <c r="HS6">
        <v>-14.864100000000001</v>
      </c>
      <c r="HT6">
        <v>-9.7566000000000006</v>
      </c>
      <c r="HU6">
        <v>1.2679</v>
      </c>
      <c r="HV6">
        <v>1.1649</v>
      </c>
      <c r="HW6">
        <v>0.23775299999999999</v>
      </c>
      <c r="HX6">
        <v>0.23572799999999999</v>
      </c>
      <c r="HY6">
        <v>-19.158200000000001</v>
      </c>
      <c r="HZ6">
        <v>-0.2467</v>
      </c>
      <c r="IA6">
        <v>0.24360000000000001</v>
      </c>
      <c r="IB6">
        <v>-0.37869999999999998</v>
      </c>
      <c r="IC6">
        <v>0.3085</v>
      </c>
      <c r="ID6">
        <v>-12.530799999999999</v>
      </c>
      <c r="IE6">
        <v>-8.9884000000000004</v>
      </c>
      <c r="IF6">
        <v>1.1068</v>
      </c>
      <c r="IG6">
        <v>1.056</v>
      </c>
      <c r="IH6">
        <v>0.21315100000000001</v>
      </c>
      <c r="II6">
        <v>0.210533</v>
      </c>
      <c r="IJ6">
        <v>-2.8043</v>
      </c>
      <c r="IK6">
        <v>-3.2800000000000003E-2</v>
      </c>
      <c r="IL6">
        <v>0</v>
      </c>
      <c r="IM6">
        <v>-4.8399999999999999E-2</v>
      </c>
      <c r="IN6">
        <v>0</v>
      </c>
      <c r="IO6">
        <v>-7.6727999999999996</v>
      </c>
      <c r="IP6">
        <v>0</v>
      </c>
      <c r="IQ6">
        <v>1.0562</v>
      </c>
      <c r="IR6">
        <v>0</v>
      </c>
      <c r="IS6">
        <v>0.22348000000000001</v>
      </c>
      <c r="IT6">
        <v>0.23044400000000001</v>
      </c>
      <c r="IU6">
        <v>-4.1120000000000001</v>
      </c>
      <c r="IV6">
        <v>0.187</v>
      </c>
      <c r="IW6">
        <v>0.49709999999999999</v>
      </c>
      <c r="IX6">
        <v>0.31569999999999998</v>
      </c>
      <c r="IY6">
        <v>0.65239999999999998</v>
      </c>
      <c r="IZ6">
        <v>-3.7320000000000002</v>
      </c>
      <c r="JA6">
        <v>-3.6576</v>
      </c>
      <c r="JB6">
        <v>1.1816</v>
      </c>
      <c r="JC6">
        <v>1.1467000000000001</v>
      </c>
      <c r="JD6">
        <v>0.21560299999999999</v>
      </c>
      <c r="JE6">
        <v>0.20625299999999999</v>
      </c>
      <c r="JF6">
        <v>-15.549099999999999</v>
      </c>
      <c r="JG6">
        <v>-0.26290000000000002</v>
      </c>
      <c r="JH6">
        <v>0.31509999999999999</v>
      </c>
      <c r="JI6">
        <v>-0.3841</v>
      </c>
      <c r="JJ6">
        <v>0.42880000000000001</v>
      </c>
      <c r="JK6">
        <v>-13.185700000000001</v>
      </c>
      <c r="JL6">
        <v>-7.0768000000000004</v>
      </c>
      <c r="JM6">
        <v>1.1194999999999999</v>
      </c>
      <c r="JN6">
        <v>1.1021000000000001</v>
      </c>
      <c r="JO6">
        <v>0.221752</v>
      </c>
      <c r="JP6">
        <v>0.22351699999999999</v>
      </c>
      <c r="JQ6">
        <v>-17.694600000000001</v>
      </c>
      <c r="JR6">
        <v>-0.27600000000000002</v>
      </c>
      <c r="JS6">
        <v>0.26540000000000002</v>
      </c>
      <c r="JT6">
        <v>-0.3926</v>
      </c>
      <c r="JU6">
        <v>0.34860000000000002</v>
      </c>
      <c r="JV6">
        <v>-13.328200000000001</v>
      </c>
      <c r="JW6">
        <v>-8.3691999999999993</v>
      </c>
      <c r="JX6">
        <v>1.1032999999999999</v>
      </c>
      <c r="JY6">
        <v>1.0885</v>
      </c>
      <c r="JZ6">
        <v>0.220248</v>
      </c>
      <c r="KA6">
        <v>0.20139000000000001</v>
      </c>
      <c r="KB6">
        <v>-0.19139999999999999</v>
      </c>
      <c r="KC6">
        <v>-0.31879999999999997</v>
      </c>
      <c r="KD6">
        <v>0</v>
      </c>
      <c r="KE6">
        <v>-0.47320000000000001</v>
      </c>
      <c r="KF6">
        <v>0</v>
      </c>
      <c r="KG6">
        <v>-14.098599999999999</v>
      </c>
      <c r="KH6">
        <v>0</v>
      </c>
      <c r="KI6">
        <v>0.97460000000000002</v>
      </c>
      <c r="KJ6">
        <v>0</v>
      </c>
      <c r="KK6">
        <v>0.241422</v>
      </c>
      <c r="KL6">
        <v>0.23727899999999999</v>
      </c>
      <c r="KM6">
        <v>-17.3917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0.219134</v>
      </c>
      <c r="KW6">
        <v>0.219134</v>
      </c>
      <c r="KX6">
        <v>-20.307200000000002</v>
      </c>
      <c r="KY6">
        <v>-0.35199999999999998</v>
      </c>
      <c r="KZ6">
        <v>0.18579999999999999</v>
      </c>
      <c r="LA6">
        <v>-0.58040000000000003</v>
      </c>
      <c r="LB6">
        <v>0.2303</v>
      </c>
      <c r="LC6">
        <v>-13.648099999999999</v>
      </c>
      <c r="LD6">
        <v>-11.011100000000001</v>
      </c>
      <c r="LE6">
        <v>1.0673999999999999</v>
      </c>
      <c r="LF6">
        <v>1.1117999999999999</v>
      </c>
      <c r="LG6">
        <v>0.18851100000000001</v>
      </c>
      <c r="LH6">
        <v>0.19692899999999999</v>
      </c>
      <c r="LI6">
        <v>-20.3004</v>
      </c>
      <c r="LJ6">
        <v>-0.34820000000000001</v>
      </c>
      <c r="LK6">
        <v>0.1883</v>
      </c>
      <c r="LL6">
        <v>-0.57589999999999997</v>
      </c>
      <c r="LM6">
        <v>0.23319999999999999</v>
      </c>
      <c r="LN6">
        <v>-13.5586</v>
      </c>
      <c r="LO6">
        <v>-10.947699999999999</v>
      </c>
      <c r="LP6">
        <v>1.0656000000000001</v>
      </c>
      <c r="LQ6">
        <v>1.111</v>
      </c>
      <c r="LR6">
        <v>0.18833800000000001</v>
      </c>
      <c r="LS6">
        <v>0.19689000000000001</v>
      </c>
      <c r="LT6">
        <v>-14.707599999999999</v>
      </c>
      <c r="LU6">
        <v>-0.13969999999999999</v>
      </c>
      <c r="LV6">
        <v>0.36670000000000003</v>
      </c>
      <c r="LW6">
        <v>-0.22750000000000001</v>
      </c>
      <c r="LX6">
        <v>0.46779999999999999</v>
      </c>
      <c r="LY6">
        <v>-10.044</v>
      </c>
      <c r="LZ6">
        <v>-6.4058000000000002</v>
      </c>
      <c r="MA6">
        <v>1.0992999999999999</v>
      </c>
      <c r="MB6">
        <v>1.1047</v>
      </c>
      <c r="MC6">
        <v>0.201876</v>
      </c>
      <c r="MD6">
        <v>0.19208900000000001</v>
      </c>
      <c r="ME6">
        <v>-13.291700000000001</v>
      </c>
      <c r="MF6">
        <v>-2.7400000000000001E-2</v>
      </c>
      <c r="MG6">
        <v>0.38150000000000001</v>
      </c>
      <c r="MH6">
        <v>-4.2500000000000003E-2</v>
      </c>
      <c r="MI6">
        <v>0.48659999999999998</v>
      </c>
      <c r="MJ6">
        <v>-7.6355000000000004</v>
      </c>
      <c r="MK6">
        <v>-5.8532000000000002</v>
      </c>
      <c r="ML6">
        <v>1.0778000000000001</v>
      </c>
      <c r="MM6">
        <v>1.0764</v>
      </c>
      <c r="MN6">
        <v>0.20225699999999999</v>
      </c>
      <c r="MO6">
        <v>0.19823499999999999</v>
      </c>
      <c r="MP6">
        <v>-11.6877</v>
      </c>
      <c r="MQ6">
        <v>-7.3599999999999999E-2</v>
      </c>
      <c r="MR6">
        <v>0.40200000000000002</v>
      </c>
      <c r="MS6">
        <v>-0.1084</v>
      </c>
      <c r="MT6">
        <v>0.505</v>
      </c>
      <c r="MU6">
        <v>-8.3058999999999994</v>
      </c>
      <c r="MV6">
        <v>-4.2093999999999996</v>
      </c>
      <c r="MW6">
        <v>1.0286</v>
      </c>
      <c r="MX6">
        <v>0.99099999999999999</v>
      </c>
      <c r="MY6">
        <v>0.21024799999999999</v>
      </c>
      <c r="MZ6">
        <v>0.197542</v>
      </c>
      <c r="NA6">
        <v>-16.867799999999999</v>
      </c>
      <c r="NB6">
        <v>-0.1258</v>
      </c>
      <c r="NC6">
        <v>0.4461</v>
      </c>
      <c r="ND6">
        <v>-0.2089</v>
      </c>
      <c r="NE6">
        <v>0.57909999999999995</v>
      </c>
      <c r="NF6">
        <v>-9.3896999999999995</v>
      </c>
      <c r="NG6">
        <v>-4.5365000000000002</v>
      </c>
      <c r="NH6">
        <v>1.0613999999999999</v>
      </c>
      <c r="NI6">
        <v>1.0388999999999999</v>
      </c>
      <c r="NJ6">
        <v>0.192131</v>
      </c>
      <c r="NK6">
        <v>0.16899700000000001</v>
      </c>
      <c r="NL6">
        <v>-26.002800000000001</v>
      </c>
      <c r="NM6">
        <v>-0.21970000000000001</v>
      </c>
      <c r="NN6">
        <v>0.39140000000000003</v>
      </c>
      <c r="NO6">
        <v>-0.37059999999999998</v>
      </c>
      <c r="NP6">
        <v>0.55759999999999998</v>
      </c>
      <c r="NQ6">
        <v>-13.0047</v>
      </c>
      <c r="NR6">
        <v>-6.2915000000000001</v>
      </c>
      <c r="NS6">
        <v>1.2138</v>
      </c>
      <c r="NT6">
        <v>1.18</v>
      </c>
      <c r="NU6">
        <v>0.228906</v>
      </c>
      <c r="NV6">
        <v>0.1963</v>
      </c>
      <c r="NW6">
        <v>-19.614100000000001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0.25379200000000002</v>
      </c>
      <c r="OG6">
        <v>0.25379200000000002</v>
      </c>
      <c r="OH6">
        <v>-13.6113</v>
      </c>
      <c r="OI6">
        <v>-0.1366</v>
      </c>
      <c r="OJ6">
        <v>0.4451</v>
      </c>
      <c r="OK6">
        <v>-0.20169999999999999</v>
      </c>
      <c r="OL6">
        <v>0.59109999999999996</v>
      </c>
      <c r="OM6">
        <v>-9.7361000000000004</v>
      </c>
      <c r="ON6">
        <v>-4.0716999999999999</v>
      </c>
      <c r="OO6">
        <v>1.0572999999999999</v>
      </c>
      <c r="OP6">
        <v>1.0548999999999999</v>
      </c>
      <c r="OQ6">
        <v>0.20411899999999999</v>
      </c>
      <c r="OR6">
        <v>0.201011</v>
      </c>
      <c r="OS6">
        <v>-13.148899999999999</v>
      </c>
      <c r="OT6">
        <v>7.5600000000000001E-2</v>
      </c>
      <c r="OU6">
        <v>0.4294</v>
      </c>
      <c r="OV6">
        <v>0.13320000000000001</v>
      </c>
      <c r="OW6">
        <v>0.4859</v>
      </c>
      <c r="OX6">
        <v>-5.0465</v>
      </c>
      <c r="OY6">
        <v>-5.2244000000000002</v>
      </c>
      <c r="OZ6">
        <v>0.96209999999999996</v>
      </c>
      <c r="PA6">
        <v>1.0389999999999999</v>
      </c>
      <c r="PB6">
        <v>0.16864499999999999</v>
      </c>
      <c r="PC6">
        <v>0.242422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-15.1267</v>
      </c>
      <c r="PP6">
        <v>-0.13020000000000001</v>
      </c>
      <c r="PQ6">
        <v>0.38919999999999999</v>
      </c>
      <c r="PR6">
        <v>-0.20330000000000001</v>
      </c>
      <c r="PS6">
        <v>0.51300000000000001</v>
      </c>
      <c r="PT6">
        <v>-10.604900000000001</v>
      </c>
      <c r="PU6">
        <v>-5.8261000000000003</v>
      </c>
      <c r="PV6">
        <v>1.1697</v>
      </c>
      <c r="PW6">
        <v>1.1323000000000001</v>
      </c>
      <c r="PX6">
        <v>0.22422300000000001</v>
      </c>
      <c r="PY6">
        <v>0.198436</v>
      </c>
      <c r="PZ6">
        <v>-21.4025</v>
      </c>
      <c r="QA6">
        <v>-0.33810000000000001</v>
      </c>
      <c r="QB6">
        <v>0.2039</v>
      </c>
      <c r="QC6">
        <v>-0.51839999999999997</v>
      </c>
      <c r="QD6">
        <v>0.26650000000000001</v>
      </c>
      <c r="QE6">
        <v>-14.4153</v>
      </c>
      <c r="QF6">
        <v>-9.7329000000000008</v>
      </c>
      <c r="QG6">
        <v>1.0828</v>
      </c>
      <c r="QH6">
        <v>1.0707</v>
      </c>
      <c r="QI6">
        <v>0.21595300000000001</v>
      </c>
      <c r="QJ6">
        <v>0.20264299999999999</v>
      </c>
      <c r="QK6">
        <v>-13.953799999999999</v>
      </c>
      <c r="QL6">
        <v>-0.1434</v>
      </c>
      <c r="QM6">
        <v>0.436</v>
      </c>
      <c r="QN6">
        <v>-0.21210000000000001</v>
      </c>
      <c r="QO6">
        <v>0.5776</v>
      </c>
      <c r="QP6">
        <v>-9.9030000000000005</v>
      </c>
      <c r="QQ6">
        <v>-4.3051000000000004</v>
      </c>
      <c r="QR6">
        <v>1.0606</v>
      </c>
      <c r="QS6">
        <v>1.0585</v>
      </c>
      <c r="QT6">
        <v>0.20464399999999999</v>
      </c>
      <c r="QU6">
        <v>0.236211</v>
      </c>
      <c r="QV6">
        <v>-14.886200000000001</v>
      </c>
      <c r="QW6">
        <v>-0.1079</v>
      </c>
      <c r="QX6">
        <v>0.33150000000000002</v>
      </c>
      <c r="QY6">
        <v>-0.1802</v>
      </c>
      <c r="QZ6">
        <v>0.39529999999999998</v>
      </c>
      <c r="RA6">
        <v>-8.5731999999999999</v>
      </c>
      <c r="RB6">
        <v>-7.4042000000000003</v>
      </c>
      <c r="RC6">
        <v>1.0136000000000001</v>
      </c>
      <c r="RD6">
        <v>1.052</v>
      </c>
      <c r="RE6">
        <v>0.17740400000000001</v>
      </c>
      <c r="RF6">
        <v>0.18670300000000001</v>
      </c>
      <c r="RG6">
        <v>-13.596500000000001</v>
      </c>
      <c r="RH6">
        <v>6.1899999999999997E-2</v>
      </c>
      <c r="RI6">
        <v>0.40610000000000002</v>
      </c>
      <c r="RJ6">
        <v>0.10929999999999999</v>
      </c>
      <c r="RK6">
        <v>0.45739999999999997</v>
      </c>
      <c r="RL6">
        <v>-5.2850999999999999</v>
      </c>
      <c r="RM6">
        <v>-5.7069000000000001</v>
      </c>
      <c r="RN6">
        <v>0.9637</v>
      </c>
      <c r="RO6">
        <v>1.0404</v>
      </c>
      <c r="RP6">
        <v>0.169181</v>
      </c>
      <c r="RQ6">
        <v>0.22272500000000001</v>
      </c>
      <c r="RR6">
        <v>-11.493600000000001</v>
      </c>
      <c r="RS6">
        <v>-0.13969999999999999</v>
      </c>
      <c r="RT6">
        <v>0.3463</v>
      </c>
      <c r="RU6">
        <v>-0.21490000000000001</v>
      </c>
      <c r="RV6">
        <v>0.46250000000000002</v>
      </c>
      <c r="RW6">
        <v>-9.8767999999999994</v>
      </c>
      <c r="RX6">
        <v>-5.9904999999999999</v>
      </c>
      <c r="RY6">
        <v>1.0644</v>
      </c>
      <c r="RZ6">
        <v>1.0311999999999999</v>
      </c>
      <c r="SA6">
        <v>0.20641300000000001</v>
      </c>
      <c r="SB6">
        <v>0.225082</v>
      </c>
      <c r="SC6">
        <v>-17.209399999999999</v>
      </c>
      <c r="SD6">
        <v>-0.21060000000000001</v>
      </c>
      <c r="SE6">
        <v>0.25169999999999998</v>
      </c>
      <c r="SF6">
        <v>-0.31290000000000001</v>
      </c>
      <c r="SG6">
        <v>0.32279999999999998</v>
      </c>
      <c r="SH6">
        <v>-12.634399999999999</v>
      </c>
      <c r="SI6">
        <v>-9.5013000000000005</v>
      </c>
      <c r="SJ6">
        <v>1.1982999999999999</v>
      </c>
      <c r="SK6">
        <v>1.1467000000000001</v>
      </c>
      <c r="SL6">
        <v>0.22609099999999999</v>
      </c>
      <c r="SM6">
        <v>0.20103799999999999</v>
      </c>
      <c r="SN6">
        <v>-15.7424</v>
      </c>
      <c r="SO6">
        <v>-0.12790000000000001</v>
      </c>
      <c r="SP6">
        <v>0.33500000000000002</v>
      </c>
      <c r="SQ6">
        <v>-0.20799999999999999</v>
      </c>
      <c r="SR6">
        <v>0.40239999999999998</v>
      </c>
      <c r="SS6">
        <v>-9.2262000000000004</v>
      </c>
      <c r="ST6">
        <v>-7.3141999999999996</v>
      </c>
      <c r="SU6">
        <v>1.0423</v>
      </c>
      <c r="SV6">
        <v>1.0691999999999999</v>
      </c>
      <c r="SW6">
        <v>0.185942</v>
      </c>
      <c r="SX6">
        <v>0.17058100000000001</v>
      </c>
      <c r="SY6">
        <v>-15.996499999999999</v>
      </c>
      <c r="SZ6">
        <v>-9.0800000000000006E-2</v>
      </c>
      <c r="TA6">
        <v>0.32929999999999998</v>
      </c>
      <c r="TB6">
        <v>-0.15840000000000001</v>
      </c>
      <c r="TC6">
        <v>0.38219999999999998</v>
      </c>
      <c r="TD6">
        <v>-8.7096</v>
      </c>
      <c r="TE6">
        <v>-7.8436000000000003</v>
      </c>
      <c r="TF6">
        <v>1.0720000000000001</v>
      </c>
      <c r="TG6">
        <v>1.1052999999999999</v>
      </c>
      <c r="TH6">
        <v>0.18346799999999999</v>
      </c>
      <c r="TI6">
        <v>0.18811900000000001</v>
      </c>
      <c r="TJ6">
        <v>-14.8904</v>
      </c>
      <c r="TK6">
        <v>-0.10390000000000001</v>
      </c>
      <c r="TL6">
        <v>0.34260000000000002</v>
      </c>
      <c r="TM6">
        <v>-0.17230000000000001</v>
      </c>
      <c r="TN6">
        <v>0.40899999999999997</v>
      </c>
      <c r="TO6">
        <v>-8.4948999999999995</v>
      </c>
      <c r="TP6">
        <v>-7.0890000000000004</v>
      </c>
      <c r="TQ6">
        <v>1.0107999999999999</v>
      </c>
      <c r="TR6">
        <v>1.0465</v>
      </c>
      <c r="TS6">
        <v>0.178421</v>
      </c>
      <c r="TT6">
        <v>0.18823200000000001</v>
      </c>
      <c r="TU6">
        <v>-11.8653</v>
      </c>
      <c r="TV6">
        <v>-4.87E-2</v>
      </c>
      <c r="TW6">
        <v>0.38329999999999997</v>
      </c>
      <c r="TX6">
        <v>-8.0600000000000005E-2</v>
      </c>
      <c r="TY6">
        <v>0.501</v>
      </c>
      <c r="TZ6">
        <v>-8.2367000000000008</v>
      </c>
      <c r="UA6">
        <v>-6.1654999999999998</v>
      </c>
      <c r="UB6">
        <v>1.1061000000000001</v>
      </c>
      <c r="UC6">
        <v>1.0824</v>
      </c>
      <c r="UD6">
        <v>0.199131</v>
      </c>
      <c r="UE6">
        <v>0.21366299999999999</v>
      </c>
      <c r="UF6">
        <v>-14.7034</v>
      </c>
      <c r="UG6">
        <v>6.6E-3</v>
      </c>
      <c r="UH6">
        <v>0.40200000000000002</v>
      </c>
      <c r="UI6">
        <v>1.1299999999999999E-2</v>
      </c>
      <c r="UJ6">
        <v>0.4592</v>
      </c>
      <c r="UK6">
        <v>-6.1498999999999997</v>
      </c>
      <c r="UL6">
        <v>-5.4127999999999998</v>
      </c>
      <c r="UM6">
        <v>0.95340000000000003</v>
      </c>
      <c r="UN6">
        <v>0.995</v>
      </c>
      <c r="UO6">
        <v>0.17291699999999999</v>
      </c>
      <c r="UP6">
        <v>0.16295499999999999</v>
      </c>
      <c r="UQ6">
        <v>-10.782</v>
      </c>
      <c r="UR6">
        <v>-0.1535</v>
      </c>
      <c r="US6">
        <v>0.34160000000000001</v>
      </c>
      <c r="UT6">
        <v>-0.2351</v>
      </c>
      <c r="UU6">
        <v>0.45550000000000002</v>
      </c>
      <c r="UV6">
        <v>-10.1927</v>
      </c>
      <c r="UW6">
        <v>-6.1032999999999999</v>
      </c>
      <c r="UX6">
        <v>1.0657000000000001</v>
      </c>
      <c r="UY6">
        <v>1.0366</v>
      </c>
      <c r="UZ6">
        <v>0.20795</v>
      </c>
      <c r="VA6">
        <v>0.187917</v>
      </c>
      <c r="VB6">
        <v>-13.3246</v>
      </c>
      <c r="VC6">
        <v>-8.0299999999999996E-2</v>
      </c>
      <c r="VD6">
        <v>0.36530000000000001</v>
      </c>
      <c r="VE6">
        <v>-0.1241</v>
      </c>
      <c r="VF6">
        <v>0.46179999999999999</v>
      </c>
      <c r="VG6">
        <v>-9.0923999999999996</v>
      </c>
      <c r="VH6">
        <v>-6.8544999999999998</v>
      </c>
      <c r="VI6">
        <v>1.1279999999999999</v>
      </c>
      <c r="VJ6">
        <v>1.1032</v>
      </c>
      <c r="VK6">
        <v>0.20926</v>
      </c>
      <c r="VL6">
        <v>0.18151999999999999</v>
      </c>
      <c r="VM6">
        <v>-11.5718</v>
      </c>
      <c r="VN6">
        <v>-0.15920000000000001</v>
      </c>
      <c r="VO6">
        <v>0.36409999999999998</v>
      </c>
      <c r="VP6">
        <v>-0.24790000000000001</v>
      </c>
      <c r="VQ6">
        <v>0.48570000000000002</v>
      </c>
      <c r="VR6">
        <v>-10.5121</v>
      </c>
      <c r="VS6">
        <v>-5.6540999999999997</v>
      </c>
      <c r="VT6">
        <v>1.0918000000000001</v>
      </c>
      <c r="VU6">
        <v>1.0417000000000001</v>
      </c>
      <c r="VV6">
        <v>0.20975199999999999</v>
      </c>
      <c r="VW6">
        <v>0.225606</v>
      </c>
      <c r="VX6">
        <v>-9.7182999999999993</v>
      </c>
      <c r="VY6">
        <v>-7.1199999999999999E-2</v>
      </c>
      <c r="VZ6">
        <v>0.37809999999999999</v>
      </c>
      <c r="WA6">
        <v>-0.1094</v>
      </c>
      <c r="WB6">
        <v>0.48110000000000003</v>
      </c>
      <c r="WC6">
        <v>-8.5472999999999999</v>
      </c>
      <c r="WD6">
        <v>-5.6859000000000002</v>
      </c>
      <c r="WE6">
        <v>1.0872999999999999</v>
      </c>
      <c r="WF6">
        <v>1.0176000000000001</v>
      </c>
      <c r="WG6">
        <v>0.19722200000000001</v>
      </c>
      <c r="WH6">
        <v>0.17016899999999999</v>
      </c>
      <c r="WI6">
        <v>-25.074300000000001</v>
      </c>
      <c r="WJ6">
        <v>-0.35949999999999999</v>
      </c>
      <c r="WK6">
        <v>0.31630000000000003</v>
      </c>
      <c r="WL6">
        <v>-0.52639999999999998</v>
      </c>
      <c r="WM6">
        <v>0.4244</v>
      </c>
      <c r="WN6">
        <v>-14.752800000000001</v>
      </c>
      <c r="WO6">
        <v>-6.9943999999999997</v>
      </c>
      <c r="WP6">
        <v>1.0867</v>
      </c>
      <c r="WQ6">
        <v>1.0995999999999999</v>
      </c>
      <c r="WR6">
        <v>0.211782</v>
      </c>
      <c r="WS6">
        <v>0.22706799999999999</v>
      </c>
      <c r="WT6">
        <v>-17.938700000000001</v>
      </c>
      <c r="WU6">
        <v>-0.29010000000000002</v>
      </c>
      <c r="WV6">
        <v>0.30120000000000002</v>
      </c>
      <c r="WW6">
        <v>-0.4249</v>
      </c>
      <c r="WX6">
        <v>0.43280000000000002</v>
      </c>
      <c r="WY6">
        <v>-14.629799999999999</v>
      </c>
      <c r="WZ6">
        <v>-6.9111000000000002</v>
      </c>
      <c r="XA6">
        <v>1.1553</v>
      </c>
      <c r="XB6">
        <v>1.0783</v>
      </c>
      <c r="XC6">
        <v>0.242647</v>
      </c>
      <c r="XD6">
        <v>0.22523000000000001</v>
      </c>
      <c r="XE6">
        <v>-19.534199999999998</v>
      </c>
      <c r="XF6">
        <v>-0.1273</v>
      </c>
      <c r="XG6">
        <v>0.40510000000000002</v>
      </c>
      <c r="XH6">
        <v>-0.1948</v>
      </c>
      <c r="XI6">
        <v>0.51759999999999995</v>
      </c>
      <c r="XJ6">
        <v>-9.7828999999999997</v>
      </c>
      <c r="XK6">
        <v>-5.2453000000000003</v>
      </c>
      <c r="XL6">
        <v>1.0907</v>
      </c>
      <c r="XM6">
        <v>1.0824</v>
      </c>
      <c r="XN6">
        <v>0.20549000000000001</v>
      </c>
      <c r="XO6">
        <v>0.22452900000000001</v>
      </c>
      <c r="XP6">
        <v>-14.5433</v>
      </c>
      <c r="XQ6">
        <v>-9.1200000000000003E-2</v>
      </c>
      <c r="XR6">
        <v>0.34639999999999999</v>
      </c>
      <c r="XS6">
        <v>-0.15040000000000001</v>
      </c>
      <c r="XT6">
        <v>0.40889999999999999</v>
      </c>
      <c r="XU6">
        <v>-8.3978999999999999</v>
      </c>
      <c r="XV6">
        <v>-7.1357999999999997</v>
      </c>
      <c r="XW6">
        <v>1.026</v>
      </c>
      <c r="XX6">
        <v>1.0701000000000001</v>
      </c>
      <c r="XY6">
        <v>0.18171399999999999</v>
      </c>
      <c r="XZ6">
        <v>0.19491900000000001</v>
      </c>
      <c r="YA6">
        <v>-21.2761</v>
      </c>
      <c r="YB6">
        <v>-0.15060000000000001</v>
      </c>
      <c r="YC6">
        <v>0.34079999999999999</v>
      </c>
      <c r="YD6">
        <v>-0.2467</v>
      </c>
      <c r="YE6">
        <v>0.44280000000000003</v>
      </c>
      <c r="YF6">
        <v>-10.6318</v>
      </c>
      <c r="YG6">
        <v>-7.1787000000000001</v>
      </c>
      <c r="YH6">
        <v>1.1404000000000001</v>
      </c>
      <c r="YI6">
        <v>1.1066</v>
      </c>
      <c r="YJ6">
        <v>0.208451</v>
      </c>
      <c r="YK6">
        <v>0.21726500000000001</v>
      </c>
      <c r="YL6">
        <v>-25.0976</v>
      </c>
      <c r="YM6">
        <v>-0.42320000000000002</v>
      </c>
      <c r="YN6">
        <v>0.21709999999999999</v>
      </c>
      <c r="YO6">
        <v>-0.62029999999999996</v>
      </c>
      <c r="YP6">
        <v>0.29780000000000001</v>
      </c>
      <c r="YQ6">
        <v>-16.984200000000001</v>
      </c>
      <c r="YR6">
        <v>-8.2052999999999994</v>
      </c>
      <c r="YS6">
        <v>1.0183</v>
      </c>
      <c r="YT6">
        <v>1.0077</v>
      </c>
      <c r="YU6">
        <v>0.243259</v>
      </c>
      <c r="YV6">
        <v>0.21595500000000001</v>
      </c>
      <c r="YW6">
        <v>-10.5047</v>
      </c>
      <c r="YX6">
        <v>1.32E-2</v>
      </c>
      <c r="YY6">
        <v>0.47349999999999998</v>
      </c>
      <c r="YZ6">
        <v>2.4199999999999999E-2</v>
      </c>
      <c r="ZA6">
        <v>0.55430000000000001</v>
      </c>
      <c r="ZB6">
        <v>-6.8624000000000001</v>
      </c>
      <c r="ZC6">
        <v>-4.3009000000000004</v>
      </c>
      <c r="ZD6">
        <v>1.0818000000000001</v>
      </c>
      <c r="ZE6">
        <v>1.0985</v>
      </c>
      <c r="ZF6">
        <v>0.18626799999999999</v>
      </c>
      <c r="ZG6">
        <v>0.18873500000000001</v>
      </c>
      <c r="ZH6">
        <v>-14.3948</v>
      </c>
      <c r="ZI6">
        <v>-8.4699999999999998E-2</v>
      </c>
      <c r="ZJ6">
        <v>0.35870000000000002</v>
      </c>
      <c r="ZK6">
        <v>-0.14080000000000001</v>
      </c>
      <c r="ZL6">
        <v>0.42720000000000002</v>
      </c>
      <c r="ZM6">
        <v>-8.1121999999999996</v>
      </c>
      <c r="ZN6">
        <v>-6.7168999999999999</v>
      </c>
      <c r="ZO6">
        <v>1.0058</v>
      </c>
      <c r="ZP6">
        <v>1.0436000000000001</v>
      </c>
      <c r="ZQ6">
        <v>0.17763799999999999</v>
      </c>
      <c r="ZR6">
        <v>0.17930499999999999</v>
      </c>
      <c r="ZS6">
        <v>-13.3086</v>
      </c>
      <c r="ZT6">
        <v>-2.8000000000000001E-2</v>
      </c>
      <c r="ZU6">
        <v>0.38540000000000002</v>
      </c>
      <c r="ZV6">
        <v>-4.36E-2</v>
      </c>
      <c r="ZW6">
        <v>0.49230000000000002</v>
      </c>
      <c r="ZX6">
        <v>-7.6772</v>
      </c>
      <c r="ZY6">
        <v>-5.8064</v>
      </c>
      <c r="ZZ6">
        <v>1.0824</v>
      </c>
      <c r="AAA6">
        <v>1.081</v>
      </c>
      <c r="AAB6">
        <v>0.20219799999999999</v>
      </c>
      <c r="AAC6">
        <v>0.208757</v>
      </c>
      <c r="AAD6">
        <v>-17.528300000000002</v>
      </c>
      <c r="AAE6">
        <v>-0.3795</v>
      </c>
      <c r="AAF6">
        <v>7.0400000000000004E-2</v>
      </c>
      <c r="AAG6">
        <v>-0.54430000000000001</v>
      </c>
      <c r="AAH6">
        <v>9.1499999999999998E-2</v>
      </c>
      <c r="AAI6">
        <v>-15.340999999999999</v>
      </c>
      <c r="AAJ6">
        <v>-13.1747</v>
      </c>
      <c r="AAK6">
        <v>1.1074999999999999</v>
      </c>
      <c r="AAL6">
        <v>1.0875999999999999</v>
      </c>
      <c r="AAM6">
        <v>0.212506</v>
      </c>
      <c r="AAN6">
        <v>0.208731</v>
      </c>
      <c r="AAO6">
        <v>-27.566199999999998</v>
      </c>
      <c r="AAP6">
        <v>-0.51080000000000003</v>
      </c>
      <c r="AAQ6">
        <v>0.1721</v>
      </c>
      <c r="AAR6">
        <v>-0.68710000000000004</v>
      </c>
      <c r="AAS6">
        <v>0.24210000000000001</v>
      </c>
      <c r="AAT6">
        <v>-19.608699999999999</v>
      </c>
      <c r="AAU6">
        <v>-10.917899999999999</v>
      </c>
      <c r="AAV6">
        <v>1.1629</v>
      </c>
      <c r="AAW6">
        <v>1.1534</v>
      </c>
      <c r="AAX6">
        <v>0.23430999999999999</v>
      </c>
      <c r="AAY6">
        <v>0.233572</v>
      </c>
      <c r="AAZ6">
        <v>-17.1526</v>
      </c>
      <c r="ABA6">
        <v>-0.36020000000000002</v>
      </c>
      <c r="ABB6">
        <v>0.1772</v>
      </c>
      <c r="ABC6">
        <v>-0.49209999999999998</v>
      </c>
      <c r="ABD6">
        <v>0.23119999999999999</v>
      </c>
      <c r="ABE6">
        <v>-17.9621</v>
      </c>
      <c r="ABF6">
        <v>-11.3751</v>
      </c>
      <c r="ABG6">
        <v>1.2750999999999999</v>
      </c>
      <c r="ABH6">
        <v>1.1977</v>
      </c>
      <c r="ABI6">
        <v>0.26608399999999999</v>
      </c>
      <c r="ABJ6">
        <v>0.25435000000000002</v>
      </c>
      <c r="ABK6">
        <v>-10.364100000000001</v>
      </c>
      <c r="ABL6">
        <v>-9.0800000000000006E-2</v>
      </c>
      <c r="ABM6">
        <v>0.38219999999999998</v>
      </c>
      <c r="ABN6">
        <v>-0.13439999999999999</v>
      </c>
      <c r="ABO6">
        <v>0.49830000000000002</v>
      </c>
      <c r="ABP6">
        <v>-9.0144000000000002</v>
      </c>
      <c r="ABQ6">
        <v>-6.2724000000000002</v>
      </c>
      <c r="ABR6">
        <v>1.1008</v>
      </c>
      <c r="ABS6">
        <v>1.0971</v>
      </c>
      <c r="ABT6">
        <v>0.19627600000000001</v>
      </c>
      <c r="ABU6">
        <v>0.197468</v>
      </c>
      <c r="ABV6">
        <v>-0.58889999999999998</v>
      </c>
      <c r="ABW6">
        <v>0.18179999999999999</v>
      </c>
      <c r="ABX6">
        <v>0.5423</v>
      </c>
      <c r="ABY6">
        <v>0.312</v>
      </c>
      <c r="ABZ6">
        <v>0.74160000000000004</v>
      </c>
      <c r="ACA6">
        <v>-4.0369000000000002</v>
      </c>
      <c r="ACB6">
        <v>-2.3662000000000001</v>
      </c>
      <c r="ACC6">
        <v>1.2155</v>
      </c>
      <c r="ACD6">
        <v>1.0975999999999999</v>
      </c>
      <c r="ACE6">
        <v>0.217256</v>
      </c>
      <c r="ACF6">
        <v>0.21241699999999999</v>
      </c>
      <c r="ACG6">
        <v>-14.745699999999999</v>
      </c>
      <c r="ACH6">
        <v>-9.5699999999999993E-2</v>
      </c>
      <c r="ACI6">
        <v>0.36459999999999998</v>
      </c>
      <c r="ACJ6">
        <v>-0.1462</v>
      </c>
      <c r="ACK6">
        <v>0.42830000000000001</v>
      </c>
      <c r="ACL6">
        <v>-9.0076999999999998</v>
      </c>
      <c r="ACM6">
        <v>-6.6839000000000004</v>
      </c>
      <c r="ACN6">
        <v>1.0792999999999999</v>
      </c>
      <c r="ACO6">
        <v>1.1059000000000001</v>
      </c>
      <c r="ACP6">
        <v>0.200271</v>
      </c>
      <c r="ACQ6">
        <v>0.19120400000000001</v>
      </c>
      <c r="ACR6">
        <v>-20.586400000000001</v>
      </c>
      <c r="ACS6">
        <v>-0.23430000000000001</v>
      </c>
      <c r="ACT6">
        <v>0</v>
      </c>
      <c r="ACU6">
        <v>-0.36159999999999998</v>
      </c>
      <c r="ACV6">
        <v>0</v>
      </c>
      <c r="ACW6">
        <v>-12.059100000000001</v>
      </c>
      <c r="ACX6">
        <v>0</v>
      </c>
      <c r="ACY6">
        <v>1.0790999999999999</v>
      </c>
      <c r="ACZ6">
        <v>0</v>
      </c>
      <c r="ADA6">
        <v>0.21207500000000001</v>
      </c>
      <c r="ADB6">
        <v>0.22886899999999999</v>
      </c>
      <c r="ADC6">
        <v>-9.2231000000000005</v>
      </c>
      <c r="ADD6">
        <v>5.5199999999999999E-2</v>
      </c>
      <c r="ADE6">
        <v>0.49430000000000002</v>
      </c>
      <c r="ADF6">
        <v>8.8400000000000006E-2</v>
      </c>
      <c r="ADG6">
        <v>0.59989999999999999</v>
      </c>
      <c r="ADH6">
        <v>-5.3983999999999996</v>
      </c>
      <c r="ADI6">
        <v>-2.8578000000000001</v>
      </c>
      <c r="ADJ6">
        <v>0.97570000000000001</v>
      </c>
      <c r="ADK6">
        <v>0.98819999999999997</v>
      </c>
      <c r="ADL6">
        <v>0.183284</v>
      </c>
      <c r="ADM6">
        <v>0.17823700000000001</v>
      </c>
      <c r="ADN6">
        <v>-6.5194000000000001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0.19836200000000001</v>
      </c>
      <c r="ADX6">
        <v>0.19836200000000001</v>
      </c>
      <c r="ADY6">
        <v>-22.7758</v>
      </c>
      <c r="ADZ6">
        <v>-0.41889999999999999</v>
      </c>
      <c r="AEA6">
        <v>0.16320000000000001</v>
      </c>
      <c r="AEB6">
        <v>-0.62949999999999995</v>
      </c>
      <c r="AEC6">
        <v>0.2155</v>
      </c>
      <c r="AED6">
        <v>-17.272400000000001</v>
      </c>
      <c r="AEE6">
        <v>-11.6663</v>
      </c>
      <c r="AEF6">
        <v>1.1704000000000001</v>
      </c>
      <c r="AEG6">
        <v>1.1553</v>
      </c>
      <c r="AEH6">
        <v>0.22873399999999999</v>
      </c>
      <c r="AEI6">
        <v>0.203344</v>
      </c>
      <c r="AEJ6">
        <v>-11.220800000000001</v>
      </c>
      <c r="AEK6">
        <v>-4.4000000000000003E-3</v>
      </c>
      <c r="AEL6">
        <v>0.5464</v>
      </c>
      <c r="AEM6">
        <v>-7.3000000000000001E-3</v>
      </c>
      <c r="AEN6">
        <v>0.6542</v>
      </c>
      <c r="AEO6">
        <v>-6.4846000000000004</v>
      </c>
      <c r="AEP6">
        <v>-2.4786999999999999</v>
      </c>
      <c r="AEQ6">
        <v>0.97540000000000004</v>
      </c>
      <c r="AER6">
        <v>0.97970000000000002</v>
      </c>
      <c r="AES6">
        <v>0.17388000000000001</v>
      </c>
      <c r="AET6">
        <v>0.15692200000000001</v>
      </c>
      <c r="AEU6">
        <v>-13.609500000000001</v>
      </c>
      <c r="AEV6">
        <v>-8.9499999999999996E-2</v>
      </c>
      <c r="AEW6">
        <v>0.4924</v>
      </c>
      <c r="AEX6">
        <v>-0.15920000000000001</v>
      </c>
      <c r="AEY6">
        <v>0.63049999999999995</v>
      </c>
      <c r="AEZ6">
        <v>-9.0625999999999998</v>
      </c>
      <c r="AFA6">
        <v>-3.7324999999999999</v>
      </c>
      <c r="AFB6">
        <v>1.1133999999999999</v>
      </c>
      <c r="AFC6">
        <v>1.0669</v>
      </c>
      <c r="AFD6">
        <v>0.195294</v>
      </c>
      <c r="AFE6">
        <v>0.211283</v>
      </c>
      <c r="AFF6">
        <v>-9.3600999999999992</v>
      </c>
      <c r="AFG6">
        <v>0.374</v>
      </c>
      <c r="AFH6">
        <v>0.59370000000000001</v>
      </c>
      <c r="AFI6">
        <v>0.64859999999999995</v>
      </c>
      <c r="AFJ6">
        <v>0.68610000000000004</v>
      </c>
      <c r="AFK6">
        <v>4.7899999999999998E-2</v>
      </c>
      <c r="AFL6">
        <v>-0.91810000000000003</v>
      </c>
      <c r="AFM6">
        <v>0.92659999999999998</v>
      </c>
      <c r="AFN6">
        <v>0.89970000000000006</v>
      </c>
      <c r="AFO6">
        <v>0.164073</v>
      </c>
      <c r="AFP6">
        <v>0.17707200000000001</v>
      </c>
      <c r="AFQ6">
        <v>-17.7499</v>
      </c>
      <c r="AFR6">
        <v>-0.21990000000000001</v>
      </c>
      <c r="AFS6">
        <v>0.22969999999999999</v>
      </c>
      <c r="AFT6">
        <v>-0.33479999999999999</v>
      </c>
      <c r="AFU6">
        <v>0.29149999999999998</v>
      </c>
      <c r="AFV6">
        <v>-12.322699999999999</v>
      </c>
      <c r="AFW6">
        <v>-9.8552999999999997</v>
      </c>
      <c r="AFX6">
        <v>1.1551</v>
      </c>
      <c r="AFY6">
        <v>1.1265000000000001</v>
      </c>
      <c r="AFZ6">
        <v>0.21523200000000001</v>
      </c>
      <c r="AGA6">
        <v>0.231712</v>
      </c>
      <c r="AGB6">
        <v>-8.8634000000000004</v>
      </c>
      <c r="AGC6">
        <v>2.5100000000000001E-2</v>
      </c>
      <c r="AGD6">
        <v>0.47949999999999998</v>
      </c>
      <c r="AGE6">
        <v>3.9800000000000002E-2</v>
      </c>
      <c r="AGF6">
        <v>0.57640000000000002</v>
      </c>
      <c r="AGG6">
        <v>-6.4428000000000001</v>
      </c>
      <c r="AGH6">
        <v>-3.9258000000000002</v>
      </c>
      <c r="AGI6">
        <v>1.0551999999999999</v>
      </c>
      <c r="AGJ6">
        <v>1.0847</v>
      </c>
      <c r="AGK6">
        <v>0.19498499999999999</v>
      </c>
      <c r="AGL6">
        <v>0.20017199999999999</v>
      </c>
    </row>
    <row r="7" spans="1:870" x14ac:dyDescent="0.25">
      <c r="A7" s="1">
        <v>45380</v>
      </c>
      <c r="B7">
        <v>-21.782699999999998</v>
      </c>
      <c r="C7">
        <v>4.4000000000000003E-3</v>
      </c>
      <c r="D7">
        <v>0.33660000000000001</v>
      </c>
      <c r="E7">
        <v>7.6E-3</v>
      </c>
      <c r="F7">
        <v>0.47070000000000001</v>
      </c>
      <c r="G7">
        <v>-10.794499999999999</v>
      </c>
      <c r="H7">
        <v>-6.0528000000000004</v>
      </c>
      <c r="I7">
        <v>1.1617999999999999</v>
      </c>
      <c r="J7">
        <v>1.0974999999999999</v>
      </c>
      <c r="K7">
        <v>0.226914</v>
      </c>
      <c r="L7">
        <v>0.19092000000000001</v>
      </c>
      <c r="M7">
        <v>-10.106299999999999</v>
      </c>
      <c r="N7">
        <v>-0.3508</v>
      </c>
      <c r="O7">
        <v>0</v>
      </c>
      <c r="P7">
        <v>-0.495</v>
      </c>
      <c r="Q7">
        <v>0</v>
      </c>
      <c r="R7">
        <v>-17.471800000000002</v>
      </c>
      <c r="S7">
        <v>0</v>
      </c>
      <c r="T7">
        <v>0.99709999999999999</v>
      </c>
      <c r="U7">
        <v>0</v>
      </c>
      <c r="V7">
        <v>0.23156099999999999</v>
      </c>
      <c r="W7">
        <v>0.26669399999999999</v>
      </c>
      <c r="X7">
        <v>-12.601100000000001</v>
      </c>
      <c r="Y7">
        <v>-0.32579999999999998</v>
      </c>
      <c r="Z7">
        <v>0.31530000000000002</v>
      </c>
      <c r="AA7">
        <v>-0.46250000000000002</v>
      </c>
      <c r="AB7">
        <v>0.42049999999999998</v>
      </c>
      <c r="AC7">
        <v>-17.974599999999999</v>
      </c>
      <c r="AD7">
        <v>-5.4748000000000001</v>
      </c>
      <c r="AE7">
        <v>1.0978000000000001</v>
      </c>
      <c r="AF7">
        <v>1.0723</v>
      </c>
      <c r="AG7">
        <v>0.23579600000000001</v>
      </c>
      <c r="AH7">
        <v>0.22428400000000001</v>
      </c>
      <c r="AI7">
        <v>-12.171799999999999</v>
      </c>
      <c r="AJ7">
        <v>-0.28489999999999999</v>
      </c>
      <c r="AK7">
        <v>0.33910000000000001</v>
      </c>
      <c r="AL7">
        <v>-0.40189999999999998</v>
      </c>
      <c r="AM7">
        <v>0.45050000000000001</v>
      </c>
      <c r="AN7">
        <v>-16.672000000000001</v>
      </c>
      <c r="AO7">
        <v>-4.6558000000000002</v>
      </c>
      <c r="AP7">
        <v>1.0679000000000001</v>
      </c>
      <c r="AQ7">
        <v>1.0518000000000001</v>
      </c>
      <c r="AR7">
        <v>0.23372899999999999</v>
      </c>
      <c r="AS7">
        <v>0.22620499999999999</v>
      </c>
      <c r="AT7">
        <v>-11.8095</v>
      </c>
      <c r="AU7">
        <v>-0.32750000000000001</v>
      </c>
      <c r="AV7">
        <v>0.314</v>
      </c>
      <c r="AW7">
        <v>-0.46360000000000001</v>
      </c>
      <c r="AX7">
        <v>0.41909999999999997</v>
      </c>
      <c r="AY7">
        <v>-17.971599999999999</v>
      </c>
      <c r="AZ7">
        <v>-5.4253</v>
      </c>
      <c r="BA7">
        <v>1.0911</v>
      </c>
      <c r="BB7">
        <v>1.0660000000000001</v>
      </c>
      <c r="BC7">
        <v>0.236346</v>
      </c>
      <c r="BD7">
        <v>0.22014500000000001</v>
      </c>
      <c r="BE7">
        <v>-14.366899999999999</v>
      </c>
      <c r="BF7">
        <v>-0.22600000000000001</v>
      </c>
      <c r="BG7">
        <v>0.38009999999999999</v>
      </c>
      <c r="BH7">
        <v>-0.3322</v>
      </c>
      <c r="BI7">
        <v>0.51759999999999995</v>
      </c>
      <c r="BJ7">
        <v>-15.327500000000001</v>
      </c>
      <c r="BK7">
        <v>-3.4584999999999999</v>
      </c>
      <c r="BL7">
        <v>1.0723</v>
      </c>
      <c r="BM7">
        <v>1.0053000000000001</v>
      </c>
      <c r="BN7">
        <v>0.233317</v>
      </c>
      <c r="BO7">
        <v>0.21005299999999999</v>
      </c>
      <c r="BP7">
        <v>-13.2986</v>
      </c>
      <c r="BQ7">
        <v>0</v>
      </c>
      <c r="BR7">
        <v>0</v>
      </c>
      <c r="BS7">
        <v>0.183</v>
      </c>
      <c r="BT7">
        <v>1.6525000000000001</v>
      </c>
      <c r="BU7">
        <v>-8.4711999999999996</v>
      </c>
      <c r="BV7">
        <v>-2.1150000000000002</v>
      </c>
      <c r="BW7">
        <v>1.0432999999999999</v>
      </c>
      <c r="BX7">
        <v>1.0891</v>
      </c>
      <c r="BY7">
        <v>0</v>
      </c>
      <c r="BZ7">
        <v>0.18254799999999999</v>
      </c>
      <c r="CA7">
        <v>-18.572299999999998</v>
      </c>
      <c r="CB7">
        <v>0.13569999999999999</v>
      </c>
      <c r="CC7">
        <v>0.35899999999999999</v>
      </c>
      <c r="CD7">
        <v>0.2316</v>
      </c>
      <c r="CE7">
        <v>0.43609999999999999</v>
      </c>
      <c r="CF7">
        <v>-7.3654999999999999</v>
      </c>
      <c r="CG7">
        <v>-5.8837000000000002</v>
      </c>
      <c r="CH7">
        <v>1.0610999999999999</v>
      </c>
      <c r="CI7">
        <v>1.0690999999999999</v>
      </c>
      <c r="CJ7">
        <v>0.19048200000000001</v>
      </c>
      <c r="CK7">
        <v>0.17935200000000001</v>
      </c>
      <c r="CL7">
        <v>-11.2811</v>
      </c>
      <c r="CM7">
        <v>-0.14360000000000001</v>
      </c>
      <c r="CN7">
        <v>0.29809999999999998</v>
      </c>
      <c r="CO7">
        <v>-0.217</v>
      </c>
      <c r="CP7">
        <v>0.35749999999999998</v>
      </c>
      <c r="CQ7">
        <v>-12.2997</v>
      </c>
      <c r="CR7">
        <v>-6.8403</v>
      </c>
      <c r="CS7">
        <v>1.0058</v>
      </c>
      <c r="CT7">
        <v>1.0747</v>
      </c>
      <c r="CU7">
        <v>0.19970499999999999</v>
      </c>
      <c r="CV7">
        <v>0.22836100000000001</v>
      </c>
      <c r="CW7">
        <v>-17.591799999999999</v>
      </c>
      <c r="CX7">
        <v>-0.109</v>
      </c>
      <c r="CY7">
        <v>0.3609</v>
      </c>
      <c r="CZ7">
        <v>-0.1633</v>
      </c>
      <c r="DA7">
        <v>0.45910000000000001</v>
      </c>
      <c r="DB7">
        <v>-12.597899999999999</v>
      </c>
      <c r="DC7">
        <v>-5.3522999999999996</v>
      </c>
      <c r="DD7">
        <v>1.1023000000000001</v>
      </c>
      <c r="DE7">
        <v>1.0444</v>
      </c>
      <c r="DF7">
        <v>0.207478</v>
      </c>
      <c r="DG7">
        <v>0.19409599999999999</v>
      </c>
      <c r="DH7">
        <v>-15.587</v>
      </c>
      <c r="DI7">
        <v>-6.9500000000000006E-2</v>
      </c>
      <c r="DJ7">
        <v>0.33889999999999998</v>
      </c>
      <c r="DK7">
        <v>-0.1057</v>
      </c>
      <c r="DL7">
        <v>0.41789999999999999</v>
      </c>
      <c r="DM7">
        <v>-11.1928</v>
      </c>
      <c r="DN7">
        <v>-5.7435</v>
      </c>
      <c r="DO7">
        <v>1.0425</v>
      </c>
      <c r="DP7">
        <v>1.0598000000000001</v>
      </c>
      <c r="DQ7">
        <v>0.20385500000000001</v>
      </c>
      <c r="DR7">
        <v>0.19651199999999999</v>
      </c>
      <c r="DS7">
        <v>-28.203800000000001</v>
      </c>
      <c r="DT7">
        <v>1.17E-2</v>
      </c>
      <c r="DU7">
        <v>0.40450000000000003</v>
      </c>
      <c r="DV7">
        <v>2.01E-2</v>
      </c>
      <c r="DW7">
        <v>0.53420000000000001</v>
      </c>
      <c r="DX7">
        <v>-10.782400000000001</v>
      </c>
      <c r="DY7">
        <v>-4.5781999999999998</v>
      </c>
      <c r="DZ7">
        <v>1.1774</v>
      </c>
      <c r="EA7">
        <v>1.0968</v>
      </c>
      <c r="EB7">
        <v>0.220862</v>
      </c>
      <c r="EC7">
        <v>0.191691</v>
      </c>
      <c r="ED7">
        <v>-20.952400000000001</v>
      </c>
      <c r="EE7">
        <v>0.23710000000000001</v>
      </c>
      <c r="EF7">
        <v>0.44769999999999999</v>
      </c>
      <c r="EG7">
        <v>0.38969999999999999</v>
      </c>
      <c r="EH7">
        <v>0.53620000000000001</v>
      </c>
      <c r="EI7">
        <v>-5.3905000000000003</v>
      </c>
      <c r="EJ7">
        <v>-4.0514999999999999</v>
      </c>
      <c r="EK7">
        <v>1.0173000000000001</v>
      </c>
      <c r="EL7">
        <v>1.0318000000000001</v>
      </c>
      <c r="EM7">
        <v>0.17497699999999999</v>
      </c>
      <c r="EN7">
        <v>0.17083300000000001</v>
      </c>
      <c r="EO7">
        <v>-28.630199999999999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0.27812100000000001</v>
      </c>
      <c r="EY7">
        <v>0.27812100000000001</v>
      </c>
      <c r="EZ7">
        <v>-20.776700000000002</v>
      </c>
      <c r="FA7">
        <v>-0.12479999999999999</v>
      </c>
      <c r="FB7">
        <v>0.32829999999999998</v>
      </c>
      <c r="FC7">
        <v>-0.1993</v>
      </c>
      <c r="FD7">
        <v>0.42849999999999999</v>
      </c>
      <c r="FE7">
        <v>-13.249700000000001</v>
      </c>
      <c r="FF7">
        <v>-6.1684999999999999</v>
      </c>
      <c r="FG7">
        <v>1.1361000000000001</v>
      </c>
      <c r="FH7">
        <v>1.0529999999999999</v>
      </c>
      <c r="FI7">
        <v>0.208009</v>
      </c>
      <c r="FJ7">
        <v>0.21629699999999999</v>
      </c>
      <c r="FK7">
        <v>-15.9255</v>
      </c>
      <c r="FL7">
        <v>-2.53E-2</v>
      </c>
      <c r="FM7">
        <v>0.45169999999999999</v>
      </c>
      <c r="FN7">
        <v>-3.9899999999999998E-2</v>
      </c>
      <c r="FO7">
        <v>0.5746</v>
      </c>
      <c r="FP7">
        <v>-10.712300000000001</v>
      </c>
      <c r="FQ7">
        <v>-3.5379999999999998</v>
      </c>
      <c r="FR7">
        <v>1.0885</v>
      </c>
      <c r="FS7">
        <v>1.028</v>
      </c>
      <c r="FT7">
        <v>0.200268</v>
      </c>
      <c r="FU7">
        <v>0.19809399999999999</v>
      </c>
      <c r="FV7">
        <v>-14.5031</v>
      </c>
      <c r="FW7">
        <v>-3.5700000000000003E-2</v>
      </c>
      <c r="FX7">
        <v>0.37119999999999997</v>
      </c>
      <c r="FY7">
        <v>-5.4600000000000003E-2</v>
      </c>
      <c r="FZ7">
        <v>0.47689999999999999</v>
      </c>
      <c r="GA7">
        <v>-12.1335</v>
      </c>
      <c r="GB7">
        <v>-4.7598000000000003</v>
      </c>
      <c r="GC7">
        <v>1.2011000000000001</v>
      </c>
      <c r="GD7">
        <v>1.0987</v>
      </c>
      <c r="GE7">
        <v>0.24387</v>
      </c>
      <c r="GF7">
        <v>0.21299699999999999</v>
      </c>
      <c r="GG7">
        <v>-17.088200000000001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0.20569799999999999</v>
      </c>
      <c r="GQ7">
        <v>0.20569799999999999</v>
      </c>
      <c r="GR7">
        <v>-15.6752</v>
      </c>
      <c r="GS7">
        <v>0.111</v>
      </c>
      <c r="GT7">
        <v>0.43840000000000001</v>
      </c>
      <c r="GU7">
        <v>0.18099999999999999</v>
      </c>
      <c r="GV7">
        <v>0.53720000000000001</v>
      </c>
      <c r="GW7">
        <v>-7.4741999999999997</v>
      </c>
      <c r="GX7">
        <v>-3.6467999999999998</v>
      </c>
      <c r="GY7">
        <v>1.0045999999999999</v>
      </c>
      <c r="GZ7">
        <v>0.9748</v>
      </c>
      <c r="HA7">
        <v>0.175237</v>
      </c>
      <c r="HB7">
        <v>0.193161</v>
      </c>
      <c r="HC7">
        <v>-18.9544</v>
      </c>
      <c r="HD7">
        <v>8.4500000000000006E-2</v>
      </c>
      <c r="HE7">
        <v>0.39460000000000001</v>
      </c>
      <c r="HF7">
        <v>0.12870000000000001</v>
      </c>
      <c r="HG7">
        <v>0.47899999999999998</v>
      </c>
      <c r="HH7">
        <v>-7.7019000000000002</v>
      </c>
      <c r="HI7">
        <v>-4.4842000000000004</v>
      </c>
      <c r="HJ7">
        <v>0.98929999999999996</v>
      </c>
      <c r="HK7">
        <v>1.006</v>
      </c>
      <c r="HL7">
        <v>0.186443</v>
      </c>
      <c r="HM7">
        <v>0.16613900000000001</v>
      </c>
      <c r="HN7">
        <v>-15.415800000000001</v>
      </c>
      <c r="HO7">
        <v>-0.14269999999999999</v>
      </c>
      <c r="HP7">
        <v>0.34949999999999998</v>
      </c>
      <c r="HQ7">
        <v>-0.22020000000000001</v>
      </c>
      <c r="HR7">
        <v>0.46810000000000002</v>
      </c>
      <c r="HS7">
        <v>-15.4382</v>
      </c>
      <c r="HT7">
        <v>-5.7813999999999997</v>
      </c>
      <c r="HU7">
        <v>1.2761</v>
      </c>
      <c r="HV7">
        <v>1.1476999999999999</v>
      </c>
      <c r="HW7">
        <v>0.24326700000000001</v>
      </c>
      <c r="HX7">
        <v>0.23646300000000001</v>
      </c>
      <c r="HY7">
        <v>-14.1486</v>
      </c>
      <c r="HZ7">
        <v>-6.3299999999999995E-2</v>
      </c>
      <c r="IA7">
        <v>0.35199999999999998</v>
      </c>
      <c r="IB7">
        <v>-9.6600000000000005E-2</v>
      </c>
      <c r="IC7">
        <v>0.436</v>
      </c>
      <c r="ID7">
        <v>-11.6442</v>
      </c>
      <c r="IE7">
        <v>-5.3802000000000003</v>
      </c>
      <c r="IF7">
        <v>1.0973999999999999</v>
      </c>
      <c r="IG7">
        <v>1.0353000000000001</v>
      </c>
      <c r="IH7">
        <v>0.21407300000000001</v>
      </c>
      <c r="II7">
        <v>0.21267900000000001</v>
      </c>
      <c r="IJ7">
        <v>-8.5312000000000001</v>
      </c>
      <c r="IK7">
        <v>-9.0399999999999994E-2</v>
      </c>
      <c r="IL7">
        <v>0</v>
      </c>
      <c r="IM7">
        <v>-0.1333</v>
      </c>
      <c r="IN7">
        <v>0</v>
      </c>
      <c r="IO7">
        <v>-11.4976</v>
      </c>
      <c r="IP7">
        <v>0</v>
      </c>
      <c r="IQ7">
        <v>1.0123</v>
      </c>
      <c r="IR7">
        <v>0</v>
      </c>
      <c r="IS7">
        <v>0.221828</v>
      </c>
      <c r="IT7">
        <v>0.23408000000000001</v>
      </c>
      <c r="IU7">
        <v>-10.6112</v>
      </c>
      <c r="IV7">
        <v>0.30859999999999999</v>
      </c>
      <c r="IW7">
        <v>0.49930000000000002</v>
      </c>
      <c r="IX7">
        <v>0.52649999999999997</v>
      </c>
      <c r="IY7">
        <v>0.65700000000000003</v>
      </c>
      <c r="IZ7">
        <v>-4.3121</v>
      </c>
      <c r="JA7">
        <v>-2.5493000000000001</v>
      </c>
      <c r="JB7">
        <v>1.1802999999999999</v>
      </c>
      <c r="JC7">
        <v>1.1458999999999999</v>
      </c>
      <c r="JD7">
        <v>0.21892800000000001</v>
      </c>
      <c r="JE7">
        <v>0.206674</v>
      </c>
      <c r="JF7">
        <v>-16.919599999999999</v>
      </c>
      <c r="JG7">
        <v>-0.18820000000000001</v>
      </c>
      <c r="JH7">
        <v>0.35849999999999999</v>
      </c>
      <c r="JI7">
        <v>-0.28520000000000001</v>
      </c>
      <c r="JJ7">
        <v>0.48549999999999999</v>
      </c>
      <c r="JK7">
        <v>-14.768700000000001</v>
      </c>
      <c r="JL7">
        <v>-4.9531000000000001</v>
      </c>
      <c r="JM7">
        <v>1.1146</v>
      </c>
      <c r="JN7">
        <v>1.099</v>
      </c>
      <c r="JO7">
        <v>0.22934099999999999</v>
      </c>
      <c r="JP7">
        <v>0.22412899999999999</v>
      </c>
      <c r="JQ7">
        <v>-17.842500000000001</v>
      </c>
      <c r="JR7">
        <v>-0.2185</v>
      </c>
      <c r="JS7">
        <v>0.28599999999999998</v>
      </c>
      <c r="JT7">
        <v>-0.3145</v>
      </c>
      <c r="JU7">
        <v>0.37409999999999999</v>
      </c>
      <c r="JV7">
        <v>-15.053900000000001</v>
      </c>
      <c r="JW7">
        <v>-6.8296000000000001</v>
      </c>
      <c r="JX7">
        <v>1.0869</v>
      </c>
      <c r="JY7">
        <v>1.0835999999999999</v>
      </c>
      <c r="JZ7">
        <v>0.22250300000000001</v>
      </c>
      <c r="KA7">
        <v>0.20186100000000001</v>
      </c>
      <c r="KB7">
        <v>-4.4504000000000001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0.242477</v>
      </c>
      <c r="KL7">
        <v>0.24190200000000001</v>
      </c>
      <c r="KM7">
        <v>-20.885999999999999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0.225304</v>
      </c>
      <c r="KW7">
        <v>0.225304</v>
      </c>
      <c r="KX7">
        <v>-25.1113</v>
      </c>
      <c r="KY7">
        <v>-0.20380000000000001</v>
      </c>
      <c r="KZ7">
        <v>0.2281</v>
      </c>
      <c r="LA7">
        <v>-0.33250000000000002</v>
      </c>
      <c r="LB7">
        <v>0.28210000000000002</v>
      </c>
      <c r="LC7">
        <v>-13.8072</v>
      </c>
      <c r="LD7">
        <v>-9.0236999999999998</v>
      </c>
      <c r="LE7">
        <v>1.0647</v>
      </c>
      <c r="LF7">
        <v>1.1092</v>
      </c>
      <c r="LG7">
        <v>0.18761700000000001</v>
      </c>
      <c r="LH7">
        <v>0.197517</v>
      </c>
      <c r="LI7">
        <v>-25.1189</v>
      </c>
      <c r="LJ7">
        <v>-0.1993</v>
      </c>
      <c r="LK7">
        <v>0.23050000000000001</v>
      </c>
      <c r="LL7">
        <v>-0.32600000000000001</v>
      </c>
      <c r="LM7">
        <v>0.28489999999999999</v>
      </c>
      <c r="LN7">
        <v>-13.7066</v>
      </c>
      <c r="LO7">
        <v>-8.9652999999999992</v>
      </c>
      <c r="LP7">
        <v>1.0633999999999999</v>
      </c>
      <c r="LQ7">
        <v>1.1086</v>
      </c>
      <c r="LR7">
        <v>0.18746599999999999</v>
      </c>
      <c r="LS7">
        <v>0.197491</v>
      </c>
      <c r="LT7">
        <v>-16.799099999999999</v>
      </c>
      <c r="LU7">
        <v>-2.5399999999999999E-2</v>
      </c>
      <c r="LV7">
        <v>0.40460000000000002</v>
      </c>
      <c r="LW7">
        <v>-4.2000000000000003E-2</v>
      </c>
      <c r="LX7">
        <v>0.51339999999999997</v>
      </c>
      <c r="LY7">
        <v>-10.815200000000001</v>
      </c>
      <c r="LZ7">
        <v>-4.5114000000000001</v>
      </c>
      <c r="MA7">
        <v>1.0979000000000001</v>
      </c>
      <c r="MB7">
        <v>1.1049</v>
      </c>
      <c r="MC7">
        <v>0.20511599999999999</v>
      </c>
      <c r="MD7">
        <v>0.19314700000000001</v>
      </c>
      <c r="ME7">
        <v>-14.948</v>
      </c>
      <c r="MF7">
        <v>0.04</v>
      </c>
      <c r="MG7">
        <v>0.42049999999999998</v>
      </c>
      <c r="MH7">
        <v>6.3600000000000004E-2</v>
      </c>
      <c r="MI7">
        <v>0.53369999999999995</v>
      </c>
      <c r="MJ7">
        <v>-9.2004000000000001</v>
      </c>
      <c r="MK7">
        <v>-3.9339</v>
      </c>
      <c r="ML7">
        <v>1.0692999999999999</v>
      </c>
      <c r="MM7">
        <v>1.0724</v>
      </c>
      <c r="MN7">
        <v>0.20677100000000001</v>
      </c>
      <c r="MO7">
        <v>0.198933</v>
      </c>
      <c r="MP7">
        <v>-8.6736000000000004</v>
      </c>
      <c r="MQ7">
        <v>3.0499999999999999E-2</v>
      </c>
      <c r="MR7">
        <v>0.45519999999999999</v>
      </c>
      <c r="MS7">
        <v>4.65E-2</v>
      </c>
      <c r="MT7">
        <v>0.56659999999999999</v>
      </c>
      <c r="MU7">
        <v>-8.9844000000000008</v>
      </c>
      <c r="MV7">
        <v>-2.0619000000000001</v>
      </c>
      <c r="MW7">
        <v>1.0286999999999999</v>
      </c>
      <c r="MX7">
        <v>0.98680000000000001</v>
      </c>
      <c r="MY7">
        <v>0.21665699999999999</v>
      </c>
      <c r="MZ7">
        <v>0.198183</v>
      </c>
      <c r="NA7">
        <v>-20.008800000000001</v>
      </c>
      <c r="NB7">
        <v>6.59E-2</v>
      </c>
      <c r="NC7">
        <v>0.46789999999999998</v>
      </c>
      <c r="ND7">
        <v>0.10920000000000001</v>
      </c>
      <c r="NE7">
        <v>0.60770000000000002</v>
      </c>
      <c r="NF7">
        <v>-8.5937999999999999</v>
      </c>
      <c r="NG7">
        <v>-3.0659000000000001</v>
      </c>
      <c r="NH7">
        <v>1.0523</v>
      </c>
      <c r="NI7">
        <v>1.034</v>
      </c>
      <c r="NJ7">
        <v>0.193192</v>
      </c>
      <c r="NK7">
        <v>0.16958000000000001</v>
      </c>
      <c r="NL7">
        <v>-30.270800000000001</v>
      </c>
      <c r="NM7">
        <v>-0.12590000000000001</v>
      </c>
      <c r="NN7">
        <v>0.3987</v>
      </c>
      <c r="NO7">
        <v>-0.21540000000000001</v>
      </c>
      <c r="NP7">
        <v>0.56930000000000003</v>
      </c>
      <c r="NQ7">
        <v>-14.2296</v>
      </c>
      <c r="NR7">
        <v>-5.0061999999999998</v>
      </c>
      <c r="NS7">
        <v>1.2069000000000001</v>
      </c>
      <c r="NT7">
        <v>1.1773</v>
      </c>
      <c r="NU7">
        <v>0.23142099999999999</v>
      </c>
      <c r="NV7">
        <v>0.19681000000000001</v>
      </c>
      <c r="NW7">
        <v>-19.657800000000002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0.26371</v>
      </c>
      <c r="OH7">
        <v>-13.5131</v>
      </c>
      <c r="OI7">
        <v>-7.0400000000000004E-2</v>
      </c>
      <c r="OJ7">
        <v>0.48349999999999999</v>
      </c>
      <c r="OK7">
        <v>-0.1055</v>
      </c>
      <c r="OL7">
        <v>0.64059999999999995</v>
      </c>
      <c r="OM7">
        <v>-11.264799999999999</v>
      </c>
      <c r="ON7">
        <v>-2.1425999999999998</v>
      </c>
      <c r="OO7">
        <v>1.0458000000000001</v>
      </c>
      <c r="OP7">
        <v>1.0490999999999999</v>
      </c>
      <c r="OQ7">
        <v>0.20724300000000001</v>
      </c>
      <c r="OR7">
        <v>0.20149400000000001</v>
      </c>
      <c r="OS7">
        <v>-20.194199999999999</v>
      </c>
      <c r="OT7">
        <v>0.24349999999999999</v>
      </c>
      <c r="OU7">
        <v>0.4536</v>
      </c>
      <c r="OV7">
        <v>0.42120000000000002</v>
      </c>
      <c r="OW7">
        <v>0.50900000000000001</v>
      </c>
      <c r="OX7">
        <v>-4.9577999999999998</v>
      </c>
      <c r="OY7">
        <v>-3.6671</v>
      </c>
      <c r="OZ7">
        <v>0.9647</v>
      </c>
      <c r="PA7">
        <v>1.0289999999999999</v>
      </c>
      <c r="PB7">
        <v>0.16791600000000001</v>
      </c>
      <c r="PC7">
        <v>0.24322299999999999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-13.512</v>
      </c>
      <c r="PP7">
        <v>-3.0499999999999999E-2</v>
      </c>
      <c r="PQ7">
        <v>0.40849999999999997</v>
      </c>
      <c r="PR7">
        <v>-4.8599999999999997E-2</v>
      </c>
      <c r="PS7">
        <v>0.5363</v>
      </c>
      <c r="PT7">
        <v>-11.541700000000001</v>
      </c>
      <c r="PU7">
        <v>-4.2763</v>
      </c>
      <c r="PV7">
        <v>1.1564000000000001</v>
      </c>
      <c r="PW7">
        <v>1.1289</v>
      </c>
      <c r="PX7">
        <v>0.228685</v>
      </c>
      <c r="PY7">
        <v>0.199493</v>
      </c>
      <c r="PZ7">
        <v>-21.1021</v>
      </c>
      <c r="QA7">
        <v>-0.2908</v>
      </c>
      <c r="QB7">
        <v>0.25030000000000002</v>
      </c>
      <c r="QC7">
        <v>-0.46010000000000001</v>
      </c>
      <c r="QD7">
        <v>0.32379999999999998</v>
      </c>
      <c r="QE7">
        <v>-16.487500000000001</v>
      </c>
      <c r="QF7">
        <v>-7.5351999999999997</v>
      </c>
      <c r="QG7">
        <v>1.0752999999999999</v>
      </c>
      <c r="QH7">
        <v>1.0590999999999999</v>
      </c>
      <c r="QI7">
        <v>0.22024099999999999</v>
      </c>
      <c r="QJ7">
        <v>0.203071</v>
      </c>
      <c r="QK7">
        <v>-13.758800000000001</v>
      </c>
      <c r="QL7">
        <v>-7.5300000000000006E-2</v>
      </c>
      <c r="QM7">
        <v>0.47499999999999998</v>
      </c>
      <c r="QN7">
        <v>-0.113</v>
      </c>
      <c r="QO7">
        <v>0.62780000000000002</v>
      </c>
      <c r="QP7">
        <v>-11.404</v>
      </c>
      <c r="QQ7">
        <v>-2.3538999999999999</v>
      </c>
      <c r="QR7">
        <v>1.0492999999999999</v>
      </c>
      <c r="QS7">
        <v>1.0525</v>
      </c>
      <c r="QT7">
        <v>0.207871</v>
      </c>
      <c r="QU7">
        <v>0.23699799999999999</v>
      </c>
      <c r="QV7">
        <v>-17.207699999999999</v>
      </c>
      <c r="QW7">
        <v>4.6600000000000003E-2</v>
      </c>
      <c r="QX7">
        <v>0.35709999999999997</v>
      </c>
      <c r="QY7">
        <v>7.6799999999999993E-2</v>
      </c>
      <c r="QZ7">
        <v>0.42470000000000002</v>
      </c>
      <c r="RA7">
        <v>-8.65</v>
      </c>
      <c r="RB7">
        <v>-5.8273000000000001</v>
      </c>
      <c r="RC7">
        <v>1.0105</v>
      </c>
      <c r="RD7">
        <v>1.0450999999999999</v>
      </c>
      <c r="RE7">
        <v>0.177149</v>
      </c>
      <c r="RF7">
        <v>0.187193</v>
      </c>
      <c r="RG7">
        <v>-20.7011</v>
      </c>
      <c r="RH7">
        <v>0.2238</v>
      </c>
      <c r="RI7">
        <v>0.43030000000000002</v>
      </c>
      <c r="RJ7">
        <v>0.38829999999999998</v>
      </c>
      <c r="RK7">
        <v>0.48060000000000003</v>
      </c>
      <c r="RL7">
        <v>-5.2752999999999997</v>
      </c>
      <c r="RM7">
        <v>-4.1406000000000001</v>
      </c>
      <c r="RN7">
        <v>0.96440000000000003</v>
      </c>
      <c r="RO7">
        <v>1.0299</v>
      </c>
      <c r="RP7">
        <v>0.16830999999999999</v>
      </c>
      <c r="RQ7">
        <v>0.22344800000000001</v>
      </c>
      <c r="RR7">
        <v>-13.7303</v>
      </c>
      <c r="RS7">
        <v>-0.1132</v>
      </c>
      <c r="RT7">
        <v>0.38369999999999999</v>
      </c>
      <c r="RU7">
        <v>-0.1789</v>
      </c>
      <c r="RV7">
        <v>0.50800000000000001</v>
      </c>
      <c r="RW7">
        <v>-12.2606</v>
      </c>
      <c r="RX7">
        <v>-4.0705999999999998</v>
      </c>
      <c r="RY7">
        <v>1.0510999999999999</v>
      </c>
      <c r="RZ7">
        <v>1.0206999999999999</v>
      </c>
      <c r="SA7">
        <v>0.21246100000000001</v>
      </c>
      <c r="SB7">
        <v>0.22580600000000001</v>
      </c>
      <c r="SC7">
        <v>-13.8969</v>
      </c>
      <c r="SD7">
        <v>-0.1162</v>
      </c>
      <c r="SE7">
        <v>0.3362</v>
      </c>
      <c r="SF7">
        <v>-0.17469999999999999</v>
      </c>
      <c r="SG7">
        <v>0.4234</v>
      </c>
      <c r="SH7">
        <v>-13.901400000000001</v>
      </c>
      <c r="SI7">
        <v>-6.2119999999999997</v>
      </c>
      <c r="SJ7">
        <v>1.1997</v>
      </c>
      <c r="SK7">
        <v>1.1306</v>
      </c>
      <c r="SL7">
        <v>0.22817399999999999</v>
      </c>
      <c r="SM7">
        <v>0.202234</v>
      </c>
      <c r="SN7">
        <v>-18.558399999999999</v>
      </c>
      <c r="SO7">
        <v>8.6E-3</v>
      </c>
      <c r="SP7">
        <v>0.35620000000000002</v>
      </c>
      <c r="SQ7">
        <v>1.4E-2</v>
      </c>
      <c r="SR7">
        <v>0.42749999999999999</v>
      </c>
      <c r="SS7">
        <v>-9.5843000000000007</v>
      </c>
      <c r="ST7">
        <v>-5.8235000000000001</v>
      </c>
      <c r="SU7">
        <v>1.0392999999999999</v>
      </c>
      <c r="SV7">
        <v>1.0641</v>
      </c>
      <c r="SW7">
        <v>0.18654899999999999</v>
      </c>
      <c r="SX7">
        <v>0.17141999999999999</v>
      </c>
      <c r="SY7">
        <v>-24.273099999999999</v>
      </c>
      <c r="SZ7">
        <v>0.13730000000000001</v>
      </c>
      <c r="TA7">
        <v>0.34749999999999998</v>
      </c>
      <c r="TB7">
        <v>0.2331</v>
      </c>
      <c r="TC7">
        <v>0.40110000000000001</v>
      </c>
      <c r="TD7">
        <v>-7.5218999999999996</v>
      </c>
      <c r="TE7">
        <v>-6.3083999999999998</v>
      </c>
      <c r="TF7">
        <v>1.0702</v>
      </c>
      <c r="TG7">
        <v>1.0929</v>
      </c>
      <c r="TH7">
        <v>0.18298600000000001</v>
      </c>
      <c r="TI7">
        <v>0.18867900000000001</v>
      </c>
      <c r="TJ7">
        <v>-17.1877</v>
      </c>
      <c r="TK7">
        <v>4.6899999999999997E-2</v>
      </c>
      <c r="TL7">
        <v>0.36830000000000002</v>
      </c>
      <c r="TM7">
        <v>7.6799999999999993E-2</v>
      </c>
      <c r="TN7">
        <v>0.4385</v>
      </c>
      <c r="TO7">
        <v>-8.6069999999999993</v>
      </c>
      <c r="TP7">
        <v>-5.5149999999999997</v>
      </c>
      <c r="TQ7">
        <v>1.0069999999999999</v>
      </c>
      <c r="TR7">
        <v>1.0397000000000001</v>
      </c>
      <c r="TS7">
        <v>0.17813200000000001</v>
      </c>
      <c r="TT7">
        <v>0.188775</v>
      </c>
      <c r="TU7">
        <v>-15.0023</v>
      </c>
      <c r="TV7">
        <v>3.2500000000000001E-2</v>
      </c>
      <c r="TW7">
        <v>0.39190000000000003</v>
      </c>
      <c r="TX7">
        <v>5.4300000000000001E-2</v>
      </c>
      <c r="TY7">
        <v>0.51239999999999997</v>
      </c>
      <c r="TZ7">
        <v>-9.5937999999999999</v>
      </c>
      <c r="UA7">
        <v>-4.9916999999999998</v>
      </c>
      <c r="UB7">
        <v>1.0929</v>
      </c>
      <c r="UC7">
        <v>1.0823</v>
      </c>
      <c r="UD7">
        <v>0.20120299999999999</v>
      </c>
      <c r="UE7">
        <v>0.214144</v>
      </c>
      <c r="UF7">
        <v>-14.0435</v>
      </c>
      <c r="UG7">
        <v>0.28710000000000002</v>
      </c>
      <c r="UH7">
        <v>0.46899999999999997</v>
      </c>
      <c r="UI7">
        <v>0.47910000000000003</v>
      </c>
      <c r="UJ7">
        <v>0.52869999999999995</v>
      </c>
      <c r="UK7">
        <v>-4.0567000000000002</v>
      </c>
      <c r="UL7">
        <v>-3.0733999999999999</v>
      </c>
      <c r="UM7">
        <v>0.96109999999999995</v>
      </c>
      <c r="UN7">
        <v>0.9859</v>
      </c>
      <c r="UO7">
        <v>0.17261000000000001</v>
      </c>
      <c r="UP7">
        <v>0.16314200000000001</v>
      </c>
      <c r="UQ7">
        <v>-13.1965</v>
      </c>
      <c r="UR7">
        <v>-0.13020000000000001</v>
      </c>
      <c r="US7">
        <v>0.37669999999999998</v>
      </c>
      <c r="UT7">
        <v>-0.20449999999999999</v>
      </c>
      <c r="UU7">
        <v>0.49840000000000001</v>
      </c>
      <c r="UV7">
        <v>-12.652699999999999</v>
      </c>
      <c r="UW7">
        <v>-4.2271999999999998</v>
      </c>
      <c r="UX7">
        <v>1.0525</v>
      </c>
      <c r="UY7">
        <v>1.0265</v>
      </c>
      <c r="UZ7">
        <v>0.213758</v>
      </c>
      <c r="VA7">
        <v>0.189054</v>
      </c>
      <c r="VB7">
        <v>-12.8992</v>
      </c>
      <c r="VC7">
        <v>9.69E-2</v>
      </c>
      <c r="VD7">
        <v>0.43049999999999999</v>
      </c>
      <c r="VE7">
        <v>0.15129999999999999</v>
      </c>
      <c r="VF7">
        <v>0.53700000000000003</v>
      </c>
      <c r="VG7">
        <v>-8.6301000000000005</v>
      </c>
      <c r="VH7">
        <v>-4.3569000000000004</v>
      </c>
      <c r="VI7">
        <v>1.1400999999999999</v>
      </c>
      <c r="VJ7">
        <v>1.0972999999999999</v>
      </c>
      <c r="VK7">
        <v>0.21249299999999999</v>
      </c>
      <c r="VL7">
        <v>0.18196599999999999</v>
      </c>
      <c r="VM7">
        <v>-18.569299999999998</v>
      </c>
      <c r="VN7">
        <v>-0.1394</v>
      </c>
      <c r="VO7">
        <v>0.41660000000000003</v>
      </c>
      <c r="VP7">
        <v>-0.2215</v>
      </c>
      <c r="VQ7">
        <v>0.54910000000000003</v>
      </c>
      <c r="VR7">
        <v>-13.1065</v>
      </c>
      <c r="VS7">
        <v>-3.3081999999999998</v>
      </c>
      <c r="VT7">
        <v>1.0817000000000001</v>
      </c>
      <c r="VU7">
        <v>1.026</v>
      </c>
      <c r="VV7">
        <v>0.212644</v>
      </c>
      <c r="VW7">
        <v>0.226352</v>
      </c>
      <c r="VX7">
        <v>-8.7219999999999995</v>
      </c>
      <c r="VY7">
        <v>0.04</v>
      </c>
      <c r="VZ7">
        <v>0.45529999999999998</v>
      </c>
      <c r="WA7">
        <v>6.1699999999999998E-2</v>
      </c>
      <c r="WB7">
        <v>0.57110000000000005</v>
      </c>
      <c r="WC7">
        <v>-9.3434000000000008</v>
      </c>
      <c r="WD7">
        <v>-2.9413</v>
      </c>
      <c r="WE7">
        <v>1.0810999999999999</v>
      </c>
      <c r="WF7">
        <v>1.0033000000000001</v>
      </c>
      <c r="WG7">
        <v>0.19855300000000001</v>
      </c>
      <c r="WH7">
        <v>0.17083400000000001</v>
      </c>
      <c r="WI7">
        <v>-25.082100000000001</v>
      </c>
      <c r="WJ7">
        <v>-0.30170000000000002</v>
      </c>
      <c r="WK7">
        <v>0.34129999999999999</v>
      </c>
      <c r="WL7">
        <v>-0.44319999999999998</v>
      </c>
      <c r="WM7">
        <v>0.4551</v>
      </c>
      <c r="WN7">
        <v>-16.441199999999998</v>
      </c>
      <c r="WO7">
        <v>-5.2339000000000002</v>
      </c>
      <c r="WP7">
        <v>1.0672999999999999</v>
      </c>
      <c r="WQ7">
        <v>1.0888</v>
      </c>
      <c r="WR7">
        <v>0.21327299999999999</v>
      </c>
      <c r="WS7">
        <v>0.22792899999999999</v>
      </c>
      <c r="WT7">
        <v>-15.8843</v>
      </c>
      <c r="WU7">
        <v>-0.27379999999999999</v>
      </c>
      <c r="WV7">
        <v>0.36720000000000003</v>
      </c>
      <c r="WW7">
        <v>-0.40429999999999999</v>
      </c>
      <c r="WX7">
        <v>0.51729999999999998</v>
      </c>
      <c r="WY7">
        <v>-17.3018</v>
      </c>
      <c r="WZ7">
        <v>-4.0660999999999996</v>
      </c>
      <c r="XA7">
        <v>1.1347</v>
      </c>
      <c r="XB7">
        <v>1.0605</v>
      </c>
      <c r="XC7">
        <v>0.24329999999999999</v>
      </c>
      <c r="XD7">
        <v>0.22574</v>
      </c>
      <c r="XE7">
        <v>-18.090399999999999</v>
      </c>
      <c r="XF7">
        <v>-3.8899999999999997E-2</v>
      </c>
      <c r="XG7">
        <v>0.4577</v>
      </c>
      <c r="XH7">
        <v>-6.1199999999999997E-2</v>
      </c>
      <c r="XI7">
        <v>0.57969999999999999</v>
      </c>
      <c r="XJ7">
        <v>-10.928599999999999</v>
      </c>
      <c r="XK7">
        <v>-2.8855</v>
      </c>
      <c r="XL7">
        <v>1.0779000000000001</v>
      </c>
      <c r="XM7">
        <v>1.0708</v>
      </c>
      <c r="XN7">
        <v>0.2109</v>
      </c>
      <c r="XO7">
        <v>0.225269</v>
      </c>
      <c r="XP7">
        <v>-16.9238</v>
      </c>
      <c r="XQ7">
        <v>5.8200000000000002E-2</v>
      </c>
      <c r="XR7">
        <v>0.37190000000000001</v>
      </c>
      <c r="XS7">
        <v>9.4799999999999995E-2</v>
      </c>
      <c r="XT7">
        <v>0.438</v>
      </c>
      <c r="XU7">
        <v>-8.5226000000000006</v>
      </c>
      <c r="XV7">
        <v>-5.5308000000000002</v>
      </c>
      <c r="XW7">
        <v>1.0217000000000001</v>
      </c>
      <c r="XX7">
        <v>1.0634999999999999</v>
      </c>
      <c r="XY7">
        <v>0.18159</v>
      </c>
      <c r="XZ7">
        <v>0.19547700000000001</v>
      </c>
      <c r="YA7">
        <v>-22.116299999999999</v>
      </c>
      <c r="YB7">
        <v>-9.9000000000000008E-3</v>
      </c>
      <c r="YC7">
        <v>0.39410000000000001</v>
      </c>
      <c r="YD7">
        <v>-1.6500000000000001E-2</v>
      </c>
      <c r="YE7">
        <v>0.50739999999999996</v>
      </c>
      <c r="YF7">
        <v>-10.878399999999999</v>
      </c>
      <c r="YG7">
        <v>-4.8968999999999996</v>
      </c>
      <c r="YH7">
        <v>1.1377999999999999</v>
      </c>
      <c r="YI7">
        <v>1.1024</v>
      </c>
      <c r="YJ7">
        <v>0.211338</v>
      </c>
      <c r="YK7">
        <v>0.218028</v>
      </c>
      <c r="YL7">
        <v>-18.790600000000001</v>
      </c>
      <c r="YM7">
        <v>-0.2782</v>
      </c>
      <c r="YN7">
        <v>0.3085</v>
      </c>
      <c r="YO7">
        <v>-0.41720000000000002</v>
      </c>
      <c r="YP7">
        <v>0.41320000000000001</v>
      </c>
      <c r="YQ7">
        <v>-16.443200000000001</v>
      </c>
      <c r="YR7">
        <v>-4.6661999999999999</v>
      </c>
      <c r="YS7">
        <v>1.0141</v>
      </c>
      <c r="YT7">
        <v>0.98309999999999997</v>
      </c>
      <c r="YU7">
        <v>0.24929999999999999</v>
      </c>
      <c r="YV7">
        <v>0.21754100000000001</v>
      </c>
      <c r="YW7">
        <v>-20.8428</v>
      </c>
      <c r="YX7">
        <v>0.21199999999999999</v>
      </c>
      <c r="YY7">
        <v>0.47210000000000002</v>
      </c>
      <c r="YZ7">
        <v>0.38040000000000002</v>
      </c>
      <c r="ZA7">
        <v>0.55189999999999995</v>
      </c>
      <c r="ZB7">
        <v>-6.1692</v>
      </c>
      <c r="ZC7">
        <v>-3.1976</v>
      </c>
      <c r="ZD7">
        <v>1.0784</v>
      </c>
      <c r="ZE7">
        <v>1.0852999999999999</v>
      </c>
      <c r="ZF7">
        <v>0.18595600000000001</v>
      </c>
      <c r="ZG7">
        <v>0.189475</v>
      </c>
      <c r="ZH7">
        <v>-16.779</v>
      </c>
      <c r="ZI7">
        <v>6.7900000000000002E-2</v>
      </c>
      <c r="ZJ7">
        <v>0.38500000000000001</v>
      </c>
      <c r="ZK7">
        <v>0.1114</v>
      </c>
      <c r="ZL7">
        <v>0.45729999999999998</v>
      </c>
      <c r="ZM7">
        <v>-8.1868999999999996</v>
      </c>
      <c r="ZN7">
        <v>-5.1330999999999998</v>
      </c>
      <c r="ZO7">
        <v>1.0017</v>
      </c>
      <c r="ZP7">
        <v>1.0367</v>
      </c>
      <c r="ZQ7">
        <v>0.17751</v>
      </c>
      <c r="ZR7">
        <v>0.180815</v>
      </c>
      <c r="ZS7">
        <v>-14.9041</v>
      </c>
      <c r="ZT7">
        <v>4.36E-2</v>
      </c>
      <c r="ZU7">
        <v>0.42370000000000002</v>
      </c>
      <c r="ZV7">
        <v>6.9699999999999998E-2</v>
      </c>
      <c r="ZW7">
        <v>0.53869999999999996</v>
      </c>
      <c r="ZX7">
        <v>-9.1696000000000009</v>
      </c>
      <c r="ZY7">
        <v>-3.8980999999999999</v>
      </c>
      <c r="ZZ7">
        <v>1.0741000000000001</v>
      </c>
      <c r="AAA7">
        <v>1.077</v>
      </c>
      <c r="AAB7">
        <v>0.20685500000000001</v>
      </c>
      <c r="AAC7">
        <v>0.211256</v>
      </c>
      <c r="AAD7">
        <v>-17.351299999999998</v>
      </c>
      <c r="AAE7">
        <v>-0.3503</v>
      </c>
      <c r="AAF7">
        <v>0.1153</v>
      </c>
      <c r="AAG7">
        <v>-0.52129999999999999</v>
      </c>
      <c r="AAH7">
        <v>0.1492</v>
      </c>
      <c r="AAI7">
        <v>-17.965800000000002</v>
      </c>
      <c r="AAJ7">
        <v>-10.9503</v>
      </c>
      <c r="AAK7">
        <v>1.0944</v>
      </c>
      <c r="AAL7">
        <v>1.0754999999999999</v>
      </c>
      <c r="AAM7">
        <v>0.21995000000000001</v>
      </c>
      <c r="AAN7">
        <v>0.20933099999999999</v>
      </c>
      <c r="AAO7">
        <v>-33.811500000000002</v>
      </c>
      <c r="AAP7">
        <v>-0.52759999999999996</v>
      </c>
      <c r="AAQ7">
        <v>0.18809999999999999</v>
      </c>
      <c r="AAR7">
        <v>-0.7339</v>
      </c>
      <c r="AAS7">
        <v>0.26440000000000002</v>
      </c>
      <c r="AAT7">
        <v>-23.3947</v>
      </c>
      <c r="AAU7">
        <v>-9.4152000000000005</v>
      </c>
      <c r="AAV7">
        <v>1.1337999999999999</v>
      </c>
      <c r="AAW7">
        <v>1.1524000000000001</v>
      </c>
      <c r="AAX7">
        <v>0.241896</v>
      </c>
      <c r="AAY7">
        <v>0.23419100000000001</v>
      </c>
      <c r="AAZ7">
        <v>-16.564399999999999</v>
      </c>
      <c r="ABA7">
        <v>-0.3589</v>
      </c>
      <c r="ABB7">
        <v>0.2258</v>
      </c>
      <c r="ABC7">
        <v>-0.5081</v>
      </c>
      <c r="ABD7">
        <v>0.2913</v>
      </c>
      <c r="ABE7">
        <v>-21.581800000000001</v>
      </c>
      <c r="ABF7">
        <v>-8.6829999999999998</v>
      </c>
      <c r="ABG7">
        <v>1.254</v>
      </c>
      <c r="ABH7">
        <v>1.1774</v>
      </c>
      <c r="ABI7">
        <v>0.2737</v>
      </c>
      <c r="ABJ7">
        <v>0.25520199999999998</v>
      </c>
      <c r="ABK7">
        <v>-8.2307000000000006</v>
      </c>
      <c r="ABL7">
        <v>1.1999999999999999E-3</v>
      </c>
      <c r="ABM7">
        <v>0.40310000000000001</v>
      </c>
      <c r="ABN7">
        <v>1.8E-3</v>
      </c>
      <c r="ABO7">
        <v>0.52159999999999995</v>
      </c>
      <c r="ABP7">
        <v>-10.191000000000001</v>
      </c>
      <c r="ABQ7">
        <v>-4.7255000000000003</v>
      </c>
      <c r="ABR7">
        <v>1.0893999999999999</v>
      </c>
      <c r="ABS7">
        <v>1.0889</v>
      </c>
      <c r="ABT7">
        <v>0.19725200000000001</v>
      </c>
      <c r="ABU7">
        <v>0.19820499999999999</v>
      </c>
      <c r="ABV7">
        <v>-13.6088</v>
      </c>
      <c r="ABW7">
        <v>0.17180000000000001</v>
      </c>
      <c r="ABX7">
        <v>0.49340000000000001</v>
      </c>
      <c r="ABY7">
        <v>0.29970000000000002</v>
      </c>
      <c r="ABZ7">
        <v>0.67179999999999995</v>
      </c>
      <c r="ACA7">
        <v>-7.4344999999999999</v>
      </c>
      <c r="ACB7">
        <v>-2.3988999999999998</v>
      </c>
      <c r="ACC7">
        <v>1.1923999999999999</v>
      </c>
      <c r="ACD7">
        <v>1.0827</v>
      </c>
      <c r="ACE7">
        <v>0.218031</v>
      </c>
      <c r="ACF7">
        <v>0.212895</v>
      </c>
      <c r="ACG7">
        <v>-14.5627</v>
      </c>
      <c r="ACH7">
        <v>8.5900000000000004E-2</v>
      </c>
      <c r="ACI7">
        <v>0.4304</v>
      </c>
      <c r="ACJ7">
        <v>0.13</v>
      </c>
      <c r="ACK7">
        <v>0.50160000000000005</v>
      </c>
      <c r="ACL7">
        <v>-8.4764999999999997</v>
      </c>
      <c r="ACM7">
        <v>-4.2438000000000002</v>
      </c>
      <c r="ACN7">
        <v>1.0884</v>
      </c>
      <c r="ACO7">
        <v>1.1117999999999999</v>
      </c>
      <c r="ACP7">
        <v>0.20123199999999999</v>
      </c>
      <c r="ACQ7">
        <v>0.19212099999999999</v>
      </c>
      <c r="ACR7">
        <v>-22.643000000000001</v>
      </c>
      <c r="ACS7">
        <v>-0.1724</v>
      </c>
      <c r="ACT7">
        <v>0</v>
      </c>
      <c r="ACU7">
        <v>-0.27</v>
      </c>
      <c r="ACV7">
        <v>0</v>
      </c>
      <c r="ACW7">
        <v>-13.6554</v>
      </c>
      <c r="ACX7">
        <v>0</v>
      </c>
      <c r="ACY7">
        <v>1.0608</v>
      </c>
      <c r="ACZ7">
        <v>0</v>
      </c>
      <c r="ADA7">
        <v>0.215091</v>
      </c>
      <c r="ADB7">
        <v>0.23345199999999999</v>
      </c>
      <c r="ADC7">
        <v>-6.2777000000000003</v>
      </c>
      <c r="ADD7">
        <v>0.20760000000000001</v>
      </c>
      <c r="ADE7">
        <v>0.55130000000000001</v>
      </c>
      <c r="ADF7">
        <v>0.3337</v>
      </c>
      <c r="ADG7">
        <v>0.66169999999999995</v>
      </c>
      <c r="ADH7">
        <v>-5.2411000000000003</v>
      </c>
      <c r="ADI7">
        <v>-0.64280000000000004</v>
      </c>
      <c r="ADJ7">
        <v>0.96950000000000003</v>
      </c>
      <c r="ADK7">
        <v>0.97909999999999997</v>
      </c>
      <c r="ADL7">
        <v>0.18540999999999999</v>
      </c>
      <c r="ADM7">
        <v>0.17891000000000001</v>
      </c>
      <c r="ADN7">
        <v>-10.6023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0.20477500000000001</v>
      </c>
      <c r="ADY7">
        <v>-24.000699999999998</v>
      </c>
      <c r="ADZ7">
        <v>-0.31840000000000002</v>
      </c>
      <c r="AEA7">
        <v>0.2109</v>
      </c>
      <c r="AEB7">
        <v>-0.49030000000000001</v>
      </c>
      <c r="AEC7">
        <v>0.27650000000000002</v>
      </c>
      <c r="AED7">
        <v>-18.374400000000001</v>
      </c>
      <c r="AEE7">
        <v>-9.3284000000000002</v>
      </c>
      <c r="AEF7">
        <v>1.1637999999999999</v>
      </c>
      <c r="AEG7">
        <v>1.1478999999999999</v>
      </c>
      <c r="AEH7">
        <v>0.23435700000000001</v>
      </c>
      <c r="AEI7">
        <v>0.20414399999999999</v>
      </c>
      <c r="AEJ7">
        <v>-14.730700000000001</v>
      </c>
      <c r="AEK7">
        <v>0.29170000000000001</v>
      </c>
      <c r="AEL7">
        <v>0.57250000000000001</v>
      </c>
      <c r="AEM7">
        <v>0.47799999999999998</v>
      </c>
      <c r="AEN7">
        <v>0.67989999999999995</v>
      </c>
      <c r="AEO7">
        <v>-4.1135999999999999</v>
      </c>
      <c r="AEP7">
        <v>-1.103</v>
      </c>
      <c r="AEQ7">
        <v>0.9829</v>
      </c>
      <c r="AER7">
        <v>0.98140000000000005</v>
      </c>
      <c r="AES7">
        <v>0.174929</v>
      </c>
      <c r="AET7">
        <v>0.15758900000000001</v>
      </c>
      <c r="AEU7">
        <v>-19.837299999999999</v>
      </c>
      <c r="AEV7">
        <v>8.7800000000000003E-2</v>
      </c>
      <c r="AEW7">
        <v>0.52569999999999995</v>
      </c>
      <c r="AEX7">
        <v>0.15429999999999999</v>
      </c>
      <c r="AEY7">
        <v>0.66749999999999998</v>
      </c>
      <c r="AEZ7">
        <v>-8.6972000000000005</v>
      </c>
      <c r="AFA7">
        <v>-2.0232000000000001</v>
      </c>
      <c r="AFB7">
        <v>1.1097999999999999</v>
      </c>
      <c r="AFC7">
        <v>1.0628</v>
      </c>
      <c r="AFD7">
        <v>0.19475799999999999</v>
      </c>
      <c r="AFE7">
        <v>0.213918</v>
      </c>
      <c r="AFF7">
        <v>-8.6300000000000008</v>
      </c>
      <c r="AFG7">
        <v>0.65229999999999999</v>
      </c>
      <c r="AFH7">
        <v>0.68659999999999999</v>
      </c>
      <c r="AFI7">
        <v>1.1135999999999999</v>
      </c>
      <c r="AFJ7">
        <v>0.78059999999999996</v>
      </c>
      <c r="AFK7">
        <v>1.9857</v>
      </c>
      <c r="AFL7">
        <v>1.8849</v>
      </c>
      <c r="AFM7">
        <v>0.92849999999999999</v>
      </c>
      <c r="AFN7">
        <v>0.87980000000000003</v>
      </c>
      <c r="AFO7">
        <v>0.163905</v>
      </c>
      <c r="AFP7">
        <v>0.17884900000000001</v>
      </c>
      <c r="AFQ7">
        <v>-18.5306</v>
      </c>
      <c r="AFR7">
        <v>-0.13450000000000001</v>
      </c>
      <c r="AFS7">
        <v>0.27289999999999998</v>
      </c>
      <c r="AFT7">
        <v>-0.2092</v>
      </c>
      <c r="AFU7">
        <v>0.34439999999999998</v>
      </c>
      <c r="AFV7">
        <v>-13.7715</v>
      </c>
      <c r="AFW7">
        <v>-7.7568999999999999</v>
      </c>
      <c r="AFX7">
        <v>1.1544000000000001</v>
      </c>
      <c r="AFY7">
        <v>1.1224000000000001</v>
      </c>
      <c r="AFZ7">
        <v>0.219134</v>
      </c>
      <c r="AGA7">
        <v>0.232489</v>
      </c>
      <c r="AGB7">
        <v>-14.1479</v>
      </c>
      <c r="AGC7">
        <v>0.1046</v>
      </c>
      <c r="AGD7">
        <v>0.49759999999999999</v>
      </c>
      <c r="AGE7">
        <v>0.1671</v>
      </c>
      <c r="AGF7">
        <v>0.59689999999999999</v>
      </c>
      <c r="AGG7">
        <v>-7.8616000000000001</v>
      </c>
      <c r="AGH7">
        <v>-2.5150999999999999</v>
      </c>
      <c r="AGI7">
        <v>1.0569</v>
      </c>
      <c r="AGJ7">
        <v>1.0825</v>
      </c>
      <c r="AGK7">
        <v>0.19583500000000001</v>
      </c>
      <c r="AGL7">
        <v>0.20108300000000001</v>
      </c>
    </row>
    <row r="8" spans="1:870" x14ac:dyDescent="0.25">
      <c r="A8" s="1">
        <v>45289</v>
      </c>
      <c r="B8">
        <v>-8.7705000000000002</v>
      </c>
      <c r="C8">
        <v>-6.3299999999999995E-2</v>
      </c>
      <c r="D8">
        <v>0.28100000000000003</v>
      </c>
      <c r="E8">
        <v>-0.1095</v>
      </c>
      <c r="F8">
        <v>0.38969999999999999</v>
      </c>
      <c r="G8">
        <v>-10.1411</v>
      </c>
      <c r="H8">
        <v>-5.0147000000000004</v>
      </c>
      <c r="I8">
        <v>1.1395999999999999</v>
      </c>
      <c r="J8">
        <v>1.0882000000000001</v>
      </c>
      <c r="K8">
        <v>0.22308900000000001</v>
      </c>
      <c r="L8">
        <v>0.19055900000000001</v>
      </c>
      <c r="M8">
        <v>-9.8782999999999994</v>
      </c>
      <c r="N8">
        <v>-0.33900000000000002</v>
      </c>
      <c r="O8">
        <v>0</v>
      </c>
      <c r="P8">
        <v>-0.49980000000000002</v>
      </c>
      <c r="Q8">
        <v>0</v>
      </c>
      <c r="R8">
        <v>-15.580399999999999</v>
      </c>
      <c r="S8">
        <v>0</v>
      </c>
      <c r="T8">
        <v>0.96609999999999996</v>
      </c>
      <c r="U8">
        <v>0</v>
      </c>
      <c r="V8">
        <v>0.241289</v>
      </c>
      <c r="W8">
        <v>0.26922400000000002</v>
      </c>
      <c r="X8">
        <v>-7.6280000000000001</v>
      </c>
      <c r="Y8">
        <v>-0.34589999999999999</v>
      </c>
      <c r="Z8">
        <v>0.25290000000000001</v>
      </c>
      <c r="AA8">
        <v>-0.50729999999999997</v>
      </c>
      <c r="AB8">
        <v>0.33710000000000001</v>
      </c>
      <c r="AC8">
        <v>-16.5181</v>
      </c>
      <c r="AD8">
        <v>-4.9081999999999999</v>
      </c>
      <c r="AE8">
        <v>1.0669</v>
      </c>
      <c r="AF8">
        <v>1.0765</v>
      </c>
      <c r="AG8">
        <v>0.24127499999999999</v>
      </c>
      <c r="AH8">
        <v>0.22461100000000001</v>
      </c>
      <c r="AI8">
        <v>-7.2561</v>
      </c>
      <c r="AJ8">
        <v>-0.30680000000000002</v>
      </c>
      <c r="AK8">
        <v>0.27960000000000002</v>
      </c>
      <c r="AL8">
        <v>-0.44729999999999998</v>
      </c>
      <c r="AM8">
        <v>0.37130000000000002</v>
      </c>
      <c r="AN8">
        <v>-15.303599999999999</v>
      </c>
      <c r="AO8">
        <v>-4.0595999999999997</v>
      </c>
      <c r="AP8">
        <v>1.0399</v>
      </c>
      <c r="AQ8">
        <v>1.0576000000000001</v>
      </c>
      <c r="AR8">
        <v>0.23914299999999999</v>
      </c>
      <c r="AS8">
        <v>0.22655700000000001</v>
      </c>
      <c r="AT8">
        <v>-7.3484999999999996</v>
      </c>
      <c r="AU8">
        <v>-0.35880000000000001</v>
      </c>
      <c r="AV8">
        <v>0.25019999999999998</v>
      </c>
      <c r="AW8">
        <v>-0.52370000000000005</v>
      </c>
      <c r="AX8">
        <v>0.33339999999999997</v>
      </c>
      <c r="AY8">
        <v>-16.766400000000001</v>
      </c>
      <c r="AZ8">
        <v>-4.9081000000000001</v>
      </c>
      <c r="BA8">
        <v>1.0599000000000001</v>
      </c>
      <c r="BB8">
        <v>1.0694999999999999</v>
      </c>
      <c r="BC8">
        <v>0.24099899999999999</v>
      </c>
      <c r="BD8">
        <v>0.220384</v>
      </c>
      <c r="BE8">
        <v>-7.3982999999999999</v>
      </c>
      <c r="BF8">
        <v>-0.30840000000000001</v>
      </c>
      <c r="BG8">
        <v>0.32650000000000001</v>
      </c>
      <c r="BH8">
        <v>-0.46260000000000001</v>
      </c>
      <c r="BI8">
        <v>0.44629999999999997</v>
      </c>
      <c r="BJ8">
        <v>-15.234500000000001</v>
      </c>
      <c r="BK8">
        <v>-2.7858000000000001</v>
      </c>
      <c r="BL8">
        <v>1.0576000000000001</v>
      </c>
      <c r="BM8">
        <v>1.0182</v>
      </c>
      <c r="BN8">
        <v>0.231297</v>
      </c>
      <c r="BO8">
        <v>0.210337</v>
      </c>
      <c r="BP8">
        <v>-9.6782000000000004</v>
      </c>
      <c r="BQ8">
        <v>0</v>
      </c>
      <c r="BR8">
        <v>0</v>
      </c>
      <c r="BS8">
        <v>0.16</v>
      </c>
      <c r="BT8">
        <v>1.3668</v>
      </c>
      <c r="BU8">
        <v>-6.7694000000000001</v>
      </c>
      <c r="BV8">
        <v>-2.1726000000000001</v>
      </c>
      <c r="BW8">
        <v>1.0306999999999999</v>
      </c>
      <c r="BX8">
        <v>1.1002000000000001</v>
      </c>
      <c r="BY8">
        <v>0</v>
      </c>
      <c r="BZ8">
        <v>0.14339099999999999</v>
      </c>
      <c r="CA8">
        <v>-10.9435</v>
      </c>
      <c r="CB8">
        <v>1.12E-2</v>
      </c>
      <c r="CC8">
        <v>0.27910000000000001</v>
      </c>
      <c r="CD8">
        <v>1.89E-2</v>
      </c>
      <c r="CE8">
        <v>0.33860000000000001</v>
      </c>
      <c r="CF8">
        <v>-7.8491999999999997</v>
      </c>
      <c r="CG8">
        <v>-5.3735999999999997</v>
      </c>
      <c r="CH8">
        <v>1.0518000000000001</v>
      </c>
      <c r="CI8">
        <v>1.0681</v>
      </c>
      <c r="CJ8">
        <v>0.185249</v>
      </c>
      <c r="CK8">
        <v>0.17930199999999999</v>
      </c>
      <c r="CL8">
        <v>-5.3556999999999997</v>
      </c>
      <c r="CM8">
        <v>-0.2281</v>
      </c>
      <c r="CN8">
        <v>0.25629999999999997</v>
      </c>
      <c r="CO8">
        <v>-0.34179999999999999</v>
      </c>
      <c r="CP8">
        <v>0.30819999999999997</v>
      </c>
      <c r="CQ8">
        <v>-12.120200000000001</v>
      </c>
      <c r="CR8">
        <v>-5.6181999999999999</v>
      </c>
      <c r="CS8">
        <v>1.0047999999999999</v>
      </c>
      <c r="CT8">
        <v>1.0824</v>
      </c>
      <c r="CU8">
        <v>0.193911</v>
      </c>
      <c r="CV8">
        <v>0.23000100000000001</v>
      </c>
      <c r="CW8">
        <v>-9.0485000000000007</v>
      </c>
      <c r="CX8">
        <v>-0.15160000000000001</v>
      </c>
      <c r="CY8">
        <v>0.30280000000000001</v>
      </c>
      <c r="CZ8">
        <v>-0.2331</v>
      </c>
      <c r="DA8">
        <v>0.38840000000000002</v>
      </c>
      <c r="DB8">
        <v>-11.613899999999999</v>
      </c>
      <c r="DC8">
        <v>-4.5007999999999999</v>
      </c>
      <c r="DD8">
        <v>1.1069</v>
      </c>
      <c r="DE8">
        <v>1.0548999999999999</v>
      </c>
      <c r="DF8">
        <v>0.206869</v>
      </c>
      <c r="DG8">
        <v>0.194412</v>
      </c>
      <c r="DH8">
        <v>-9.5680999999999994</v>
      </c>
      <c r="DI8">
        <v>-0.1497</v>
      </c>
      <c r="DJ8">
        <v>0.2417</v>
      </c>
      <c r="DK8">
        <v>-0.22670000000000001</v>
      </c>
      <c r="DL8">
        <v>0.2969</v>
      </c>
      <c r="DM8">
        <v>-10.7898</v>
      </c>
      <c r="DN8">
        <v>-5.7492000000000001</v>
      </c>
      <c r="DO8">
        <v>1.0203</v>
      </c>
      <c r="DP8">
        <v>1.0555000000000001</v>
      </c>
      <c r="DQ8">
        <v>0.198654</v>
      </c>
      <c r="DR8">
        <v>0.196432</v>
      </c>
      <c r="DS8">
        <v>-12.700799999999999</v>
      </c>
      <c r="DT8">
        <v>-2.35E-2</v>
      </c>
      <c r="DU8">
        <v>0.35709999999999997</v>
      </c>
      <c r="DV8">
        <v>-4.0399999999999998E-2</v>
      </c>
      <c r="DW8">
        <v>0.47020000000000001</v>
      </c>
      <c r="DX8">
        <v>-9.5183999999999997</v>
      </c>
      <c r="DY8">
        <v>-3.3199000000000001</v>
      </c>
      <c r="DZ8">
        <v>1.1759999999999999</v>
      </c>
      <c r="EA8">
        <v>1.0908</v>
      </c>
      <c r="EB8">
        <v>0.21687300000000001</v>
      </c>
      <c r="EC8">
        <v>0.19170899999999999</v>
      </c>
      <c r="ED8">
        <v>-12.0273</v>
      </c>
      <c r="EE8">
        <v>9.1700000000000004E-2</v>
      </c>
      <c r="EF8">
        <v>0.3523</v>
      </c>
      <c r="EG8">
        <v>0.15190000000000001</v>
      </c>
      <c r="EH8">
        <v>0.42349999999999999</v>
      </c>
      <c r="EI8">
        <v>-6.2156000000000002</v>
      </c>
      <c r="EJ8">
        <v>-3.7040999999999999</v>
      </c>
      <c r="EK8">
        <v>1.0184</v>
      </c>
      <c r="EL8">
        <v>1.0217000000000001</v>
      </c>
      <c r="EM8">
        <v>0.17294399999999999</v>
      </c>
      <c r="EN8">
        <v>0.171629</v>
      </c>
      <c r="EO8">
        <v>-15.521100000000001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0.276395</v>
      </c>
      <c r="EY8">
        <v>0.276395</v>
      </c>
      <c r="EZ8">
        <v>-7.4813000000000001</v>
      </c>
      <c r="FA8">
        <v>-0.1222</v>
      </c>
      <c r="FB8">
        <v>0.28239999999999998</v>
      </c>
      <c r="FC8">
        <v>-0.19670000000000001</v>
      </c>
      <c r="FD8">
        <v>0.36720000000000003</v>
      </c>
      <c r="FE8">
        <v>-11.1456</v>
      </c>
      <c r="FF8">
        <v>-4.9122000000000003</v>
      </c>
      <c r="FG8">
        <v>1.1268</v>
      </c>
      <c r="FH8">
        <v>1.0448999999999999</v>
      </c>
      <c r="FI8">
        <v>0.20569200000000001</v>
      </c>
      <c r="FJ8">
        <v>0.216532</v>
      </c>
      <c r="FK8">
        <v>-4.8636999999999997</v>
      </c>
      <c r="FL8">
        <v>-3.6700000000000003E-2</v>
      </c>
      <c r="FM8">
        <v>0.41310000000000002</v>
      </c>
      <c r="FN8">
        <v>-5.74E-2</v>
      </c>
      <c r="FO8">
        <v>0.5262</v>
      </c>
      <c r="FP8">
        <v>-9.1039999999999992</v>
      </c>
      <c r="FQ8">
        <v>-2.2107999999999999</v>
      </c>
      <c r="FR8">
        <v>1.0948</v>
      </c>
      <c r="FS8">
        <v>1.0304</v>
      </c>
      <c r="FT8">
        <v>0.19554299999999999</v>
      </c>
      <c r="FU8">
        <v>0.198291</v>
      </c>
      <c r="FV8">
        <v>-5.0732999999999997</v>
      </c>
      <c r="FW8">
        <v>-0.1101</v>
      </c>
      <c r="FX8">
        <v>0.2868</v>
      </c>
      <c r="FY8">
        <v>-0.1696</v>
      </c>
      <c r="FZ8">
        <v>0.36809999999999998</v>
      </c>
      <c r="GA8">
        <v>-11.7218</v>
      </c>
      <c r="GB8">
        <v>-4.5229999999999997</v>
      </c>
      <c r="GC8">
        <v>1.1825000000000001</v>
      </c>
      <c r="GD8">
        <v>1.0938000000000001</v>
      </c>
      <c r="GE8">
        <v>0.24182300000000001</v>
      </c>
      <c r="GF8">
        <v>0.21312</v>
      </c>
      <c r="GG8">
        <v>-6.6540999999999997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0.208485</v>
      </c>
      <c r="GQ8">
        <v>0.208485</v>
      </c>
      <c r="GR8">
        <v>-8.1546000000000003</v>
      </c>
      <c r="GS8">
        <v>7.6200000000000004E-2</v>
      </c>
      <c r="GT8">
        <v>0.39779999999999999</v>
      </c>
      <c r="GU8">
        <v>0.12570000000000001</v>
      </c>
      <c r="GV8">
        <v>0.49109999999999998</v>
      </c>
      <c r="GW8">
        <v>-6.3476999999999997</v>
      </c>
      <c r="GX8">
        <v>-2.4224000000000001</v>
      </c>
      <c r="GY8">
        <v>1.0018</v>
      </c>
      <c r="GZ8">
        <v>0.98129999999999995</v>
      </c>
      <c r="HA8">
        <v>0.17408100000000001</v>
      </c>
      <c r="HB8">
        <v>0.19356400000000001</v>
      </c>
      <c r="HC8">
        <v>-10.904500000000001</v>
      </c>
      <c r="HD8">
        <v>-4.8500000000000001E-2</v>
      </c>
      <c r="HE8">
        <v>0.28670000000000001</v>
      </c>
      <c r="HF8">
        <v>-7.2700000000000001E-2</v>
      </c>
      <c r="HG8">
        <v>0.34649999999999997</v>
      </c>
      <c r="HH8">
        <v>-8.2486999999999995</v>
      </c>
      <c r="HI8">
        <v>-4.6277999999999997</v>
      </c>
      <c r="HJ8">
        <v>0.9627</v>
      </c>
      <c r="HK8">
        <v>0.999</v>
      </c>
      <c r="HL8">
        <v>0.18007200000000001</v>
      </c>
      <c r="HM8">
        <v>0.16575799999999999</v>
      </c>
      <c r="HN8">
        <v>-6.5975000000000001</v>
      </c>
      <c r="HO8">
        <v>-0.20480000000000001</v>
      </c>
      <c r="HP8">
        <v>0.28989999999999999</v>
      </c>
      <c r="HQ8">
        <v>-0.31780000000000003</v>
      </c>
      <c r="HR8">
        <v>0.38740000000000002</v>
      </c>
      <c r="HS8">
        <v>-14.653</v>
      </c>
      <c r="HT8">
        <v>-4.7653999999999996</v>
      </c>
      <c r="HU8">
        <v>1.2756000000000001</v>
      </c>
      <c r="HV8">
        <v>1.1354</v>
      </c>
      <c r="HW8">
        <v>0.23839299999999999</v>
      </c>
      <c r="HX8">
        <v>0.23672000000000001</v>
      </c>
      <c r="HY8">
        <v>-7.9531000000000001</v>
      </c>
      <c r="HZ8">
        <v>-0.24560000000000001</v>
      </c>
      <c r="IA8">
        <v>0.26600000000000001</v>
      </c>
      <c r="IB8">
        <v>-0.36820000000000003</v>
      </c>
      <c r="IC8">
        <v>0.32790000000000002</v>
      </c>
      <c r="ID8">
        <v>-13.3232</v>
      </c>
      <c r="IE8">
        <v>-5.1387</v>
      </c>
      <c r="IF8">
        <v>1.0792999999999999</v>
      </c>
      <c r="IG8">
        <v>1.0333000000000001</v>
      </c>
      <c r="IH8">
        <v>0.20586199999999999</v>
      </c>
      <c r="II8">
        <v>0.21280199999999999</v>
      </c>
      <c r="IJ8">
        <v>-10.5533</v>
      </c>
      <c r="IK8">
        <v>-0.13039999999999999</v>
      </c>
      <c r="IL8">
        <v>0</v>
      </c>
      <c r="IM8">
        <v>-0.19420000000000001</v>
      </c>
      <c r="IN8">
        <v>0</v>
      </c>
      <c r="IO8">
        <v>-10.300599999999999</v>
      </c>
      <c r="IP8">
        <v>0</v>
      </c>
      <c r="IQ8">
        <v>0.97109999999999996</v>
      </c>
      <c r="IR8">
        <v>0</v>
      </c>
      <c r="IS8">
        <v>0.21943099999999999</v>
      </c>
      <c r="IT8">
        <v>0.23402200000000001</v>
      </c>
      <c r="IU8">
        <v>-3.3671000000000002</v>
      </c>
      <c r="IV8">
        <v>0.16400000000000001</v>
      </c>
      <c r="IW8">
        <v>0.41760000000000003</v>
      </c>
      <c r="IX8">
        <v>0.27800000000000002</v>
      </c>
      <c r="IY8">
        <v>0.54949999999999999</v>
      </c>
      <c r="IZ8">
        <v>-5.3780000000000001</v>
      </c>
      <c r="JA8">
        <v>-2.0994000000000002</v>
      </c>
      <c r="JB8">
        <v>1.1649</v>
      </c>
      <c r="JC8">
        <v>1.1417999999999999</v>
      </c>
      <c r="JD8">
        <v>0.216196</v>
      </c>
      <c r="JE8">
        <v>0.20674899999999999</v>
      </c>
      <c r="JF8">
        <v>-4.5270000000000001</v>
      </c>
      <c r="JG8">
        <v>-0.25209999999999999</v>
      </c>
      <c r="JH8">
        <v>0.318</v>
      </c>
      <c r="JI8">
        <v>-0.3861</v>
      </c>
      <c r="JJ8">
        <v>0.43059999999999998</v>
      </c>
      <c r="JK8">
        <v>-14.0861</v>
      </c>
      <c r="JL8">
        <v>-3.6808000000000001</v>
      </c>
      <c r="JM8">
        <v>1.0927</v>
      </c>
      <c r="JN8">
        <v>1.0993999999999999</v>
      </c>
      <c r="JO8">
        <v>0.22670299999999999</v>
      </c>
      <c r="JP8">
        <v>0.224324</v>
      </c>
      <c r="JQ8">
        <v>-7.9367999999999999</v>
      </c>
      <c r="JR8">
        <v>-0.2762</v>
      </c>
      <c r="JS8">
        <v>0.24160000000000001</v>
      </c>
      <c r="JT8">
        <v>-0.40300000000000002</v>
      </c>
      <c r="JU8">
        <v>0.31730000000000003</v>
      </c>
      <c r="JV8">
        <v>-14.306100000000001</v>
      </c>
      <c r="JW8">
        <v>-5.7442000000000002</v>
      </c>
      <c r="JX8">
        <v>1.0743</v>
      </c>
      <c r="JY8">
        <v>1.0943000000000001</v>
      </c>
      <c r="JZ8">
        <v>0.219999</v>
      </c>
      <c r="KA8">
        <v>0.201958</v>
      </c>
      <c r="KB8">
        <v>-10.152699999999999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0.227741</v>
      </c>
      <c r="KL8">
        <v>0.227741</v>
      </c>
      <c r="KM8">
        <v>-13.4605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0.226054</v>
      </c>
      <c r="KX8">
        <v>-14.033300000000001</v>
      </c>
      <c r="KY8">
        <v>-0.20699999999999999</v>
      </c>
      <c r="KZ8">
        <v>0.16320000000000001</v>
      </c>
      <c r="LA8">
        <v>-0.32829999999999998</v>
      </c>
      <c r="LB8">
        <v>0.20119999999999999</v>
      </c>
      <c r="LC8">
        <v>-11.8805</v>
      </c>
      <c r="LD8">
        <v>-8.2605000000000004</v>
      </c>
      <c r="LE8">
        <v>1.0609</v>
      </c>
      <c r="LF8">
        <v>1.1167</v>
      </c>
      <c r="LG8">
        <v>0.181335</v>
      </c>
      <c r="LH8">
        <v>0.197659</v>
      </c>
      <c r="LI8">
        <v>-13.924200000000001</v>
      </c>
      <c r="LJ8">
        <v>-0.2006</v>
      </c>
      <c r="LK8">
        <v>0.1658</v>
      </c>
      <c r="LL8">
        <v>-0.31909999999999999</v>
      </c>
      <c r="LM8">
        <v>0.20430000000000001</v>
      </c>
      <c r="LN8">
        <v>-11.7561</v>
      </c>
      <c r="LO8">
        <v>-8.1937999999999995</v>
      </c>
      <c r="LP8">
        <v>1.0601</v>
      </c>
      <c r="LQ8">
        <v>1.1157999999999999</v>
      </c>
      <c r="LR8">
        <v>0.181254</v>
      </c>
      <c r="LS8">
        <v>0.197632</v>
      </c>
      <c r="LT8">
        <v>-11.5069</v>
      </c>
      <c r="LU8">
        <v>-0.14979999999999999</v>
      </c>
      <c r="LV8">
        <v>0.3246</v>
      </c>
      <c r="LW8">
        <v>-0.2485</v>
      </c>
      <c r="LX8">
        <v>0.4128</v>
      </c>
      <c r="LY8">
        <v>-11.279299999999999</v>
      </c>
      <c r="LZ8">
        <v>-4.1406000000000001</v>
      </c>
      <c r="MA8">
        <v>1.0767</v>
      </c>
      <c r="MB8">
        <v>1.1088</v>
      </c>
      <c r="MC8">
        <v>0.20241500000000001</v>
      </c>
      <c r="MD8">
        <v>0.19345799999999999</v>
      </c>
      <c r="ME8">
        <v>-8.2626000000000008</v>
      </c>
      <c r="MF8">
        <v>-4.7699999999999999E-2</v>
      </c>
      <c r="MG8">
        <v>0.35</v>
      </c>
      <c r="MH8">
        <v>-7.6899999999999996E-2</v>
      </c>
      <c r="MI8">
        <v>0.44500000000000001</v>
      </c>
      <c r="MJ8">
        <v>-9.0177999999999994</v>
      </c>
      <c r="MK8">
        <v>-3.2955000000000001</v>
      </c>
      <c r="ML8">
        <v>1.0490999999999999</v>
      </c>
      <c r="MM8">
        <v>1.0708</v>
      </c>
      <c r="MN8">
        <v>0.205649</v>
      </c>
      <c r="MO8">
        <v>0.199157</v>
      </c>
      <c r="MP8">
        <v>-4.8655999999999997</v>
      </c>
      <c r="MQ8">
        <v>-1.2200000000000001E-2</v>
      </c>
      <c r="MR8">
        <v>0.36280000000000001</v>
      </c>
      <c r="MS8">
        <v>-1.9E-2</v>
      </c>
      <c r="MT8">
        <v>0.45190000000000002</v>
      </c>
      <c r="MU8">
        <v>-8.1591000000000005</v>
      </c>
      <c r="MV8">
        <v>-2.2018</v>
      </c>
      <c r="MW8">
        <v>1.0307999999999999</v>
      </c>
      <c r="MX8">
        <v>0.9919</v>
      </c>
      <c r="MY8">
        <v>0.21480299999999999</v>
      </c>
      <c r="MZ8">
        <v>0.198383</v>
      </c>
      <c r="NA8">
        <v>-11.6302</v>
      </c>
      <c r="NB8">
        <v>0.04</v>
      </c>
      <c r="NC8">
        <v>0.39639999999999997</v>
      </c>
      <c r="ND8">
        <v>6.6000000000000003E-2</v>
      </c>
      <c r="NE8">
        <v>0.51280000000000003</v>
      </c>
      <c r="NF8">
        <v>-7.2523999999999997</v>
      </c>
      <c r="NG8">
        <v>-2.3696000000000002</v>
      </c>
      <c r="NH8">
        <v>1.0464</v>
      </c>
      <c r="NI8">
        <v>1.026</v>
      </c>
      <c r="NJ8">
        <v>0.19094800000000001</v>
      </c>
      <c r="NK8">
        <v>0.16980200000000001</v>
      </c>
      <c r="NL8">
        <v>-13.731299999999999</v>
      </c>
      <c r="NM8">
        <v>-0.18140000000000001</v>
      </c>
      <c r="NN8">
        <v>0.35520000000000002</v>
      </c>
      <c r="NO8">
        <v>-0.309</v>
      </c>
      <c r="NP8">
        <v>0.50249999999999995</v>
      </c>
      <c r="NQ8">
        <v>-13.121</v>
      </c>
      <c r="NR8">
        <v>-3.6145</v>
      </c>
      <c r="NS8">
        <v>1.1788000000000001</v>
      </c>
      <c r="NT8">
        <v>1.1702999999999999</v>
      </c>
      <c r="NU8">
        <v>0.22550100000000001</v>
      </c>
      <c r="NV8">
        <v>0.19644500000000001</v>
      </c>
      <c r="NW8">
        <v>-11.454700000000001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0.26350200000000001</v>
      </c>
      <c r="OH8">
        <v>-5.7222</v>
      </c>
      <c r="OI8">
        <v>-0.1177</v>
      </c>
      <c r="OJ8">
        <v>0.43930000000000002</v>
      </c>
      <c r="OK8">
        <v>-0.17910000000000001</v>
      </c>
      <c r="OL8">
        <v>0.58430000000000004</v>
      </c>
      <c r="OM8">
        <v>-10.317500000000001</v>
      </c>
      <c r="ON8">
        <v>-1.0161</v>
      </c>
      <c r="OO8">
        <v>1.0324</v>
      </c>
      <c r="OP8">
        <v>1.0568</v>
      </c>
      <c r="OQ8">
        <v>0.20465800000000001</v>
      </c>
      <c r="OR8">
        <v>0.201655</v>
      </c>
      <c r="OS8">
        <v>-9.4593000000000007</v>
      </c>
      <c r="OT8">
        <v>0.14580000000000001</v>
      </c>
      <c r="OU8">
        <v>0.39350000000000002</v>
      </c>
      <c r="OV8">
        <v>0.24160000000000001</v>
      </c>
      <c r="OW8">
        <v>0.44330000000000003</v>
      </c>
      <c r="OX8">
        <v>-5.01</v>
      </c>
      <c r="OY8">
        <v>-2.7178</v>
      </c>
      <c r="OZ8">
        <v>0.96079999999999999</v>
      </c>
      <c r="PA8">
        <v>1.0258</v>
      </c>
      <c r="PB8">
        <v>0.16109799999999999</v>
      </c>
      <c r="PC8">
        <v>0.24374899999999999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-3.4927000000000001</v>
      </c>
      <c r="PP8">
        <v>-6.7100000000000007E-2</v>
      </c>
      <c r="PQ8">
        <v>0.35959999999999998</v>
      </c>
      <c r="PR8">
        <v>-0.1079</v>
      </c>
      <c r="PS8">
        <v>0.46970000000000001</v>
      </c>
      <c r="PT8">
        <v>-10.2598</v>
      </c>
      <c r="PU8">
        <v>-3.1682000000000001</v>
      </c>
      <c r="PV8">
        <v>1.1427</v>
      </c>
      <c r="PW8">
        <v>1.129</v>
      </c>
      <c r="PX8">
        <v>0.22469600000000001</v>
      </c>
      <c r="PY8">
        <v>0.199463</v>
      </c>
      <c r="PZ8">
        <v>-18.785</v>
      </c>
      <c r="QA8">
        <v>-0.44269999999999998</v>
      </c>
      <c r="QB8">
        <v>0.17180000000000001</v>
      </c>
      <c r="QC8">
        <v>-0.69169999999999998</v>
      </c>
      <c r="QD8">
        <v>0.221</v>
      </c>
      <c r="QE8">
        <v>-17.4834</v>
      </c>
      <c r="QF8">
        <v>-7.1201999999999996</v>
      </c>
      <c r="QG8">
        <v>1.0501</v>
      </c>
      <c r="QH8">
        <v>1.0495000000000001</v>
      </c>
      <c r="QI8">
        <v>0.21320700000000001</v>
      </c>
      <c r="QJ8">
        <v>0.20291600000000001</v>
      </c>
      <c r="QK8">
        <v>-5.8771000000000004</v>
      </c>
      <c r="QL8">
        <v>-0.12139999999999999</v>
      </c>
      <c r="QM8">
        <v>0.432</v>
      </c>
      <c r="QN8">
        <v>-0.185</v>
      </c>
      <c r="QO8">
        <v>0.57320000000000004</v>
      </c>
      <c r="QP8">
        <v>-10.4315</v>
      </c>
      <c r="QQ8">
        <v>-1.1941999999999999</v>
      </c>
      <c r="QR8">
        <v>1.0362</v>
      </c>
      <c r="QS8">
        <v>1.0601</v>
      </c>
      <c r="QT8">
        <v>0.205372</v>
      </c>
      <c r="QU8">
        <v>0.237428</v>
      </c>
      <c r="QV8">
        <v>-8.5115999999999996</v>
      </c>
      <c r="QW8">
        <v>-6.7799999999999999E-2</v>
      </c>
      <c r="QX8">
        <v>0.28789999999999999</v>
      </c>
      <c r="QY8">
        <v>-0.10970000000000001</v>
      </c>
      <c r="QZ8">
        <v>0.34160000000000001</v>
      </c>
      <c r="RA8">
        <v>-8.7919</v>
      </c>
      <c r="RB8">
        <v>-5.0721999999999996</v>
      </c>
      <c r="RC8">
        <v>0.99650000000000005</v>
      </c>
      <c r="RD8">
        <v>1.0411999999999999</v>
      </c>
      <c r="RE8">
        <v>0.17086999999999999</v>
      </c>
      <c r="RF8">
        <v>0.18736800000000001</v>
      </c>
      <c r="RG8">
        <v>-9.8686000000000007</v>
      </c>
      <c r="RH8">
        <v>0.1183</v>
      </c>
      <c r="RI8">
        <v>0.36749999999999999</v>
      </c>
      <c r="RJ8">
        <v>0.1956</v>
      </c>
      <c r="RK8">
        <v>0.4118</v>
      </c>
      <c r="RL8">
        <v>-5.44</v>
      </c>
      <c r="RM8">
        <v>-3.2553000000000001</v>
      </c>
      <c r="RN8">
        <v>0.9587</v>
      </c>
      <c r="RO8">
        <v>1.0266</v>
      </c>
      <c r="RP8">
        <v>0.16094700000000001</v>
      </c>
      <c r="RQ8">
        <v>0.22383</v>
      </c>
      <c r="RR8">
        <v>-9.1486999999999998</v>
      </c>
      <c r="RS8">
        <v>-0.1928</v>
      </c>
      <c r="RT8">
        <v>0.29049999999999998</v>
      </c>
      <c r="RU8">
        <v>-0.30719999999999997</v>
      </c>
      <c r="RV8">
        <v>0.3826</v>
      </c>
      <c r="RW8">
        <v>-11.898400000000001</v>
      </c>
      <c r="RX8">
        <v>-4.2469000000000001</v>
      </c>
      <c r="RY8">
        <v>1.0250999999999999</v>
      </c>
      <c r="RZ8">
        <v>1.0289999999999999</v>
      </c>
      <c r="SA8">
        <v>0.20987800000000001</v>
      </c>
      <c r="SB8">
        <v>0.225881</v>
      </c>
      <c r="SC8">
        <v>-3.4565000000000001</v>
      </c>
      <c r="SD8">
        <v>-0.2175</v>
      </c>
      <c r="SE8">
        <v>0.2495</v>
      </c>
      <c r="SF8">
        <v>-0.32950000000000002</v>
      </c>
      <c r="SG8">
        <v>0.31419999999999998</v>
      </c>
      <c r="SH8">
        <v>-13.849299999999999</v>
      </c>
      <c r="SI8">
        <v>-6.0260999999999996</v>
      </c>
      <c r="SJ8">
        <v>1.1727000000000001</v>
      </c>
      <c r="SK8">
        <v>1.1365000000000001</v>
      </c>
      <c r="SL8">
        <v>0.223773</v>
      </c>
      <c r="SM8">
        <v>0.20255400000000001</v>
      </c>
      <c r="SN8">
        <v>-9.5691000000000006</v>
      </c>
      <c r="SO8">
        <v>-8.4199999999999997E-2</v>
      </c>
      <c r="SP8">
        <v>0.2918</v>
      </c>
      <c r="SQ8">
        <v>-0.1343</v>
      </c>
      <c r="SR8">
        <v>0.34989999999999999</v>
      </c>
      <c r="SS8">
        <v>-9.3658000000000001</v>
      </c>
      <c r="ST8">
        <v>-4.9706999999999999</v>
      </c>
      <c r="SU8">
        <v>1.0241</v>
      </c>
      <c r="SV8">
        <v>1.0604</v>
      </c>
      <c r="SW8">
        <v>0.180756</v>
      </c>
      <c r="SX8">
        <v>0.17139099999999999</v>
      </c>
      <c r="SY8">
        <v>-16.555299999999999</v>
      </c>
      <c r="SZ8">
        <v>8.8599999999999998E-2</v>
      </c>
      <c r="TA8">
        <v>0.2601</v>
      </c>
      <c r="TB8">
        <v>0.14710000000000001</v>
      </c>
      <c r="TC8">
        <v>0.2984</v>
      </c>
      <c r="TD8">
        <v>-6.5515999999999996</v>
      </c>
      <c r="TE8">
        <v>-5.8818999999999999</v>
      </c>
      <c r="TF8">
        <v>1.0601</v>
      </c>
      <c r="TG8">
        <v>1.0840000000000001</v>
      </c>
      <c r="TH8">
        <v>0.177173</v>
      </c>
      <c r="TI8">
        <v>0.188691</v>
      </c>
      <c r="TJ8">
        <v>-8.4995999999999992</v>
      </c>
      <c r="TK8">
        <v>-4.99E-2</v>
      </c>
      <c r="TL8">
        <v>0.29870000000000002</v>
      </c>
      <c r="TM8">
        <v>-8.0399999999999999E-2</v>
      </c>
      <c r="TN8">
        <v>0.35489999999999999</v>
      </c>
      <c r="TO8">
        <v>-8.4562000000000008</v>
      </c>
      <c r="TP8">
        <v>-4.782</v>
      </c>
      <c r="TQ8">
        <v>0.99160000000000004</v>
      </c>
      <c r="TR8">
        <v>1.0359</v>
      </c>
      <c r="TS8">
        <v>0.172375</v>
      </c>
      <c r="TT8">
        <v>0.18895999999999999</v>
      </c>
      <c r="TU8">
        <v>-7.9165999999999999</v>
      </c>
      <c r="TV8">
        <v>-3.9E-2</v>
      </c>
      <c r="TW8">
        <v>0.31459999999999999</v>
      </c>
      <c r="TX8">
        <v>-6.5000000000000002E-2</v>
      </c>
      <c r="TY8">
        <v>0.41089999999999999</v>
      </c>
      <c r="TZ8">
        <v>-9.0859000000000005</v>
      </c>
      <c r="UA8">
        <v>-4.5445000000000002</v>
      </c>
      <c r="UB8">
        <v>1.0859000000000001</v>
      </c>
      <c r="UC8">
        <v>1.0881000000000001</v>
      </c>
      <c r="UD8">
        <v>0.196995</v>
      </c>
      <c r="UE8">
        <v>0.214309</v>
      </c>
      <c r="UF8">
        <v>-8.6498000000000008</v>
      </c>
      <c r="UG8">
        <v>0.1595</v>
      </c>
      <c r="UH8">
        <v>0.37180000000000002</v>
      </c>
      <c r="UI8">
        <v>0.25700000000000001</v>
      </c>
      <c r="UJ8">
        <v>0.41749999999999998</v>
      </c>
      <c r="UK8">
        <v>-4.5804999999999998</v>
      </c>
      <c r="UL8">
        <v>-2.9744999999999999</v>
      </c>
      <c r="UM8">
        <v>0.94359999999999999</v>
      </c>
      <c r="UN8">
        <v>0.98219999999999996</v>
      </c>
      <c r="UO8">
        <v>0.16603100000000001</v>
      </c>
      <c r="UP8">
        <v>0.16302</v>
      </c>
      <c r="UQ8">
        <v>-8.6456</v>
      </c>
      <c r="UR8">
        <v>-0.21279999999999999</v>
      </c>
      <c r="US8">
        <v>0.28789999999999999</v>
      </c>
      <c r="UT8">
        <v>-0.33589999999999998</v>
      </c>
      <c r="UU8">
        <v>0.37930000000000003</v>
      </c>
      <c r="UV8">
        <v>-12.3423</v>
      </c>
      <c r="UW8">
        <v>-4.3007</v>
      </c>
      <c r="UX8">
        <v>1.0258</v>
      </c>
      <c r="UY8">
        <v>1.0347999999999999</v>
      </c>
      <c r="UZ8">
        <v>0.21072399999999999</v>
      </c>
      <c r="VA8">
        <v>0.18831899999999999</v>
      </c>
      <c r="VB8">
        <v>-6.1576000000000004</v>
      </c>
      <c r="VC8">
        <v>2.75E-2</v>
      </c>
      <c r="VD8">
        <v>0.35289999999999999</v>
      </c>
      <c r="VE8">
        <v>4.3099999999999999E-2</v>
      </c>
      <c r="VF8">
        <v>0.43990000000000001</v>
      </c>
      <c r="VG8">
        <v>-8.1135999999999999</v>
      </c>
      <c r="VH8">
        <v>-3.6398999999999999</v>
      </c>
      <c r="VI8">
        <v>1.1343000000000001</v>
      </c>
      <c r="VJ8">
        <v>1.0821000000000001</v>
      </c>
      <c r="VK8">
        <v>0.20910400000000001</v>
      </c>
      <c r="VL8">
        <v>0.18207999999999999</v>
      </c>
      <c r="VM8">
        <v>-14.5425</v>
      </c>
      <c r="VN8">
        <v>-0.20680000000000001</v>
      </c>
      <c r="VO8">
        <v>0.32029999999999997</v>
      </c>
      <c r="VP8">
        <v>-0.33350000000000002</v>
      </c>
      <c r="VQ8">
        <v>0.42059999999999997</v>
      </c>
      <c r="VR8">
        <v>-12.5083</v>
      </c>
      <c r="VS8">
        <v>-3.3549000000000002</v>
      </c>
      <c r="VT8">
        <v>1.0625</v>
      </c>
      <c r="VU8">
        <v>1.0168999999999999</v>
      </c>
      <c r="VV8">
        <v>0.21126800000000001</v>
      </c>
      <c r="VW8">
        <v>0.2266</v>
      </c>
      <c r="VX8">
        <v>-5.0986000000000002</v>
      </c>
      <c r="VY8">
        <v>-9.69E-2</v>
      </c>
      <c r="VZ8">
        <v>0.38240000000000002</v>
      </c>
      <c r="WA8">
        <v>-0.151</v>
      </c>
      <c r="WB8">
        <v>0.48139999999999999</v>
      </c>
      <c r="WC8">
        <v>-10.118499999999999</v>
      </c>
      <c r="WD8">
        <v>-2.3624000000000001</v>
      </c>
      <c r="WE8">
        <v>1.0714999999999999</v>
      </c>
      <c r="WF8">
        <v>1.0005999999999999</v>
      </c>
      <c r="WG8">
        <v>0.19722899999999999</v>
      </c>
      <c r="WH8">
        <v>0.171263</v>
      </c>
      <c r="WI8">
        <v>-13.863</v>
      </c>
      <c r="WJ8">
        <v>-0.2359</v>
      </c>
      <c r="WK8">
        <v>0.32490000000000002</v>
      </c>
      <c r="WL8">
        <v>-0.36030000000000001</v>
      </c>
      <c r="WM8">
        <v>0.43390000000000001</v>
      </c>
      <c r="WN8">
        <v>-13.279500000000001</v>
      </c>
      <c r="WO8">
        <v>-3.5608</v>
      </c>
      <c r="WP8">
        <v>1.0622</v>
      </c>
      <c r="WQ8">
        <v>1.1108</v>
      </c>
      <c r="WR8">
        <v>0.21804399999999999</v>
      </c>
      <c r="WS8">
        <v>0.22850300000000001</v>
      </c>
      <c r="WT8">
        <v>-8.7967999999999993</v>
      </c>
      <c r="WU8">
        <v>-0.39910000000000001</v>
      </c>
      <c r="WV8">
        <v>0.33139999999999997</v>
      </c>
      <c r="WW8">
        <v>-0.60019999999999996</v>
      </c>
      <c r="WX8">
        <v>0.4698</v>
      </c>
      <c r="WY8">
        <v>-18.082000000000001</v>
      </c>
      <c r="WZ8">
        <v>-2.7231000000000001</v>
      </c>
      <c r="XA8">
        <v>1.0949</v>
      </c>
      <c r="XB8">
        <v>1.0618000000000001</v>
      </c>
      <c r="XC8">
        <v>0.24290200000000001</v>
      </c>
      <c r="XD8">
        <v>0.22644500000000001</v>
      </c>
      <c r="XE8">
        <v>-8.0007000000000001</v>
      </c>
      <c r="XF8">
        <v>-7.1999999999999995E-2</v>
      </c>
      <c r="XG8">
        <v>0.40529999999999999</v>
      </c>
      <c r="XH8">
        <v>-0.1162</v>
      </c>
      <c r="XI8">
        <v>0.51439999999999997</v>
      </c>
      <c r="XJ8">
        <v>-9.7347000000000001</v>
      </c>
      <c r="XK8">
        <v>-1.9225000000000001</v>
      </c>
      <c r="XL8">
        <v>1.0728</v>
      </c>
      <c r="XM8">
        <v>1.077</v>
      </c>
      <c r="XN8">
        <v>0.210733</v>
      </c>
      <c r="XO8">
        <v>0.22570399999999999</v>
      </c>
      <c r="XP8">
        <v>-8.1329999999999991</v>
      </c>
      <c r="XQ8">
        <v>-3.6999999999999998E-2</v>
      </c>
      <c r="XR8">
        <v>0.30330000000000001</v>
      </c>
      <c r="XS8">
        <v>-5.9200000000000003E-2</v>
      </c>
      <c r="XT8">
        <v>0.3569</v>
      </c>
      <c r="XU8">
        <v>-8.3550000000000004</v>
      </c>
      <c r="XV8">
        <v>-4.7807000000000004</v>
      </c>
      <c r="XW8">
        <v>1.0059</v>
      </c>
      <c r="XX8">
        <v>1.0619000000000001</v>
      </c>
      <c r="XY8">
        <v>0.175791</v>
      </c>
      <c r="XZ8">
        <v>0.19570799999999999</v>
      </c>
      <c r="YA8">
        <v>-11.5783</v>
      </c>
      <c r="YB8">
        <v>-9.64E-2</v>
      </c>
      <c r="YC8">
        <v>0.33110000000000001</v>
      </c>
      <c r="YD8">
        <v>-0.16009999999999999</v>
      </c>
      <c r="YE8">
        <v>0.4264</v>
      </c>
      <c r="YF8">
        <v>-10.624499999999999</v>
      </c>
      <c r="YG8">
        <v>-4.04</v>
      </c>
      <c r="YH8">
        <v>1.1254</v>
      </c>
      <c r="YI8">
        <v>1.101</v>
      </c>
      <c r="YJ8">
        <v>0.207787</v>
      </c>
      <c r="YK8">
        <v>0.21832699999999999</v>
      </c>
      <c r="YL8">
        <v>-10.484299999999999</v>
      </c>
      <c r="YM8">
        <v>-0.38290000000000002</v>
      </c>
      <c r="YN8">
        <v>0.2576</v>
      </c>
      <c r="YO8">
        <v>-0.57430000000000003</v>
      </c>
      <c r="YP8">
        <v>0.3427</v>
      </c>
      <c r="YQ8">
        <v>-16.865400000000001</v>
      </c>
      <c r="YR8">
        <v>-4.0632999999999999</v>
      </c>
      <c r="YS8">
        <v>0.98740000000000006</v>
      </c>
      <c r="YT8">
        <v>0.99399999999999999</v>
      </c>
      <c r="YU8">
        <v>0.24290100000000001</v>
      </c>
      <c r="YV8">
        <v>0.217753</v>
      </c>
      <c r="YW8">
        <v>-10.146800000000001</v>
      </c>
      <c r="YX8">
        <v>0.2382</v>
      </c>
      <c r="YY8">
        <v>0.38150000000000001</v>
      </c>
      <c r="YZ8">
        <v>0.41959999999999997</v>
      </c>
      <c r="ZA8">
        <v>0.44400000000000001</v>
      </c>
      <c r="ZB8">
        <v>-3.9424000000000001</v>
      </c>
      <c r="ZC8">
        <v>-3.0587</v>
      </c>
      <c r="ZD8">
        <v>1.0806</v>
      </c>
      <c r="ZE8">
        <v>1.0913999999999999</v>
      </c>
      <c r="ZF8">
        <v>0.182002</v>
      </c>
      <c r="ZG8">
        <v>0.18964900000000001</v>
      </c>
      <c r="ZH8">
        <v>-8.1422000000000008</v>
      </c>
      <c r="ZI8">
        <v>-2.9399999999999999E-2</v>
      </c>
      <c r="ZJ8">
        <v>0.3145</v>
      </c>
      <c r="ZK8">
        <v>-4.7399999999999998E-2</v>
      </c>
      <c r="ZL8">
        <v>0.37269999999999998</v>
      </c>
      <c r="ZM8">
        <v>-8.0581999999999994</v>
      </c>
      <c r="ZN8">
        <v>-4.4268999999999998</v>
      </c>
      <c r="ZO8">
        <v>0.98609999999999998</v>
      </c>
      <c r="ZP8">
        <v>1.0330999999999999</v>
      </c>
      <c r="ZQ8">
        <v>0.17171</v>
      </c>
      <c r="ZR8">
        <v>0.181118</v>
      </c>
      <c r="ZS8">
        <v>-8.2192000000000007</v>
      </c>
      <c r="ZT8">
        <v>-5.5800000000000002E-2</v>
      </c>
      <c r="ZU8">
        <v>0.35639999999999999</v>
      </c>
      <c r="ZV8">
        <v>-9.01E-2</v>
      </c>
      <c r="ZW8">
        <v>0.45400000000000001</v>
      </c>
      <c r="ZX8">
        <v>-9.2104999999999997</v>
      </c>
      <c r="ZY8">
        <v>-3.1692999999999998</v>
      </c>
      <c r="ZZ8">
        <v>1.0525</v>
      </c>
      <c r="AAA8">
        <v>1.0748</v>
      </c>
      <c r="AAB8">
        <v>0.205734</v>
      </c>
      <c r="AAC8">
        <v>0.21256700000000001</v>
      </c>
      <c r="AAD8">
        <v>-12.651400000000001</v>
      </c>
      <c r="AAE8">
        <v>-0.41670000000000001</v>
      </c>
      <c r="AAF8">
        <v>5.2900000000000003E-2</v>
      </c>
      <c r="AAG8">
        <v>-0.62239999999999995</v>
      </c>
      <c r="AAH8">
        <v>6.8500000000000005E-2</v>
      </c>
      <c r="AAI8">
        <v>-17.224799999999998</v>
      </c>
      <c r="AAJ8">
        <v>-10.2904</v>
      </c>
      <c r="AAK8">
        <v>1.0747</v>
      </c>
      <c r="AAL8">
        <v>1.0819000000000001</v>
      </c>
      <c r="AAM8">
        <v>0.21579000000000001</v>
      </c>
      <c r="AAN8">
        <v>0.209395</v>
      </c>
      <c r="AAO8">
        <v>-17.9908</v>
      </c>
      <c r="AAP8">
        <v>-0.52139999999999997</v>
      </c>
      <c r="AAQ8">
        <v>0.17760000000000001</v>
      </c>
      <c r="AAR8">
        <v>-0.73309999999999997</v>
      </c>
      <c r="AAS8">
        <v>0.24929999999999999</v>
      </c>
      <c r="AAT8">
        <v>-21.154199999999999</v>
      </c>
      <c r="AAU8">
        <v>-7.5236999999999998</v>
      </c>
      <c r="AAV8">
        <v>1.1088</v>
      </c>
      <c r="AAW8">
        <v>1.1742999999999999</v>
      </c>
      <c r="AAX8">
        <v>0.242816</v>
      </c>
      <c r="AAY8">
        <v>0.23433000000000001</v>
      </c>
      <c r="AAZ8">
        <v>-10.4596</v>
      </c>
      <c r="ABA8">
        <v>-0.44269999999999998</v>
      </c>
      <c r="ABB8">
        <v>0.1739</v>
      </c>
      <c r="ABC8">
        <v>-0.63529999999999998</v>
      </c>
      <c r="ABD8">
        <v>0.22420000000000001</v>
      </c>
      <c r="ABE8">
        <v>-21.445399999999999</v>
      </c>
      <c r="ABF8">
        <v>-7.6391</v>
      </c>
      <c r="ABG8">
        <v>1.2273000000000001</v>
      </c>
      <c r="ABH8">
        <v>1.1729000000000001</v>
      </c>
      <c r="ABI8">
        <v>0.272088</v>
      </c>
      <c r="ABJ8">
        <v>0.25559599999999999</v>
      </c>
      <c r="ABK8">
        <v>-2.9453999999999998</v>
      </c>
      <c r="ABL8">
        <v>-6.3700000000000007E-2</v>
      </c>
      <c r="ABM8">
        <v>0.35049999999999998</v>
      </c>
      <c r="ABN8">
        <v>-9.6600000000000005E-2</v>
      </c>
      <c r="ABO8">
        <v>0.45569999999999999</v>
      </c>
      <c r="ABP8">
        <v>-9.5662000000000003</v>
      </c>
      <c r="ABQ8">
        <v>-3.6465999999999998</v>
      </c>
      <c r="ABR8">
        <v>1.0851</v>
      </c>
      <c r="ABS8">
        <v>1.0920000000000001</v>
      </c>
      <c r="ABT8">
        <v>0.19685</v>
      </c>
      <c r="ABU8">
        <v>0.19883400000000001</v>
      </c>
      <c r="ABV8">
        <v>-6.5533999999999999</v>
      </c>
      <c r="ABW8">
        <v>7.6899999999999996E-2</v>
      </c>
      <c r="ABX8">
        <v>0.35620000000000002</v>
      </c>
      <c r="ABY8">
        <v>0.13289999999999999</v>
      </c>
      <c r="ABZ8">
        <v>0.47920000000000001</v>
      </c>
      <c r="ACA8">
        <v>-7.3391999999999999</v>
      </c>
      <c r="ACB8">
        <v>-3.3845000000000001</v>
      </c>
      <c r="ACC8">
        <v>1.1702999999999999</v>
      </c>
      <c r="ACD8">
        <v>1.0785</v>
      </c>
      <c r="ACE8">
        <v>0.211259</v>
      </c>
      <c r="ACF8">
        <v>0.21234900000000001</v>
      </c>
      <c r="ACG8">
        <v>-6.4176000000000002</v>
      </c>
      <c r="ACH8">
        <v>-2.8899999999999999E-2</v>
      </c>
      <c r="ACI8">
        <v>0.3629</v>
      </c>
      <c r="ACJ8">
        <v>-4.36E-2</v>
      </c>
      <c r="ACK8">
        <v>0.42430000000000001</v>
      </c>
      <c r="ACL8">
        <v>-8.8125</v>
      </c>
      <c r="ACM8">
        <v>-3.4081000000000001</v>
      </c>
      <c r="ACN8">
        <v>1.0769</v>
      </c>
      <c r="ACO8">
        <v>1.1086</v>
      </c>
      <c r="ACP8">
        <v>0.194939</v>
      </c>
      <c r="ACQ8">
        <v>0.19228300000000001</v>
      </c>
      <c r="ACR8">
        <v>-12.6959</v>
      </c>
      <c r="ACS8">
        <v>-0.22500000000000001</v>
      </c>
      <c r="ACT8">
        <v>0</v>
      </c>
      <c r="ACU8">
        <v>-0.35830000000000001</v>
      </c>
      <c r="ACV8">
        <v>0</v>
      </c>
      <c r="ACW8">
        <v>-12.789400000000001</v>
      </c>
      <c r="ACX8">
        <v>0</v>
      </c>
      <c r="ACY8">
        <v>1.0439000000000001</v>
      </c>
      <c r="ACZ8">
        <v>0</v>
      </c>
      <c r="ADA8">
        <v>0.21301999999999999</v>
      </c>
      <c r="ADB8">
        <v>0.23696999999999999</v>
      </c>
      <c r="ADC8">
        <v>-4.6567999999999996</v>
      </c>
      <c r="ADD8">
        <v>9.8900000000000002E-2</v>
      </c>
      <c r="ADE8">
        <v>0.46750000000000003</v>
      </c>
      <c r="ADF8">
        <v>0.1593</v>
      </c>
      <c r="ADG8">
        <v>0.56289999999999996</v>
      </c>
      <c r="ADH8">
        <v>-5.5583</v>
      </c>
      <c r="ADI8">
        <v>-0.43169999999999997</v>
      </c>
      <c r="ADJ8">
        <v>0.95979999999999999</v>
      </c>
      <c r="ADK8">
        <v>0.98350000000000004</v>
      </c>
      <c r="ADL8">
        <v>0.181314</v>
      </c>
      <c r="ADM8">
        <v>0.17898800000000001</v>
      </c>
      <c r="ADN8">
        <v>-5.1580000000000004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0.20805199999999999</v>
      </c>
      <c r="ADY8">
        <v>-10.241</v>
      </c>
      <c r="ADZ8">
        <v>-0.34460000000000002</v>
      </c>
      <c r="AEA8">
        <v>0.18609999999999999</v>
      </c>
      <c r="AEB8">
        <v>-0.53790000000000004</v>
      </c>
      <c r="AEC8">
        <v>0.2445</v>
      </c>
      <c r="AED8">
        <v>-16.817599999999999</v>
      </c>
      <c r="AEE8">
        <v>-7.5279999999999996</v>
      </c>
      <c r="AEF8">
        <v>1.1545000000000001</v>
      </c>
      <c r="AEG8">
        <v>1.1474</v>
      </c>
      <c r="AEH8">
        <v>0.231402</v>
      </c>
      <c r="AEI8">
        <v>0.20436099999999999</v>
      </c>
      <c r="AEJ8">
        <v>-5.5968</v>
      </c>
      <c r="AEK8">
        <v>0.22689999999999999</v>
      </c>
      <c r="AEL8">
        <v>0.48399999999999999</v>
      </c>
      <c r="AEM8">
        <v>0.36230000000000001</v>
      </c>
      <c r="AEN8">
        <v>0.57320000000000004</v>
      </c>
      <c r="AEO8">
        <v>-3.6520000000000001</v>
      </c>
      <c r="AEP8">
        <v>-0.77349999999999997</v>
      </c>
      <c r="AEQ8">
        <v>0.98160000000000003</v>
      </c>
      <c r="AER8">
        <v>0.9758</v>
      </c>
      <c r="AES8">
        <v>0.17042099999999999</v>
      </c>
      <c r="AET8">
        <v>0.157775</v>
      </c>
      <c r="AEU8">
        <v>-9.1372999999999998</v>
      </c>
      <c r="AEV8">
        <v>2.7699999999999999E-2</v>
      </c>
      <c r="AEW8">
        <v>0.43940000000000001</v>
      </c>
      <c r="AEX8">
        <v>4.8099999999999997E-2</v>
      </c>
      <c r="AEY8">
        <v>0.55710000000000004</v>
      </c>
      <c r="AEZ8">
        <v>-7.8494999999999999</v>
      </c>
      <c r="AFA8">
        <v>-1.5663</v>
      </c>
      <c r="AFB8">
        <v>1.0940000000000001</v>
      </c>
      <c r="AFC8">
        <v>1.0511999999999999</v>
      </c>
      <c r="AFD8">
        <v>0.19179299999999999</v>
      </c>
      <c r="AFE8">
        <v>0.215895</v>
      </c>
      <c r="AFF8">
        <v>-3.5232999999999999</v>
      </c>
      <c r="AFG8">
        <v>0.45669999999999999</v>
      </c>
      <c r="AFH8">
        <v>0.60909999999999997</v>
      </c>
      <c r="AFI8">
        <v>0.78069999999999995</v>
      </c>
      <c r="AFJ8">
        <v>0.6966</v>
      </c>
      <c r="AFK8">
        <v>0.20250000000000001</v>
      </c>
      <c r="AFL8">
        <v>2.3403</v>
      </c>
      <c r="AFM8">
        <v>0.93179999999999996</v>
      </c>
      <c r="AFN8">
        <v>0.87819999999999998</v>
      </c>
      <c r="AFO8">
        <v>0.16073499999999999</v>
      </c>
      <c r="AFP8">
        <v>0.18038000000000001</v>
      </c>
      <c r="AFQ8">
        <v>-9.0259</v>
      </c>
      <c r="AFR8">
        <v>-0.2069</v>
      </c>
      <c r="AFS8">
        <v>0.21079999999999999</v>
      </c>
      <c r="AFT8">
        <v>-0.32479999999999998</v>
      </c>
      <c r="AFU8">
        <v>0.26640000000000003</v>
      </c>
      <c r="AFV8">
        <v>-13.1767</v>
      </c>
      <c r="AFW8">
        <v>-6.9292999999999996</v>
      </c>
      <c r="AFX8">
        <v>1.1391</v>
      </c>
      <c r="AFY8">
        <v>1.1252</v>
      </c>
      <c r="AFZ8">
        <v>0.21509700000000001</v>
      </c>
      <c r="AGA8">
        <v>0.23286599999999999</v>
      </c>
      <c r="AGB8">
        <v>-5.7287999999999997</v>
      </c>
      <c r="AGC8">
        <v>4.0500000000000001E-2</v>
      </c>
      <c r="AGD8">
        <v>0.41760000000000003</v>
      </c>
      <c r="AGE8">
        <v>6.3299999999999995E-2</v>
      </c>
      <c r="AGF8">
        <v>0.49940000000000001</v>
      </c>
      <c r="AGG8">
        <v>-7.2302999999999997</v>
      </c>
      <c r="AGH8">
        <v>-2.0907</v>
      </c>
      <c r="AGI8">
        <v>1.0438000000000001</v>
      </c>
      <c r="AGJ8">
        <v>1.0808</v>
      </c>
      <c r="AGK8">
        <v>0.188718</v>
      </c>
      <c r="AGL8">
        <v>0.20097499999999999</v>
      </c>
    </row>
    <row r="9" spans="1:870" x14ac:dyDescent="0.25">
      <c r="A9" s="1">
        <v>45198</v>
      </c>
      <c r="B9">
        <v>-2.1534</v>
      </c>
      <c r="C9">
        <v>0.114</v>
      </c>
      <c r="D9">
        <v>0.24149999999999999</v>
      </c>
      <c r="E9">
        <v>0.19059999999999999</v>
      </c>
      <c r="F9">
        <v>0.33050000000000002</v>
      </c>
      <c r="G9">
        <v>-7.0254000000000003</v>
      </c>
      <c r="H9">
        <v>-4.4904000000000002</v>
      </c>
      <c r="I9">
        <v>1.0799000000000001</v>
      </c>
      <c r="J9">
        <v>1.0775999999999999</v>
      </c>
      <c r="K9">
        <v>0.22393099999999999</v>
      </c>
      <c r="L9">
        <v>0.19036700000000001</v>
      </c>
      <c r="M9">
        <v>-14.665100000000001</v>
      </c>
      <c r="N9">
        <v>-0.1032</v>
      </c>
      <c r="O9">
        <v>0</v>
      </c>
      <c r="P9">
        <v>-0.15989999999999999</v>
      </c>
      <c r="Q9">
        <v>0</v>
      </c>
      <c r="R9">
        <v>-11.013400000000001</v>
      </c>
      <c r="S9">
        <v>0</v>
      </c>
      <c r="T9">
        <v>0.93989999999999996</v>
      </c>
      <c r="U9">
        <v>0</v>
      </c>
      <c r="V9">
        <v>0.25929400000000002</v>
      </c>
      <c r="W9">
        <v>0.272893</v>
      </c>
      <c r="X9">
        <v>-8.0466999999999995</v>
      </c>
      <c r="Y9">
        <v>-9.5600000000000004E-2</v>
      </c>
      <c r="Z9">
        <v>0.1502</v>
      </c>
      <c r="AA9">
        <v>-0.14180000000000001</v>
      </c>
      <c r="AB9">
        <v>0.2046</v>
      </c>
      <c r="AC9">
        <v>-11.5793</v>
      </c>
      <c r="AD9">
        <v>-6.3045</v>
      </c>
      <c r="AE9">
        <v>1.0337000000000001</v>
      </c>
      <c r="AF9">
        <v>1.087</v>
      </c>
      <c r="AG9">
        <v>0.25201600000000002</v>
      </c>
      <c r="AH9">
        <v>0.22489899999999999</v>
      </c>
      <c r="AI9">
        <v>-7.7210999999999999</v>
      </c>
      <c r="AJ9">
        <v>-5.5E-2</v>
      </c>
      <c r="AK9">
        <v>0.1736</v>
      </c>
      <c r="AL9">
        <v>-8.1000000000000003E-2</v>
      </c>
      <c r="AM9">
        <v>0.23580000000000001</v>
      </c>
      <c r="AN9">
        <v>-10.2928</v>
      </c>
      <c r="AO9">
        <v>-5.5366</v>
      </c>
      <c r="AP9">
        <v>1.0055000000000001</v>
      </c>
      <c r="AQ9">
        <v>1.0686</v>
      </c>
      <c r="AR9">
        <v>0.24990899999999999</v>
      </c>
      <c r="AS9">
        <v>0.22691800000000001</v>
      </c>
      <c r="AT9">
        <v>-7.8758999999999997</v>
      </c>
      <c r="AU9">
        <v>-0.10440000000000001</v>
      </c>
      <c r="AV9">
        <v>0.1472</v>
      </c>
      <c r="AW9">
        <v>-0.15459999999999999</v>
      </c>
      <c r="AX9">
        <v>0.2009</v>
      </c>
      <c r="AY9">
        <v>-11.757400000000001</v>
      </c>
      <c r="AZ9">
        <v>-6.3301999999999996</v>
      </c>
      <c r="BA9">
        <v>1.0283</v>
      </c>
      <c r="BB9">
        <v>1.0811999999999999</v>
      </c>
      <c r="BC9">
        <v>0.252444</v>
      </c>
      <c r="BD9">
        <v>0.22065599999999999</v>
      </c>
      <c r="BE9">
        <v>-7.3093000000000004</v>
      </c>
      <c r="BF9">
        <v>-6.4199999999999993E-2</v>
      </c>
      <c r="BG9">
        <v>0.2873</v>
      </c>
      <c r="BH9">
        <v>-9.5200000000000007E-2</v>
      </c>
      <c r="BI9">
        <v>0.39800000000000002</v>
      </c>
      <c r="BJ9">
        <v>-10.5161</v>
      </c>
      <c r="BK9">
        <v>-2.4540999999999999</v>
      </c>
      <c r="BL9">
        <v>1.0134000000000001</v>
      </c>
      <c r="BM9">
        <v>1.0248999999999999</v>
      </c>
      <c r="BN9">
        <v>0.23772599999999999</v>
      </c>
      <c r="BO9">
        <v>0.21071000000000001</v>
      </c>
      <c r="BP9">
        <v>-7.8301999999999996</v>
      </c>
      <c r="BQ9">
        <v>0</v>
      </c>
      <c r="BR9">
        <v>0</v>
      </c>
      <c r="BS9">
        <v>1.3602000000000001</v>
      </c>
      <c r="BT9">
        <v>1.2817000000000001</v>
      </c>
      <c r="BU9">
        <v>-0.56430000000000002</v>
      </c>
      <c r="BV9">
        <v>-2.8349000000000002</v>
      </c>
      <c r="BW9">
        <v>0.9859</v>
      </c>
      <c r="BX9">
        <v>1.1111</v>
      </c>
      <c r="BY9">
        <v>0</v>
      </c>
      <c r="BZ9">
        <v>0.109725</v>
      </c>
      <c r="CA9">
        <v>-6.9377000000000004</v>
      </c>
      <c r="CB9">
        <v>0.19270000000000001</v>
      </c>
      <c r="CC9">
        <v>0.2414</v>
      </c>
      <c r="CD9">
        <v>0.31730000000000003</v>
      </c>
      <c r="CE9">
        <v>0.29260000000000003</v>
      </c>
      <c r="CF9">
        <v>-5.4969000000000001</v>
      </c>
      <c r="CG9">
        <v>-4.7244000000000002</v>
      </c>
      <c r="CH9">
        <v>1.0256000000000001</v>
      </c>
      <c r="CI9">
        <v>1.0593999999999999</v>
      </c>
      <c r="CJ9">
        <v>0.18684700000000001</v>
      </c>
      <c r="CK9">
        <v>0.179421</v>
      </c>
      <c r="CL9">
        <v>-3.0127000000000002</v>
      </c>
      <c r="CM9">
        <v>-3.1099999999999999E-2</v>
      </c>
      <c r="CN9">
        <v>0.1862</v>
      </c>
      <c r="CO9">
        <v>-4.65E-2</v>
      </c>
      <c r="CP9">
        <v>0.2268</v>
      </c>
      <c r="CQ9">
        <v>-9.4124999999999996</v>
      </c>
      <c r="CR9">
        <v>-5.8167</v>
      </c>
      <c r="CS9">
        <v>0.99080000000000001</v>
      </c>
      <c r="CT9">
        <v>1.0786</v>
      </c>
      <c r="CU9">
        <v>0.20072200000000001</v>
      </c>
      <c r="CV9">
        <v>0.232684</v>
      </c>
      <c r="CW9">
        <v>-1.8376999999999999</v>
      </c>
      <c r="CX9">
        <v>1.2999999999999999E-3</v>
      </c>
      <c r="CY9">
        <v>0.24560000000000001</v>
      </c>
      <c r="CZ9">
        <v>1.9E-3</v>
      </c>
      <c r="DA9">
        <v>0.3165</v>
      </c>
      <c r="DB9">
        <v>-9.5363000000000007</v>
      </c>
      <c r="DC9">
        <v>-4.3882000000000003</v>
      </c>
      <c r="DD9">
        <v>1.0781000000000001</v>
      </c>
      <c r="DE9">
        <v>1.0515000000000001</v>
      </c>
      <c r="DF9">
        <v>0.207816</v>
      </c>
      <c r="DG9">
        <v>0.19448199999999999</v>
      </c>
      <c r="DH9">
        <v>-5.7309000000000001</v>
      </c>
      <c r="DI9">
        <v>0.1076</v>
      </c>
      <c r="DJ9">
        <v>0.20630000000000001</v>
      </c>
      <c r="DK9">
        <v>0.16200000000000001</v>
      </c>
      <c r="DL9">
        <v>0.25409999999999999</v>
      </c>
      <c r="DM9">
        <v>-6.6637000000000004</v>
      </c>
      <c r="DN9">
        <v>-5.2415000000000003</v>
      </c>
      <c r="DO9">
        <v>1</v>
      </c>
      <c r="DP9">
        <v>1.0593999999999999</v>
      </c>
      <c r="DQ9">
        <v>0.20507400000000001</v>
      </c>
      <c r="DR9">
        <v>0.19697700000000001</v>
      </c>
      <c r="DS9">
        <v>-9.1547000000000001</v>
      </c>
      <c r="DT9">
        <v>0.18260000000000001</v>
      </c>
      <c r="DU9">
        <v>0.32279999999999998</v>
      </c>
      <c r="DV9">
        <v>0.3029</v>
      </c>
      <c r="DW9">
        <v>0.4219</v>
      </c>
      <c r="DX9">
        <v>-5.7140000000000004</v>
      </c>
      <c r="DY9">
        <v>-2.6351</v>
      </c>
      <c r="DZ9">
        <v>1.0936999999999999</v>
      </c>
      <c r="EA9">
        <v>1.0811999999999999</v>
      </c>
      <c r="EB9">
        <v>0.218417</v>
      </c>
      <c r="EC9">
        <v>0.19167799999999999</v>
      </c>
      <c r="ED9">
        <v>-7.6638000000000002</v>
      </c>
      <c r="EE9">
        <v>0.28899999999999998</v>
      </c>
      <c r="EF9">
        <v>0.31409999999999999</v>
      </c>
      <c r="EG9">
        <v>0.45400000000000001</v>
      </c>
      <c r="EH9">
        <v>0.372</v>
      </c>
      <c r="EI9">
        <v>-3.7206000000000001</v>
      </c>
      <c r="EJ9">
        <v>-3.0909</v>
      </c>
      <c r="EK9">
        <v>0.97899999999999998</v>
      </c>
      <c r="EL9">
        <v>1.012</v>
      </c>
      <c r="EM9">
        <v>0.17174400000000001</v>
      </c>
      <c r="EN9">
        <v>0.17149800000000001</v>
      </c>
      <c r="EO9">
        <v>-9.4032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0.28487099999999999</v>
      </c>
      <c r="EZ9">
        <v>-4.3994999999999997</v>
      </c>
      <c r="FA9">
        <v>8.2100000000000006E-2</v>
      </c>
      <c r="FB9">
        <v>0.20499999999999999</v>
      </c>
      <c r="FC9">
        <v>0.13020000000000001</v>
      </c>
      <c r="FD9">
        <v>0.2671</v>
      </c>
      <c r="FE9">
        <v>-7.7108999999999996</v>
      </c>
      <c r="FF9">
        <v>-5.2327000000000004</v>
      </c>
      <c r="FG9">
        <v>1.0639000000000001</v>
      </c>
      <c r="FH9">
        <v>1.0347999999999999</v>
      </c>
      <c r="FI9">
        <v>0.21029300000000001</v>
      </c>
      <c r="FJ9">
        <v>0.21670300000000001</v>
      </c>
      <c r="FK9">
        <v>-2.3090999999999999</v>
      </c>
      <c r="FL9">
        <v>0.1633</v>
      </c>
      <c r="FM9">
        <v>0.31180000000000002</v>
      </c>
      <c r="FN9">
        <v>0.25040000000000001</v>
      </c>
      <c r="FO9">
        <v>0.3997</v>
      </c>
      <c r="FP9">
        <v>-6.0644999999999998</v>
      </c>
      <c r="FQ9">
        <v>-3.0081000000000002</v>
      </c>
      <c r="FR9">
        <v>1.0491999999999999</v>
      </c>
      <c r="FS9">
        <v>1.0278</v>
      </c>
      <c r="FT9">
        <v>0.1986</v>
      </c>
      <c r="FU9">
        <v>0.19842299999999999</v>
      </c>
      <c r="FV9">
        <v>-4.7042999999999999</v>
      </c>
      <c r="FW9">
        <v>5.8000000000000003E-2</v>
      </c>
      <c r="FX9">
        <v>0.22559999999999999</v>
      </c>
      <c r="FY9">
        <v>8.6699999999999999E-2</v>
      </c>
      <c r="FZ9">
        <v>0.2903</v>
      </c>
      <c r="GA9">
        <v>-8.2875999999999994</v>
      </c>
      <c r="GB9">
        <v>-4.6356000000000002</v>
      </c>
      <c r="GC9">
        <v>1.0943000000000001</v>
      </c>
      <c r="GD9">
        <v>1.0908</v>
      </c>
      <c r="GE9">
        <v>0.24489900000000001</v>
      </c>
      <c r="GF9">
        <v>0.21324000000000001</v>
      </c>
      <c r="GG9">
        <v>-1.9534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0.21328900000000001</v>
      </c>
      <c r="GR9">
        <v>-5.3067000000000002</v>
      </c>
      <c r="GS9">
        <v>0.1983</v>
      </c>
      <c r="GT9">
        <v>0.3246</v>
      </c>
      <c r="GU9">
        <v>0.31850000000000001</v>
      </c>
      <c r="GV9">
        <v>0.40160000000000001</v>
      </c>
      <c r="GW9">
        <v>-5.0547000000000004</v>
      </c>
      <c r="GX9">
        <v>-2.5817000000000001</v>
      </c>
      <c r="GY9">
        <v>0.96109999999999995</v>
      </c>
      <c r="GZ9">
        <v>0.97929999999999995</v>
      </c>
      <c r="HA9">
        <v>0.17503299999999999</v>
      </c>
      <c r="HB9">
        <v>0.19387599999999999</v>
      </c>
      <c r="HC9">
        <v>-4.0884999999999998</v>
      </c>
      <c r="HD9">
        <v>0.1996</v>
      </c>
      <c r="HE9">
        <v>0.3054</v>
      </c>
      <c r="HF9">
        <v>0.2898</v>
      </c>
      <c r="HG9">
        <v>0.36459999999999998</v>
      </c>
      <c r="HH9">
        <v>-4.5960000000000001</v>
      </c>
      <c r="HI9">
        <v>-2.8264999999999998</v>
      </c>
      <c r="HJ9">
        <v>0.92710000000000004</v>
      </c>
      <c r="HK9">
        <v>0.9869</v>
      </c>
      <c r="HL9">
        <v>0.181731</v>
      </c>
      <c r="HM9">
        <v>0.16526299999999999</v>
      </c>
      <c r="HN9">
        <v>-7.4497999999999998</v>
      </c>
      <c r="HO9">
        <v>-4.48E-2</v>
      </c>
      <c r="HP9">
        <v>0.21909999999999999</v>
      </c>
      <c r="HQ9">
        <v>-6.9400000000000003E-2</v>
      </c>
      <c r="HR9">
        <v>0.29699999999999999</v>
      </c>
      <c r="HS9">
        <v>-11.7065</v>
      </c>
      <c r="HT9">
        <v>-4.9928999999999997</v>
      </c>
      <c r="HU9">
        <v>1.1961999999999999</v>
      </c>
      <c r="HV9">
        <v>1.1214</v>
      </c>
      <c r="HW9">
        <v>0.24438299999999999</v>
      </c>
      <c r="HX9">
        <v>0.23708199999999999</v>
      </c>
      <c r="HY9">
        <v>-6.1464999999999996</v>
      </c>
      <c r="HZ9">
        <v>-7.2099999999999997E-2</v>
      </c>
      <c r="IA9">
        <v>0.2278</v>
      </c>
      <c r="IB9">
        <v>-0.105</v>
      </c>
      <c r="IC9">
        <v>0.2792</v>
      </c>
      <c r="ID9">
        <v>-11.037599999999999</v>
      </c>
      <c r="IE9">
        <v>-4.6619999999999999</v>
      </c>
      <c r="IF9">
        <v>1.0758000000000001</v>
      </c>
      <c r="IG9">
        <v>1.0323</v>
      </c>
      <c r="IH9">
        <v>0.20729300000000001</v>
      </c>
      <c r="II9">
        <v>0.213976</v>
      </c>
      <c r="IJ9">
        <v>-7.0696000000000003</v>
      </c>
      <c r="IK9">
        <v>0.1807</v>
      </c>
      <c r="IL9">
        <v>0</v>
      </c>
      <c r="IM9">
        <v>0.28199999999999997</v>
      </c>
      <c r="IN9">
        <v>0</v>
      </c>
      <c r="IO9">
        <v>-3.9016999999999999</v>
      </c>
      <c r="IP9">
        <v>0</v>
      </c>
      <c r="IQ9">
        <v>0.9234</v>
      </c>
      <c r="IR9">
        <v>0</v>
      </c>
      <c r="IS9">
        <v>0.23744299999999999</v>
      </c>
      <c r="IT9">
        <v>0.236988</v>
      </c>
      <c r="IU9">
        <v>-0.59989999999999999</v>
      </c>
      <c r="IV9">
        <v>0.28649999999999998</v>
      </c>
      <c r="IW9">
        <v>0.29380000000000001</v>
      </c>
      <c r="IX9">
        <v>0.4884</v>
      </c>
      <c r="IY9">
        <v>0.39610000000000001</v>
      </c>
      <c r="IZ9">
        <v>-3.6417999999999999</v>
      </c>
      <c r="JA9">
        <v>-3.6528999999999998</v>
      </c>
      <c r="JB9">
        <v>1.1268</v>
      </c>
      <c r="JC9">
        <v>1.1503000000000001</v>
      </c>
      <c r="JD9">
        <v>0.22173100000000001</v>
      </c>
      <c r="JE9">
        <v>0.20698</v>
      </c>
      <c r="JF9">
        <v>-4.3773</v>
      </c>
      <c r="JG9">
        <v>-5.96E-2</v>
      </c>
      <c r="JH9">
        <v>0.24360000000000001</v>
      </c>
      <c r="JI9">
        <v>-9.0499999999999997E-2</v>
      </c>
      <c r="JJ9">
        <v>0.33229999999999998</v>
      </c>
      <c r="JK9">
        <v>-10.395</v>
      </c>
      <c r="JL9">
        <v>-4.0633999999999997</v>
      </c>
      <c r="JM9">
        <v>1.0164</v>
      </c>
      <c r="JN9">
        <v>1.0881000000000001</v>
      </c>
      <c r="JO9">
        <v>0.231513</v>
      </c>
      <c r="JP9">
        <v>0.224526</v>
      </c>
      <c r="JQ9">
        <v>-4.7873000000000001</v>
      </c>
      <c r="JR9">
        <v>-7.0900000000000005E-2</v>
      </c>
      <c r="JS9">
        <v>0.14230000000000001</v>
      </c>
      <c r="JT9">
        <v>-0.10489999999999999</v>
      </c>
      <c r="JU9">
        <v>0.19089999999999999</v>
      </c>
      <c r="JV9">
        <v>-10.723000000000001</v>
      </c>
      <c r="JW9">
        <v>-6.7206999999999999</v>
      </c>
      <c r="JX9">
        <v>1.0246</v>
      </c>
      <c r="JY9">
        <v>1.0871</v>
      </c>
      <c r="JZ9">
        <v>0.23055</v>
      </c>
      <c r="KA9">
        <v>0.202019</v>
      </c>
      <c r="KB9">
        <v>-16.125900000000001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0.232485</v>
      </c>
      <c r="KL9">
        <v>0.232485</v>
      </c>
      <c r="KM9">
        <v>-8.6182999999999996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0.23242599999999999</v>
      </c>
      <c r="KX9">
        <v>-10.968400000000001</v>
      </c>
      <c r="KY9">
        <v>7.0099999999999996E-2</v>
      </c>
      <c r="KZ9">
        <v>0.1013</v>
      </c>
      <c r="LA9">
        <v>0.1135</v>
      </c>
      <c r="LB9">
        <v>0.12540000000000001</v>
      </c>
      <c r="LC9">
        <v>-8.0930999999999997</v>
      </c>
      <c r="LD9">
        <v>-8.3000000000000007</v>
      </c>
      <c r="LE9">
        <v>1.0642</v>
      </c>
      <c r="LF9">
        <v>1.1222000000000001</v>
      </c>
      <c r="LG9">
        <v>0.19228500000000001</v>
      </c>
      <c r="LH9">
        <v>0.19777500000000001</v>
      </c>
      <c r="LI9">
        <v>-10.8384</v>
      </c>
      <c r="LJ9">
        <v>7.7499999999999999E-2</v>
      </c>
      <c r="LK9">
        <v>0.1051</v>
      </c>
      <c r="LL9">
        <v>0.12609999999999999</v>
      </c>
      <c r="LM9">
        <v>0.13</v>
      </c>
      <c r="LN9">
        <v>-7.9444999999999997</v>
      </c>
      <c r="LO9">
        <v>-8.2033000000000005</v>
      </c>
      <c r="LP9">
        <v>1.0636000000000001</v>
      </c>
      <c r="LQ9">
        <v>1.121</v>
      </c>
      <c r="LR9">
        <v>0.19225400000000001</v>
      </c>
      <c r="LS9">
        <v>0.19775000000000001</v>
      </c>
      <c r="LT9">
        <v>-9.4251000000000005</v>
      </c>
      <c r="LU9">
        <v>0.1013</v>
      </c>
      <c r="LV9">
        <v>0.24279999999999999</v>
      </c>
      <c r="LW9">
        <v>0.16839999999999999</v>
      </c>
      <c r="LX9">
        <v>0.3145</v>
      </c>
      <c r="LY9">
        <v>-7.1154000000000002</v>
      </c>
      <c r="LZ9">
        <v>-4.7454999999999998</v>
      </c>
      <c r="MA9">
        <v>1.0402</v>
      </c>
      <c r="MB9">
        <v>1.1227</v>
      </c>
      <c r="MC9">
        <v>0.20851700000000001</v>
      </c>
      <c r="MD9">
        <v>0.193772</v>
      </c>
      <c r="ME9">
        <v>-4.9097</v>
      </c>
      <c r="MF9">
        <v>0.1618</v>
      </c>
      <c r="MG9">
        <v>0.29509999999999997</v>
      </c>
      <c r="MH9">
        <v>0.26269999999999999</v>
      </c>
      <c r="MI9">
        <v>0.37830000000000003</v>
      </c>
      <c r="MJ9">
        <v>-5.5533000000000001</v>
      </c>
      <c r="MK9">
        <v>-3.1053999999999999</v>
      </c>
      <c r="ML9">
        <v>1.0141</v>
      </c>
      <c r="MM9">
        <v>1.0642</v>
      </c>
      <c r="MN9">
        <v>0.212732</v>
      </c>
      <c r="MO9">
        <v>0.19947400000000001</v>
      </c>
      <c r="MP9">
        <v>-2.5636999999999999</v>
      </c>
      <c r="MQ9">
        <v>0.1913</v>
      </c>
      <c r="MR9">
        <v>0.28360000000000002</v>
      </c>
      <c r="MS9">
        <v>0.29670000000000002</v>
      </c>
      <c r="MT9">
        <v>0.3569</v>
      </c>
      <c r="MU9">
        <v>-4.4081999999999999</v>
      </c>
      <c r="MV9">
        <v>-2.7806000000000002</v>
      </c>
      <c r="MW9">
        <v>0.97389999999999999</v>
      </c>
      <c r="MX9">
        <v>0.99729999999999996</v>
      </c>
      <c r="MY9">
        <v>0.22117600000000001</v>
      </c>
      <c r="MZ9">
        <v>0.198681</v>
      </c>
      <c r="NA9">
        <v>-8.8978000000000002</v>
      </c>
      <c r="NB9">
        <v>0.25390000000000001</v>
      </c>
      <c r="NC9">
        <v>0.37280000000000002</v>
      </c>
      <c r="ND9">
        <v>0.40679999999999999</v>
      </c>
      <c r="NE9">
        <v>0.47620000000000001</v>
      </c>
      <c r="NF9">
        <v>-4.0586000000000002</v>
      </c>
      <c r="NG9">
        <v>-1.6084000000000001</v>
      </c>
      <c r="NH9">
        <v>1.0121</v>
      </c>
      <c r="NI9">
        <v>1.0325</v>
      </c>
      <c r="NJ9">
        <v>0.19376699999999999</v>
      </c>
      <c r="NK9">
        <v>0.169764</v>
      </c>
      <c r="NL9">
        <v>-7.5862999999999996</v>
      </c>
      <c r="NM9">
        <v>4.6600000000000003E-2</v>
      </c>
      <c r="NN9">
        <v>0.30969999999999998</v>
      </c>
      <c r="NO9">
        <v>7.6999999999999999E-2</v>
      </c>
      <c r="NP9">
        <v>0.4355</v>
      </c>
      <c r="NQ9">
        <v>-9.0654000000000003</v>
      </c>
      <c r="NR9">
        <v>-3.2086000000000001</v>
      </c>
      <c r="NS9">
        <v>1.1425000000000001</v>
      </c>
      <c r="NT9">
        <v>1.1674</v>
      </c>
      <c r="NU9">
        <v>0.229574</v>
      </c>
      <c r="NV9">
        <v>0.196238</v>
      </c>
      <c r="NW9">
        <v>-7.4534000000000002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0.272978</v>
      </c>
      <c r="OH9">
        <v>-3.4864000000000002</v>
      </c>
      <c r="OI9">
        <v>8.1699999999999995E-2</v>
      </c>
      <c r="OJ9">
        <v>0.3448</v>
      </c>
      <c r="OK9">
        <v>0.12520000000000001</v>
      </c>
      <c r="OL9">
        <v>0.46589999999999998</v>
      </c>
      <c r="OM9">
        <v>-7.2015000000000002</v>
      </c>
      <c r="ON9">
        <v>-1.7755000000000001</v>
      </c>
      <c r="OO9">
        <v>1.0073000000000001</v>
      </c>
      <c r="OP9">
        <v>1.0546</v>
      </c>
      <c r="OQ9">
        <v>0.212368</v>
      </c>
      <c r="OR9">
        <v>0.201819</v>
      </c>
      <c r="OS9">
        <v>-3.6968000000000001</v>
      </c>
      <c r="OT9">
        <v>0.44390000000000002</v>
      </c>
      <c r="OU9">
        <v>0.35549999999999998</v>
      </c>
      <c r="OV9">
        <v>0.72770000000000001</v>
      </c>
      <c r="OW9">
        <v>0.39989999999999998</v>
      </c>
      <c r="OX9">
        <v>-1.1662999999999999</v>
      </c>
      <c r="OY9">
        <v>-2.1150000000000002</v>
      </c>
      <c r="OZ9">
        <v>0.96189999999999998</v>
      </c>
      <c r="PA9">
        <v>1.022</v>
      </c>
      <c r="PB9">
        <v>0.16594800000000001</v>
      </c>
      <c r="PC9">
        <v>0.244252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-6.0270000000000001</v>
      </c>
      <c r="PP9">
        <v>0.12470000000000001</v>
      </c>
      <c r="PQ9">
        <v>0.27779999999999999</v>
      </c>
      <c r="PR9">
        <v>0.19889999999999999</v>
      </c>
      <c r="PS9">
        <v>0.36499999999999999</v>
      </c>
      <c r="PT9">
        <v>-6.9089</v>
      </c>
      <c r="PU9">
        <v>-3.7852000000000001</v>
      </c>
      <c r="PV9">
        <v>1.101</v>
      </c>
      <c r="PW9">
        <v>1.1335</v>
      </c>
      <c r="PX9">
        <v>0.22914599999999999</v>
      </c>
      <c r="PY9">
        <v>0.19958400000000001</v>
      </c>
      <c r="PZ9">
        <v>-15.9908</v>
      </c>
      <c r="QA9">
        <v>-0.20530000000000001</v>
      </c>
      <c r="QB9">
        <v>0.14899999999999999</v>
      </c>
      <c r="QC9">
        <v>-0.316</v>
      </c>
      <c r="QD9">
        <v>0.19120000000000001</v>
      </c>
      <c r="QE9">
        <v>-13.0685</v>
      </c>
      <c r="QF9">
        <v>-6.1634000000000002</v>
      </c>
      <c r="QG9">
        <v>0.97019999999999995</v>
      </c>
      <c r="QH9">
        <v>1.0275000000000001</v>
      </c>
      <c r="QI9">
        <v>0.21737999999999999</v>
      </c>
      <c r="QJ9">
        <v>0.20274500000000001</v>
      </c>
      <c r="QK9">
        <v>-3.7014999999999998</v>
      </c>
      <c r="QL9">
        <v>7.7399999999999997E-2</v>
      </c>
      <c r="QM9">
        <v>0.33839999999999998</v>
      </c>
      <c r="QN9">
        <v>0.1188</v>
      </c>
      <c r="QO9">
        <v>0.45619999999999999</v>
      </c>
      <c r="QP9">
        <v>-7.3159999999999998</v>
      </c>
      <c r="QQ9">
        <v>-1.9351</v>
      </c>
      <c r="QR9">
        <v>1.0105999999999999</v>
      </c>
      <c r="QS9">
        <v>1.0577000000000001</v>
      </c>
      <c r="QT9">
        <v>0.213003</v>
      </c>
      <c r="QU9">
        <v>0.23789299999999999</v>
      </c>
      <c r="QV9">
        <v>-3.2262</v>
      </c>
      <c r="QW9">
        <v>0.17710000000000001</v>
      </c>
      <c r="QX9">
        <v>0.25190000000000001</v>
      </c>
      <c r="QY9">
        <v>0.28039999999999998</v>
      </c>
      <c r="QZ9">
        <v>0.29820000000000002</v>
      </c>
      <c r="RA9">
        <v>-5.4623999999999997</v>
      </c>
      <c r="RB9">
        <v>-4.3861999999999997</v>
      </c>
      <c r="RC9">
        <v>0.96340000000000003</v>
      </c>
      <c r="RD9">
        <v>1.0310999999999999</v>
      </c>
      <c r="RE9">
        <v>0.17411599999999999</v>
      </c>
      <c r="RF9">
        <v>0.187528</v>
      </c>
      <c r="RG9">
        <v>-3.8355999999999999</v>
      </c>
      <c r="RH9">
        <v>0.41870000000000002</v>
      </c>
      <c r="RI9">
        <v>0.33169999999999999</v>
      </c>
      <c r="RJ9">
        <v>0.68420000000000003</v>
      </c>
      <c r="RK9">
        <v>0.37069999999999997</v>
      </c>
      <c r="RL9">
        <v>-1.5497000000000001</v>
      </c>
      <c r="RM9">
        <v>-2.6053999999999999</v>
      </c>
      <c r="RN9">
        <v>0.95530000000000004</v>
      </c>
      <c r="RO9">
        <v>1.0214000000000001</v>
      </c>
      <c r="RP9">
        <v>0.16539200000000001</v>
      </c>
      <c r="RQ9">
        <v>0.224213</v>
      </c>
      <c r="RR9">
        <v>-10.6562</v>
      </c>
      <c r="RS9">
        <v>1.6299999999999999E-2</v>
      </c>
      <c r="RT9">
        <v>0.18679999999999999</v>
      </c>
      <c r="RU9">
        <v>2.64E-2</v>
      </c>
      <c r="RV9">
        <v>0.25140000000000001</v>
      </c>
      <c r="RW9">
        <v>-8.2225000000000001</v>
      </c>
      <c r="RX9">
        <v>-5.3026999999999997</v>
      </c>
      <c r="RY9">
        <v>0.96699999999999997</v>
      </c>
      <c r="RZ9">
        <v>1.0281</v>
      </c>
      <c r="SA9">
        <v>0.218414</v>
      </c>
      <c r="SB9">
        <v>0.22634000000000001</v>
      </c>
      <c r="SC9">
        <v>0.9052</v>
      </c>
      <c r="SD9">
        <v>-3.2899999999999999E-2</v>
      </c>
      <c r="SE9">
        <v>0.1467</v>
      </c>
      <c r="SF9">
        <v>-4.87E-2</v>
      </c>
      <c r="SG9">
        <v>0.18859999999999999</v>
      </c>
      <c r="SH9">
        <v>-10.648400000000001</v>
      </c>
      <c r="SI9">
        <v>-7.1407999999999996</v>
      </c>
      <c r="SJ9">
        <v>1.1167</v>
      </c>
      <c r="SK9">
        <v>1.141</v>
      </c>
      <c r="SL9">
        <v>0.225859</v>
      </c>
      <c r="SM9">
        <v>0.20282</v>
      </c>
      <c r="SN9">
        <v>-4.2314999999999996</v>
      </c>
      <c r="SO9">
        <v>0.16980000000000001</v>
      </c>
      <c r="SP9">
        <v>0.26</v>
      </c>
      <c r="SQ9">
        <v>0.26540000000000002</v>
      </c>
      <c r="SR9">
        <v>0.31159999999999999</v>
      </c>
      <c r="SS9">
        <v>-5.6813000000000002</v>
      </c>
      <c r="ST9">
        <v>-4.2079000000000004</v>
      </c>
      <c r="SU9">
        <v>0.99319999999999997</v>
      </c>
      <c r="SV9">
        <v>1.0512999999999999</v>
      </c>
      <c r="SW9">
        <v>0.184284</v>
      </c>
      <c r="SX9">
        <v>0.17127000000000001</v>
      </c>
      <c r="SY9">
        <v>-9.8569999999999993</v>
      </c>
      <c r="SZ9">
        <v>0.3226</v>
      </c>
      <c r="TA9">
        <v>0.1908</v>
      </c>
      <c r="TB9">
        <v>0.52610000000000001</v>
      </c>
      <c r="TC9">
        <v>0.2203</v>
      </c>
      <c r="TD9">
        <v>-3.3843000000000001</v>
      </c>
      <c r="TE9">
        <v>-5.9485999999999999</v>
      </c>
      <c r="TF9">
        <v>1.0293000000000001</v>
      </c>
      <c r="TG9">
        <v>1.0758000000000001</v>
      </c>
      <c r="TH9">
        <v>0.17810500000000001</v>
      </c>
      <c r="TI9">
        <v>0.18859500000000001</v>
      </c>
      <c r="TJ9">
        <v>-3.2961999999999998</v>
      </c>
      <c r="TK9">
        <v>0.1925</v>
      </c>
      <c r="TL9">
        <v>0.26279999999999998</v>
      </c>
      <c r="TM9">
        <v>0.30370000000000003</v>
      </c>
      <c r="TN9">
        <v>0.3115</v>
      </c>
      <c r="TO9">
        <v>-5.1184000000000003</v>
      </c>
      <c r="TP9">
        <v>-4.0980999999999996</v>
      </c>
      <c r="TQ9">
        <v>0.95809999999999995</v>
      </c>
      <c r="TR9">
        <v>1.0258</v>
      </c>
      <c r="TS9">
        <v>0.175592</v>
      </c>
      <c r="TT9">
        <v>0.189167</v>
      </c>
      <c r="TU9">
        <v>-1.2394000000000001</v>
      </c>
      <c r="TV9">
        <v>0.186</v>
      </c>
      <c r="TW9">
        <v>0.26650000000000001</v>
      </c>
      <c r="TX9">
        <v>0.30709999999999998</v>
      </c>
      <c r="TY9">
        <v>0.3513</v>
      </c>
      <c r="TZ9">
        <v>-5.8510999999999997</v>
      </c>
      <c r="UA9">
        <v>-4.2389000000000001</v>
      </c>
      <c r="UB9">
        <v>1.0824</v>
      </c>
      <c r="UC9">
        <v>1.0935999999999999</v>
      </c>
      <c r="UD9">
        <v>0.2016</v>
      </c>
      <c r="UE9">
        <v>0.214508</v>
      </c>
      <c r="UF9">
        <v>-4.7979000000000003</v>
      </c>
      <c r="UG9">
        <v>0.3639</v>
      </c>
      <c r="UH9">
        <v>0.3276</v>
      </c>
      <c r="UI9">
        <v>0.56310000000000004</v>
      </c>
      <c r="UJ9">
        <v>0.36930000000000002</v>
      </c>
      <c r="UK9">
        <v>-2.0792000000000002</v>
      </c>
      <c r="UL9">
        <v>-2.5085999999999999</v>
      </c>
      <c r="UM9">
        <v>0.91379999999999995</v>
      </c>
      <c r="UN9">
        <v>0.97670000000000001</v>
      </c>
      <c r="UO9">
        <v>0.16562299999999999</v>
      </c>
      <c r="UP9">
        <v>0.163052</v>
      </c>
      <c r="UQ9">
        <v>-9.9428000000000001</v>
      </c>
      <c r="UR9">
        <v>-5.1000000000000004E-3</v>
      </c>
      <c r="US9">
        <v>0.18690000000000001</v>
      </c>
      <c r="UT9">
        <v>-8.2000000000000007E-3</v>
      </c>
      <c r="UU9">
        <v>0.25140000000000001</v>
      </c>
      <c r="UV9">
        <v>-8.6784999999999997</v>
      </c>
      <c r="UW9">
        <v>-5.2996999999999996</v>
      </c>
      <c r="UX9">
        <v>0.96560000000000001</v>
      </c>
      <c r="UY9">
        <v>1.0327999999999999</v>
      </c>
      <c r="UZ9">
        <v>0.21920300000000001</v>
      </c>
      <c r="VA9">
        <v>0.18867600000000001</v>
      </c>
      <c r="VB9">
        <v>-4.3030999999999997</v>
      </c>
      <c r="VC9">
        <v>0.20430000000000001</v>
      </c>
      <c r="VD9">
        <v>0.2722</v>
      </c>
      <c r="VE9">
        <v>0.31269999999999998</v>
      </c>
      <c r="VF9">
        <v>0.34189999999999998</v>
      </c>
      <c r="VG9">
        <v>-5.569</v>
      </c>
      <c r="VH9">
        <v>-4.0900999999999996</v>
      </c>
      <c r="VI9">
        <v>1.1144000000000001</v>
      </c>
      <c r="VJ9">
        <v>1.0838000000000001</v>
      </c>
      <c r="VK9">
        <v>0.21126200000000001</v>
      </c>
      <c r="VL9">
        <v>0.18213699999999999</v>
      </c>
      <c r="VM9">
        <v>-11.3973</v>
      </c>
      <c r="VN9">
        <v>-9.1999999999999998E-3</v>
      </c>
      <c r="VO9">
        <v>0.2286</v>
      </c>
      <c r="VP9">
        <v>-1.4800000000000001E-2</v>
      </c>
      <c r="VQ9">
        <v>0.30399999999999999</v>
      </c>
      <c r="VR9">
        <v>-9.1021999999999998</v>
      </c>
      <c r="VS9">
        <v>-4.1898999999999997</v>
      </c>
      <c r="VT9">
        <v>1.0035000000000001</v>
      </c>
      <c r="VU9">
        <v>1.0150999999999999</v>
      </c>
      <c r="VV9">
        <v>0.21743899999999999</v>
      </c>
      <c r="VW9">
        <v>0.22688900000000001</v>
      </c>
      <c r="VX9">
        <v>-3.6549999999999998</v>
      </c>
      <c r="VY9">
        <v>3.9100000000000003E-2</v>
      </c>
      <c r="VZ9">
        <v>0.28649999999999998</v>
      </c>
      <c r="WA9">
        <v>0.06</v>
      </c>
      <c r="WB9">
        <v>0.36570000000000003</v>
      </c>
      <c r="WC9">
        <v>-8.1608000000000001</v>
      </c>
      <c r="WD9">
        <v>-3.1434000000000002</v>
      </c>
      <c r="WE9">
        <v>1.0078</v>
      </c>
      <c r="WF9">
        <v>0.99939999999999996</v>
      </c>
      <c r="WG9">
        <v>0.199293</v>
      </c>
      <c r="WH9">
        <v>0.171015</v>
      </c>
      <c r="WI9">
        <v>-12.1693</v>
      </c>
      <c r="WJ9">
        <v>8.6999999999999994E-2</v>
      </c>
      <c r="WK9">
        <v>0.22239999999999999</v>
      </c>
      <c r="WL9">
        <v>0.13589999999999999</v>
      </c>
      <c r="WM9">
        <v>0.30109999999999998</v>
      </c>
      <c r="WN9">
        <v>-7.1071999999999997</v>
      </c>
      <c r="WO9">
        <v>-4.7706</v>
      </c>
      <c r="WP9">
        <v>1.0271999999999999</v>
      </c>
      <c r="WQ9">
        <v>1.117</v>
      </c>
      <c r="WR9">
        <v>0.23058899999999999</v>
      </c>
      <c r="WS9">
        <v>0.228606</v>
      </c>
      <c r="WT9">
        <v>-4.9019000000000004</v>
      </c>
      <c r="WU9">
        <v>-0.15859999999999999</v>
      </c>
      <c r="WV9">
        <v>0.29959999999999998</v>
      </c>
      <c r="WW9">
        <v>-0.23849999999999999</v>
      </c>
      <c r="WX9">
        <v>0.42720000000000002</v>
      </c>
      <c r="WY9">
        <v>-13.5153</v>
      </c>
      <c r="WZ9">
        <v>-2.1286999999999998</v>
      </c>
      <c r="XA9">
        <v>1.0747</v>
      </c>
      <c r="XB9">
        <v>1.0561</v>
      </c>
      <c r="XC9">
        <v>0.25101499999999999</v>
      </c>
      <c r="XD9">
        <v>0.22694900000000001</v>
      </c>
      <c r="XE9">
        <v>-2.9336000000000002</v>
      </c>
      <c r="XF9">
        <v>0.216</v>
      </c>
      <c r="XG9">
        <v>0.35859999999999997</v>
      </c>
      <c r="XH9">
        <v>0.35239999999999999</v>
      </c>
      <c r="XI9">
        <v>0.45529999999999998</v>
      </c>
      <c r="XJ9">
        <v>-4.5084999999999997</v>
      </c>
      <c r="XK9">
        <v>-1.5276000000000001</v>
      </c>
      <c r="XL9">
        <v>1.0439000000000001</v>
      </c>
      <c r="XM9">
        <v>1.0686</v>
      </c>
      <c r="XN9">
        <v>0.21999099999999999</v>
      </c>
      <c r="XO9">
        <v>0.226051</v>
      </c>
      <c r="XP9">
        <v>-2.7883</v>
      </c>
      <c r="XQ9">
        <v>0.20430000000000001</v>
      </c>
      <c r="XR9">
        <v>0.26640000000000003</v>
      </c>
      <c r="XS9">
        <v>0.32019999999999998</v>
      </c>
      <c r="XT9">
        <v>0.31309999999999999</v>
      </c>
      <c r="XU9">
        <v>-4.9676999999999998</v>
      </c>
      <c r="XV9">
        <v>-4.1124999999999998</v>
      </c>
      <c r="XW9">
        <v>0.97240000000000004</v>
      </c>
      <c r="XX9">
        <v>1.0535000000000001</v>
      </c>
      <c r="XY9">
        <v>0.179012</v>
      </c>
      <c r="XZ9">
        <v>0.195941</v>
      </c>
      <c r="YA9">
        <v>-8.4772999999999996</v>
      </c>
      <c r="YB9">
        <v>0.13</v>
      </c>
      <c r="YC9">
        <v>0.26829999999999998</v>
      </c>
      <c r="YD9">
        <v>0.21340000000000001</v>
      </c>
      <c r="YE9">
        <v>0.34799999999999998</v>
      </c>
      <c r="YF9">
        <v>-6.7279999999999998</v>
      </c>
      <c r="YG9">
        <v>-4.0903999999999998</v>
      </c>
      <c r="YH9">
        <v>1.0689</v>
      </c>
      <c r="YI9">
        <v>1.1031</v>
      </c>
      <c r="YJ9">
        <v>0.21178900000000001</v>
      </c>
      <c r="YK9">
        <v>0.21870400000000001</v>
      </c>
      <c r="YL9">
        <v>-8.6058000000000003</v>
      </c>
      <c r="YM9">
        <v>-0.12540000000000001</v>
      </c>
      <c r="YN9">
        <v>0.24990000000000001</v>
      </c>
      <c r="YO9">
        <v>-0.1837</v>
      </c>
      <c r="YP9">
        <v>0.33239999999999997</v>
      </c>
      <c r="YQ9">
        <v>-11.518599999999999</v>
      </c>
      <c r="YR9">
        <v>-3.0118</v>
      </c>
      <c r="YS9">
        <v>0.94740000000000002</v>
      </c>
      <c r="YT9">
        <v>0.99780000000000002</v>
      </c>
      <c r="YU9">
        <v>0.24843499999999999</v>
      </c>
      <c r="YV9">
        <v>0.21834999999999999</v>
      </c>
      <c r="YW9">
        <v>-7.3257000000000003</v>
      </c>
      <c r="YX9">
        <v>0.51839999999999997</v>
      </c>
      <c r="YY9">
        <v>0.3029</v>
      </c>
      <c r="YZ9">
        <v>0.91620000000000001</v>
      </c>
      <c r="ZA9">
        <v>0.35399999999999998</v>
      </c>
      <c r="ZB9">
        <v>0.59230000000000005</v>
      </c>
      <c r="ZC9">
        <v>-3.3919000000000001</v>
      </c>
      <c r="ZD9">
        <v>1.0285</v>
      </c>
      <c r="ZE9">
        <v>1.0927</v>
      </c>
      <c r="ZF9">
        <v>0.18743399999999999</v>
      </c>
      <c r="ZG9">
        <v>0.18973999999999999</v>
      </c>
      <c r="ZH9">
        <v>-2.7538</v>
      </c>
      <c r="ZI9">
        <v>0.21490000000000001</v>
      </c>
      <c r="ZJ9">
        <v>0.27879999999999999</v>
      </c>
      <c r="ZK9">
        <v>0.33939999999999998</v>
      </c>
      <c r="ZL9">
        <v>0.32969999999999999</v>
      </c>
      <c r="ZM9">
        <v>-4.6973000000000003</v>
      </c>
      <c r="ZN9">
        <v>-3.7343000000000002</v>
      </c>
      <c r="ZO9">
        <v>0.95320000000000005</v>
      </c>
      <c r="ZP9">
        <v>1.0230999999999999</v>
      </c>
      <c r="ZQ9">
        <v>0.17492199999999999</v>
      </c>
      <c r="ZR9">
        <v>0.18162300000000001</v>
      </c>
      <c r="ZS9">
        <v>-4.9377000000000004</v>
      </c>
      <c r="ZT9">
        <v>0.1537</v>
      </c>
      <c r="ZU9">
        <v>0.30180000000000001</v>
      </c>
      <c r="ZV9">
        <v>0.24990000000000001</v>
      </c>
      <c r="ZW9">
        <v>0.38769999999999999</v>
      </c>
      <c r="ZX9">
        <v>-5.7671999999999999</v>
      </c>
      <c r="ZY9">
        <v>-2.9775</v>
      </c>
      <c r="ZZ9">
        <v>1.0182</v>
      </c>
      <c r="AAA9">
        <v>1.0689</v>
      </c>
      <c r="AAB9">
        <v>0.212391</v>
      </c>
      <c r="AAC9">
        <v>0.21401700000000001</v>
      </c>
      <c r="AAD9">
        <v>-10.802</v>
      </c>
      <c r="AAE9">
        <v>-0.23769999999999999</v>
      </c>
      <c r="AAF9">
        <v>-1.4E-3</v>
      </c>
      <c r="AAG9">
        <v>-0.3574</v>
      </c>
      <c r="AAH9">
        <v>-1.9E-3</v>
      </c>
      <c r="AAI9">
        <v>-14.4499</v>
      </c>
      <c r="AAJ9">
        <v>-10.3409</v>
      </c>
      <c r="AAK9">
        <v>1.0285</v>
      </c>
      <c r="AAL9">
        <v>1.0859000000000001</v>
      </c>
      <c r="AAM9">
        <v>0.22411</v>
      </c>
      <c r="AAN9">
        <v>0.20969299999999999</v>
      </c>
      <c r="AAO9">
        <v>-10.2051</v>
      </c>
      <c r="AAP9">
        <v>-0.27550000000000002</v>
      </c>
      <c r="AAQ9">
        <v>0.114</v>
      </c>
      <c r="AAR9">
        <v>-0.39389999999999997</v>
      </c>
      <c r="AAS9">
        <v>0.16220000000000001</v>
      </c>
      <c r="AAT9">
        <v>-16.553799999999999</v>
      </c>
      <c r="AAU9">
        <v>-7.8243999999999998</v>
      </c>
      <c r="AAV9">
        <v>1.0698000000000001</v>
      </c>
      <c r="AAW9">
        <v>1.1736</v>
      </c>
      <c r="AAX9">
        <v>0.25636799999999998</v>
      </c>
      <c r="AAY9">
        <v>0.234344</v>
      </c>
      <c r="AAZ9">
        <v>-11.847300000000001</v>
      </c>
      <c r="ABA9">
        <v>-0.23880000000000001</v>
      </c>
      <c r="ABB9">
        <v>0.1084</v>
      </c>
      <c r="ABC9">
        <v>-0.34489999999999998</v>
      </c>
      <c r="ABD9">
        <v>0.14149999999999999</v>
      </c>
      <c r="ABE9">
        <v>-17.193100000000001</v>
      </c>
      <c r="ABF9">
        <v>-7.9424000000000001</v>
      </c>
      <c r="ABG9">
        <v>1.1760999999999999</v>
      </c>
      <c r="ABH9">
        <v>1.1641999999999999</v>
      </c>
      <c r="ABI9">
        <v>0.28308499999999998</v>
      </c>
      <c r="ABJ9">
        <v>0.256019</v>
      </c>
      <c r="ABK9">
        <v>-3.0232000000000001</v>
      </c>
      <c r="ABL9">
        <v>5.8700000000000002E-2</v>
      </c>
      <c r="ABM9">
        <v>0.2442</v>
      </c>
      <c r="ABN9">
        <v>9.0300000000000005E-2</v>
      </c>
      <c r="ABO9">
        <v>0.32550000000000001</v>
      </c>
      <c r="ABP9">
        <v>-8.5137</v>
      </c>
      <c r="ABQ9">
        <v>-4.7370000000000001</v>
      </c>
      <c r="ABR9">
        <v>1.0948</v>
      </c>
      <c r="ABS9">
        <v>1.1036999999999999</v>
      </c>
      <c r="ABT9">
        <v>0.20402500000000001</v>
      </c>
      <c r="ABU9">
        <v>0.19941999999999999</v>
      </c>
      <c r="ABV9">
        <v>-3.2603</v>
      </c>
      <c r="ABW9">
        <v>0.23899999999999999</v>
      </c>
      <c r="ABX9">
        <v>0.2316</v>
      </c>
      <c r="ABY9">
        <v>0.39950000000000002</v>
      </c>
      <c r="ABZ9">
        <v>0.31190000000000001</v>
      </c>
      <c r="ACA9">
        <v>-4.6283000000000003</v>
      </c>
      <c r="ACB9">
        <v>-4.7507999999999999</v>
      </c>
      <c r="ACC9">
        <v>1.0933999999999999</v>
      </c>
      <c r="ACD9">
        <v>1.0674999999999999</v>
      </c>
      <c r="ACE9">
        <v>0.212196</v>
      </c>
      <c r="ACF9">
        <v>0.212203</v>
      </c>
      <c r="ACG9">
        <v>-4.6802000000000001</v>
      </c>
      <c r="ACH9">
        <v>0.188</v>
      </c>
      <c r="ACI9">
        <v>0.2949</v>
      </c>
      <c r="ACJ9">
        <v>0.28110000000000002</v>
      </c>
      <c r="ACK9">
        <v>0.34789999999999999</v>
      </c>
      <c r="ACL9">
        <v>-5.6044</v>
      </c>
      <c r="ACM9">
        <v>-3.4868000000000001</v>
      </c>
      <c r="ACN9">
        <v>1.0565</v>
      </c>
      <c r="ACO9">
        <v>1.1035999999999999</v>
      </c>
      <c r="ACP9">
        <v>0.20037099999999999</v>
      </c>
      <c r="ACQ9">
        <v>0.19258</v>
      </c>
      <c r="ACR9">
        <v>-8.2287999999999997</v>
      </c>
      <c r="ACS9">
        <v>3.7499999999999999E-2</v>
      </c>
      <c r="ACT9">
        <v>0</v>
      </c>
      <c r="ACU9">
        <v>5.9700000000000003E-2</v>
      </c>
      <c r="ACV9">
        <v>0</v>
      </c>
      <c r="ACW9">
        <v>-8.3790999999999993</v>
      </c>
      <c r="ACX9">
        <v>0</v>
      </c>
      <c r="ACY9">
        <v>1.0376000000000001</v>
      </c>
      <c r="ACZ9">
        <v>0</v>
      </c>
      <c r="ADA9">
        <v>0.219917</v>
      </c>
      <c r="ADB9">
        <v>0.240121</v>
      </c>
      <c r="ADC9">
        <v>-3.9908999999999999</v>
      </c>
      <c r="ADD9">
        <v>0.28810000000000002</v>
      </c>
      <c r="ADE9">
        <v>0.38</v>
      </c>
      <c r="ADF9">
        <v>0.4708</v>
      </c>
      <c r="ADG9">
        <v>0.46629999999999999</v>
      </c>
      <c r="ADH9">
        <v>-2.8853</v>
      </c>
      <c r="ADI9">
        <v>-0.95609999999999995</v>
      </c>
      <c r="ADJ9">
        <v>0.93379999999999996</v>
      </c>
      <c r="ADK9">
        <v>0.98419999999999996</v>
      </c>
      <c r="ADL9">
        <v>0.18737799999999999</v>
      </c>
      <c r="ADM9">
        <v>0.17938699999999999</v>
      </c>
      <c r="ADN9">
        <v>-5.3925999999999998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0.219056</v>
      </c>
      <c r="ADY9">
        <v>-6.5671999999999997</v>
      </c>
      <c r="ADZ9">
        <v>-8.4900000000000003E-2</v>
      </c>
      <c r="AEA9">
        <v>0.1187</v>
      </c>
      <c r="AEB9">
        <v>-0.13239999999999999</v>
      </c>
      <c r="AEC9">
        <v>0.15720000000000001</v>
      </c>
      <c r="AED9">
        <v>-11.944900000000001</v>
      </c>
      <c r="AEE9">
        <v>-7.8445999999999998</v>
      </c>
      <c r="AEF9">
        <v>1.1165</v>
      </c>
      <c r="AEG9">
        <v>1.1514</v>
      </c>
      <c r="AEH9">
        <v>0.24029500000000001</v>
      </c>
      <c r="AEI9">
        <v>0.20433799999999999</v>
      </c>
      <c r="AEJ9">
        <v>3.2995999999999999</v>
      </c>
      <c r="AEK9">
        <v>0.5</v>
      </c>
      <c r="AEL9">
        <v>0.44450000000000001</v>
      </c>
      <c r="AEM9">
        <v>0.77639999999999998</v>
      </c>
      <c r="AEN9">
        <v>0.52400000000000002</v>
      </c>
      <c r="AEO9">
        <v>-3.6600000000000001E-2</v>
      </c>
      <c r="AEP9">
        <v>-0.18679999999999999</v>
      </c>
      <c r="AEQ9">
        <v>0.97440000000000004</v>
      </c>
      <c r="AER9">
        <v>0.97109999999999996</v>
      </c>
      <c r="AES9">
        <v>0.17213899999999999</v>
      </c>
      <c r="AET9">
        <v>0.157475</v>
      </c>
      <c r="AEU9">
        <v>1.4104000000000001</v>
      </c>
      <c r="AEV9">
        <v>0.23230000000000001</v>
      </c>
      <c r="AEW9">
        <v>0.39839999999999998</v>
      </c>
      <c r="AEX9">
        <v>0.39279999999999998</v>
      </c>
      <c r="AEY9">
        <v>0.50319999999999998</v>
      </c>
      <c r="AEZ9">
        <v>-4.9627999999999997</v>
      </c>
      <c r="AFA9">
        <v>-1.2318</v>
      </c>
      <c r="AFB9">
        <v>1.0643</v>
      </c>
      <c r="AFC9">
        <v>1.0694999999999999</v>
      </c>
      <c r="AFD9">
        <v>0.192802</v>
      </c>
      <c r="AFE9">
        <v>0.21753400000000001</v>
      </c>
      <c r="AFF9">
        <v>2.7010999999999998</v>
      </c>
      <c r="AFG9">
        <v>0.60060000000000002</v>
      </c>
      <c r="AFH9">
        <v>0.56130000000000002</v>
      </c>
      <c r="AFI9">
        <v>0.98729999999999996</v>
      </c>
      <c r="AFJ9">
        <v>0.6421</v>
      </c>
      <c r="AFK9">
        <v>1.5419</v>
      </c>
      <c r="AFL9">
        <v>2.6476999999999999</v>
      </c>
      <c r="AFM9">
        <v>0.90100000000000002</v>
      </c>
      <c r="AFN9">
        <v>0.87119999999999997</v>
      </c>
      <c r="AFO9">
        <v>0.15874099999999999</v>
      </c>
      <c r="AFP9">
        <v>0.18099100000000001</v>
      </c>
      <c r="AFQ9">
        <v>-4.218</v>
      </c>
      <c r="AFR9">
        <v>1.2999999999999999E-2</v>
      </c>
      <c r="AFS9">
        <v>0.16600000000000001</v>
      </c>
      <c r="AFT9">
        <v>2.01E-2</v>
      </c>
      <c r="AFU9">
        <v>0.21260000000000001</v>
      </c>
      <c r="AFV9">
        <v>-9.3840000000000003</v>
      </c>
      <c r="AFW9">
        <v>-6.4728000000000003</v>
      </c>
      <c r="AFX9">
        <v>1.0900000000000001</v>
      </c>
      <c r="AFY9">
        <v>1.1152</v>
      </c>
      <c r="AFZ9">
        <v>0.219332</v>
      </c>
      <c r="AGA9">
        <v>0.23314499999999999</v>
      </c>
      <c r="AGB9">
        <v>-2.8540000000000001</v>
      </c>
      <c r="AGC9">
        <v>0.25950000000000001</v>
      </c>
      <c r="AGD9">
        <v>0.33350000000000002</v>
      </c>
      <c r="AGE9">
        <v>0.40239999999999998</v>
      </c>
      <c r="AGF9">
        <v>0.40350000000000003</v>
      </c>
      <c r="AGG9">
        <v>-3.9394999999999998</v>
      </c>
      <c r="AGH9">
        <v>-2.4923000000000002</v>
      </c>
      <c r="AGI9">
        <v>1.0145999999999999</v>
      </c>
      <c r="AGJ9">
        <v>1.0765</v>
      </c>
      <c r="AGK9">
        <v>0.195018</v>
      </c>
      <c r="AGL9">
        <v>0.20128799999999999</v>
      </c>
    </row>
    <row r="10" spans="1:870" x14ac:dyDescent="0.25">
      <c r="A10" s="1">
        <v>45107</v>
      </c>
      <c r="B10">
        <v>6.2293000000000003</v>
      </c>
      <c r="C10">
        <v>0.31569999999999998</v>
      </c>
      <c r="D10">
        <v>0.33700000000000002</v>
      </c>
      <c r="E10">
        <v>0.52359999999999995</v>
      </c>
      <c r="F10">
        <v>0.46250000000000002</v>
      </c>
      <c r="G10">
        <v>-6.9099000000000004</v>
      </c>
      <c r="H10">
        <v>-3.5446</v>
      </c>
      <c r="I10">
        <v>1.0491999999999999</v>
      </c>
      <c r="J10">
        <v>1.0749</v>
      </c>
      <c r="K10">
        <v>0.22151599999999999</v>
      </c>
      <c r="L10">
        <v>0.19036800000000001</v>
      </c>
      <c r="M10">
        <v>-9.4591999999999992</v>
      </c>
      <c r="N10">
        <v>4.8000000000000001E-2</v>
      </c>
      <c r="O10">
        <v>0</v>
      </c>
      <c r="P10">
        <v>7.3999999999999996E-2</v>
      </c>
      <c r="Q10">
        <v>0</v>
      </c>
      <c r="R10">
        <v>-11.273</v>
      </c>
      <c r="S10">
        <v>0</v>
      </c>
      <c r="T10">
        <v>0.94530000000000003</v>
      </c>
      <c r="U10">
        <v>0</v>
      </c>
      <c r="V10">
        <v>0.26086399999999998</v>
      </c>
      <c r="W10">
        <v>0.27720299999999998</v>
      </c>
      <c r="X10">
        <v>-0.37230000000000002</v>
      </c>
      <c r="Y10">
        <v>0.14510000000000001</v>
      </c>
      <c r="Z10">
        <v>0.22989999999999999</v>
      </c>
      <c r="AA10">
        <v>0.214</v>
      </c>
      <c r="AB10">
        <v>0.31530000000000002</v>
      </c>
      <c r="AC10">
        <v>-10.287100000000001</v>
      </c>
      <c r="AD10">
        <v>-5.5244</v>
      </c>
      <c r="AE10">
        <v>1.0557000000000001</v>
      </c>
      <c r="AF10">
        <v>1.0889</v>
      </c>
      <c r="AG10">
        <v>0.255185</v>
      </c>
      <c r="AH10">
        <v>0.22522300000000001</v>
      </c>
      <c r="AI10">
        <v>-0.62439999999999996</v>
      </c>
      <c r="AJ10">
        <v>0.1789</v>
      </c>
      <c r="AK10">
        <v>0.25490000000000002</v>
      </c>
      <c r="AL10">
        <v>0.26179999999999998</v>
      </c>
      <c r="AM10">
        <v>0.34860000000000002</v>
      </c>
      <c r="AN10">
        <v>-9.0378000000000007</v>
      </c>
      <c r="AO10">
        <v>-4.6910999999999996</v>
      </c>
      <c r="AP10">
        <v>1.0228999999999999</v>
      </c>
      <c r="AQ10">
        <v>1.0705</v>
      </c>
      <c r="AR10">
        <v>0.25238899999999997</v>
      </c>
      <c r="AS10">
        <v>0.227293</v>
      </c>
      <c r="AT10">
        <v>-1.101</v>
      </c>
      <c r="AU10">
        <v>0.12620000000000001</v>
      </c>
      <c r="AV10">
        <v>0.22770000000000001</v>
      </c>
      <c r="AW10">
        <v>0.1857</v>
      </c>
      <c r="AX10">
        <v>0.313</v>
      </c>
      <c r="AY10">
        <v>-10.6388</v>
      </c>
      <c r="AZ10">
        <v>-5.5198</v>
      </c>
      <c r="BA10">
        <v>1.0457000000000001</v>
      </c>
      <c r="BB10">
        <v>1.0829</v>
      </c>
      <c r="BC10">
        <v>0.25496400000000002</v>
      </c>
      <c r="BD10">
        <v>0.220944</v>
      </c>
      <c r="BE10">
        <v>-5.5884999999999998</v>
      </c>
      <c r="BF10">
        <v>4.8800000000000003E-2</v>
      </c>
      <c r="BG10">
        <v>0.33500000000000002</v>
      </c>
      <c r="BH10">
        <v>7.1199999999999999E-2</v>
      </c>
      <c r="BI10">
        <v>0.46920000000000001</v>
      </c>
      <c r="BJ10">
        <v>-12.1739</v>
      </c>
      <c r="BK10">
        <v>-2.5007000000000001</v>
      </c>
      <c r="BL10">
        <v>1.006</v>
      </c>
      <c r="BM10">
        <v>1.0282</v>
      </c>
      <c r="BN10">
        <v>0.237204</v>
      </c>
      <c r="BO10">
        <v>0.211205</v>
      </c>
      <c r="BP10">
        <v>1.0831</v>
      </c>
      <c r="BQ10">
        <v>0</v>
      </c>
      <c r="BR10">
        <v>0</v>
      </c>
      <c r="BS10">
        <v>0</v>
      </c>
      <c r="BT10">
        <v>0</v>
      </c>
      <c r="BU10">
        <v>-0.61990000000000001</v>
      </c>
      <c r="BV10">
        <v>-2.5124</v>
      </c>
      <c r="BW10">
        <v>0.97219999999999995</v>
      </c>
      <c r="BX10">
        <v>1.1127</v>
      </c>
      <c r="BY10">
        <v>0</v>
      </c>
      <c r="BZ10">
        <v>0</v>
      </c>
      <c r="CA10">
        <v>-1.7090000000000001</v>
      </c>
      <c r="CB10">
        <v>0.41420000000000001</v>
      </c>
      <c r="CC10">
        <v>0.30880000000000002</v>
      </c>
      <c r="CD10">
        <v>0.67249999999999999</v>
      </c>
      <c r="CE10">
        <v>0.37590000000000001</v>
      </c>
      <c r="CF10">
        <v>-5.6204999999999998</v>
      </c>
      <c r="CG10">
        <v>-4.5437000000000003</v>
      </c>
      <c r="CH10">
        <v>1.0066999999999999</v>
      </c>
      <c r="CI10">
        <v>1.0572999999999999</v>
      </c>
      <c r="CJ10">
        <v>0.18631900000000001</v>
      </c>
      <c r="CK10">
        <v>0.18010799999999999</v>
      </c>
      <c r="CL10">
        <v>-0.2213</v>
      </c>
      <c r="CM10">
        <v>0.1686</v>
      </c>
      <c r="CN10">
        <v>0.2409</v>
      </c>
      <c r="CO10">
        <v>0.25040000000000001</v>
      </c>
      <c r="CP10">
        <v>0.29609999999999997</v>
      </c>
      <c r="CQ10">
        <v>-9.7146000000000008</v>
      </c>
      <c r="CR10">
        <v>-5.87</v>
      </c>
      <c r="CS10">
        <v>0.98970000000000002</v>
      </c>
      <c r="CT10">
        <v>1.0779000000000001</v>
      </c>
      <c r="CU10">
        <v>0.2016</v>
      </c>
      <c r="CV10">
        <v>0.235314</v>
      </c>
      <c r="CW10">
        <v>0.45400000000000001</v>
      </c>
      <c r="CX10">
        <v>0.15909999999999999</v>
      </c>
      <c r="CY10">
        <v>0.31230000000000002</v>
      </c>
      <c r="CZ10">
        <v>0.23710000000000001</v>
      </c>
      <c r="DA10">
        <v>0.40570000000000001</v>
      </c>
      <c r="DB10">
        <v>-10.758699999999999</v>
      </c>
      <c r="DC10">
        <v>-4.1756000000000002</v>
      </c>
      <c r="DD10">
        <v>1.0605</v>
      </c>
      <c r="DE10">
        <v>1.0535000000000001</v>
      </c>
      <c r="DF10">
        <v>0.20693500000000001</v>
      </c>
      <c r="DG10">
        <v>0.194685</v>
      </c>
      <c r="DH10">
        <v>-2.9066999999999998</v>
      </c>
      <c r="DI10">
        <v>0.2661</v>
      </c>
      <c r="DJ10">
        <v>0.27110000000000001</v>
      </c>
      <c r="DK10">
        <v>0.3972</v>
      </c>
      <c r="DL10">
        <v>0.3382</v>
      </c>
      <c r="DM10">
        <v>-7.5949999999999998</v>
      </c>
      <c r="DN10">
        <v>-5.0354000000000001</v>
      </c>
      <c r="DO10">
        <v>0.98499999999999999</v>
      </c>
      <c r="DP10">
        <v>1.0606</v>
      </c>
      <c r="DQ10">
        <v>0.20507900000000001</v>
      </c>
      <c r="DR10">
        <v>0.19819800000000001</v>
      </c>
      <c r="DS10">
        <v>0.43159999999999998</v>
      </c>
      <c r="DT10">
        <v>0.4027</v>
      </c>
      <c r="DU10">
        <v>0.43280000000000002</v>
      </c>
      <c r="DV10">
        <v>0.65369999999999995</v>
      </c>
      <c r="DW10">
        <v>0.56740000000000002</v>
      </c>
      <c r="DX10">
        <v>-5.3855000000000004</v>
      </c>
      <c r="DY10">
        <v>-1.3611</v>
      </c>
      <c r="DZ10">
        <v>1.0649</v>
      </c>
      <c r="EA10">
        <v>1.0806</v>
      </c>
      <c r="EB10">
        <v>0.21663499999999999</v>
      </c>
      <c r="EC10">
        <v>0.191829</v>
      </c>
      <c r="ED10">
        <v>-5.5384000000000002</v>
      </c>
      <c r="EE10">
        <v>0.53320000000000001</v>
      </c>
      <c r="EF10">
        <v>0.37590000000000001</v>
      </c>
      <c r="EG10">
        <v>0.84599999999999997</v>
      </c>
      <c r="EH10">
        <v>0.45019999999999999</v>
      </c>
      <c r="EI10">
        <v>-3.52</v>
      </c>
      <c r="EJ10">
        <v>-3.0002</v>
      </c>
      <c r="EK10">
        <v>0.96109999999999995</v>
      </c>
      <c r="EL10">
        <v>1.0086999999999999</v>
      </c>
      <c r="EM10">
        <v>0.17283499999999999</v>
      </c>
      <c r="EN10">
        <v>0.172015</v>
      </c>
      <c r="EO10">
        <v>-6.7455999999999996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0.292987</v>
      </c>
      <c r="EZ10">
        <v>-0.84130000000000005</v>
      </c>
      <c r="FA10">
        <v>0.25119999999999998</v>
      </c>
      <c r="FB10">
        <v>0.26919999999999999</v>
      </c>
      <c r="FC10">
        <v>0.39340000000000003</v>
      </c>
      <c r="FD10">
        <v>0.35239999999999999</v>
      </c>
      <c r="FE10">
        <v>-8.5609999999999999</v>
      </c>
      <c r="FF10">
        <v>-5.0682999999999998</v>
      </c>
      <c r="FG10">
        <v>1.0444</v>
      </c>
      <c r="FH10">
        <v>1.0348999999999999</v>
      </c>
      <c r="FI10">
        <v>0.21010699999999999</v>
      </c>
      <c r="FJ10">
        <v>0.217194</v>
      </c>
      <c r="FK10">
        <v>1.2236</v>
      </c>
      <c r="FL10">
        <v>0.34739999999999999</v>
      </c>
      <c r="FM10">
        <v>0.36880000000000002</v>
      </c>
      <c r="FN10">
        <v>0.52739999999999998</v>
      </c>
      <c r="FO10">
        <v>0.47439999999999999</v>
      </c>
      <c r="FP10">
        <v>-6.8010000000000002</v>
      </c>
      <c r="FQ10">
        <v>-2.9582999999999999</v>
      </c>
      <c r="FR10">
        <v>1.0317000000000001</v>
      </c>
      <c r="FS10">
        <v>1.0266999999999999</v>
      </c>
      <c r="FT10">
        <v>0.19769700000000001</v>
      </c>
      <c r="FU10">
        <v>0.19878899999999999</v>
      </c>
      <c r="FV10">
        <v>5.9641999999999999</v>
      </c>
      <c r="FW10">
        <v>0.2485</v>
      </c>
      <c r="FX10">
        <v>0.29210000000000003</v>
      </c>
      <c r="FY10">
        <v>0.3629</v>
      </c>
      <c r="FZ10">
        <v>0.37769999999999998</v>
      </c>
      <c r="GA10">
        <v>-8.14</v>
      </c>
      <c r="GB10">
        <v>-4.2565</v>
      </c>
      <c r="GC10">
        <v>1.0705</v>
      </c>
      <c r="GD10">
        <v>1.0852999999999999</v>
      </c>
      <c r="GE10">
        <v>0.24324799999999999</v>
      </c>
      <c r="GF10">
        <v>0.21340100000000001</v>
      </c>
      <c r="GG10">
        <v>-9.2799999999999994E-2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0.21728700000000001</v>
      </c>
      <c r="GR10">
        <v>-3.0735999999999999</v>
      </c>
      <c r="GS10">
        <v>0.4168</v>
      </c>
      <c r="GT10">
        <v>0.38979999999999998</v>
      </c>
      <c r="GU10">
        <v>0.68440000000000001</v>
      </c>
      <c r="GV10">
        <v>0.4884</v>
      </c>
      <c r="GW10">
        <v>-5.2774000000000001</v>
      </c>
      <c r="GX10">
        <v>-2.4211999999999998</v>
      </c>
      <c r="GY10">
        <v>0.95389999999999997</v>
      </c>
      <c r="GZ10">
        <v>0.98019999999999996</v>
      </c>
      <c r="HA10">
        <v>0.176625</v>
      </c>
      <c r="HB10">
        <v>0.19423199999999999</v>
      </c>
      <c r="HC10">
        <v>-4.4363999999999999</v>
      </c>
      <c r="HD10">
        <v>0.40820000000000001</v>
      </c>
      <c r="HE10">
        <v>0.3765</v>
      </c>
      <c r="HF10">
        <v>0.59409999999999996</v>
      </c>
      <c r="HG10">
        <v>0.45760000000000001</v>
      </c>
      <c r="HH10">
        <v>-4.7763999999999998</v>
      </c>
      <c r="HI10">
        <v>-2.4918999999999998</v>
      </c>
      <c r="HJ10">
        <v>0.92249999999999999</v>
      </c>
      <c r="HK10">
        <v>0.98860000000000003</v>
      </c>
      <c r="HL10">
        <v>0.18243100000000001</v>
      </c>
      <c r="HM10">
        <v>0.16600699999999999</v>
      </c>
      <c r="HN10">
        <v>-7.4191000000000003</v>
      </c>
      <c r="HO10">
        <v>9.2999999999999999E-2</v>
      </c>
      <c r="HP10">
        <v>0.27210000000000001</v>
      </c>
      <c r="HQ10">
        <v>0.14299999999999999</v>
      </c>
      <c r="HR10">
        <v>0.37209999999999999</v>
      </c>
      <c r="HS10">
        <v>-13.309100000000001</v>
      </c>
      <c r="HT10">
        <v>-5.0255999999999998</v>
      </c>
      <c r="HU10">
        <v>1.1760999999999999</v>
      </c>
      <c r="HV10">
        <v>1.1214</v>
      </c>
      <c r="HW10">
        <v>0.24457799999999999</v>
      </c>
      <c r="HX10">
        <v>0.23757900000000001</v>
      </c>
      <c r="HY10">
        <v>-5.4657</v>
      </c>
      <c r="HZ10">
        <v>7.0800000000000002E-2</v>
      </c>
      <c r="IA10">
        <v>0.30830000000000002</v>
      </c>
      <c r="IB10">
        <v>0.1023</v>
      </c>
      <c r="IC10">
        <v>0.38150000000000001</v>
      </c>
      <c r="ID10">
        <v>-12.4787</v>
      </c>
      <c r="IE10">
        <v>-4.1131000000000002</v>
      </c>
      <c r="IF10">
        <v>1.0519000000000001</v>
      </c>
      <c r="IG10">
        <v>1.0350999999999999</v>
      </c>
      <c r="IH10">
        <v>0.206099</v>
      </c>
      <c r="II10">
        <v>0.215702</v>
      </c>
      <c r="IJ10">
        <v>0.3609</v>
      </c>
      <c r="IK10">
        <v>0.37290000000000001</v>
      </c>
      <c r="IL10">
        <v>0</v>
      </c>
      <c r="IM10">
        <v>0.57420000000000004</v>
      </c>
      <c r="IN10">
        <v>0</v>
      </c>
      <c r="IO10">
        <v>-3.3233000000000001</v>
      </c>
      <c r="IP10">
        <v>0</v>
      </c>
      <c r="IQ10">
        <v>0.92149999999999999</v>
      </c>
      <c r="IR10">
        <v>0</v>
      </c>
      <c r="IS10">
        <v>0.23830499999999999</v>
      </c>
      <c r="IT10">
        <v>0.24060999999999999</v>
      </c>
      <c r="IU10">
        <v>2.2841999999999998</v>
      </c>
      <c r="IV10">
        <v>0.4698</v>
      </c>
      <c r="IW10">
        <v>0.38019999999999998</v>
      </c>
      <c r="IX10">
        <v>0.79579999999999995</v>
      </c>
      <c r="IY10">
        <v>0.51419999999999999</v>
      </c>
      <c r="IZ10">
        <v>-4.1471999999999998</v>
      </c>
      <c r="JA10">
        <v>-2.8832</v>
      </c>
      <c r="JB10">
        <v>1.0953999999999999</v>
      </c>
      <c r="JC10">
        <v>1.1494</v>
      </c>
      <c r="JD10">
        <v>0.22068499999999999</v>
      </c>
      <c r="JE10">
        <v>0.20715800000000001</v>
      </c>
      <c r="JF10">
        <v>-1.9777</v>
      </c>
      <c r="JG10">
        <v>0.1038</v>
      </c>
      <c r="JH10">
        <v>0.29830000000000001</v>
      </c>
      <c r="JI10">
        <v>0.15440000000000001</v>
      </c>
      <c r="JJ10">
        <v>0.41099999999999998</v>
      </c>
      <c r="JK10">
        <v>-10.969200000000001</v>
      </c>
      <c r="JL10">
        <v>-3.9849000000000001</v>
      </c>
      <c r="JM10">
        <v>1.0092000000000001</v>
      </c>
      <c r="JN10">
        <v>1.0871999999999999</v>
      </c>
      <c r="JO10">
        <v>0.231352</v>
      </c>
      <c r="JP10">
        <v>0.22490599999999999</v>
      </c>
      <c r="JQ10">
        <v>2.5649000000000002</v>
      </c>
      <c r="JR10">
        <v>0.114</v>
      </c>
      <c r="JS10">
        <v>0.21179999999999999</v>
      </c>
      <c r="JT10">
        <v>0.1671</v>
      </c>
      <c r="JU10">
        <v>0.2853</v>
      </c>
      <c r="JV10">
        <v>-10.7768</v>
      </c>
      <c r="JW10">
        <v>-6.3158000000000003</v>
      </c>
      <c r="JX10">
        <v>1.0114000000000001</v>
      </c>
      <c r="JY10">
        <v>1.0859000000000001</v>
      </c>
      <c r="JZ10">
        <v>0.230319</v>
      </c>
      <c r="KA10">
        <v>0.202295</v>
      </c>
      <c r="KB10">
        <v>-16.538900000000002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0.23657700000000001</v>
      </c>
      <c r="KM10">
        <v>-2.3298999999999999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0.24004500000000001</v>
      </c>
      <c r="KX10">
        <v>-8.6401000000000003</v>
      </c>
      <c r="KY10">
        <v>0.2417</v>
      </c>
      <c r="KZ10">
        <v>0.1615</v>
      </c>
      <c r="LA10">
        <v>0.4</v>
      </c>
      <c r="LB10">
        <v>0.20119999999999999</v>
      </c>
      <c r="LC10">
        <v>-8.9833999999999996</v>
      </c>
      <c r="LD10">
        <v>-8.2660999999999998</v>
      </c>
      <c r="LE10">
        <v>1.0327999999999999</v>
      </c>
      <c r="LF10">
        <v>1.1178999999999999</v>
      </c>
      <c r="LG10">
        <v>0.19455900000000001</v>
      </c>
      <c r="LH10">
        <v>0.19811400000000001</v>
      </c>
      <c r="LI10">
        <v>-8.5467999999999993</v>
      </c>
      <c r="LJ10">
        <v>0.2487</v>
      </c>
      <c r="LK10">
        <v>0.16500000000000001</v>
      </c>
      <c r="LL10">
        <v>0.41320000000000001</v>
      </c>
      <c r="LM10">
        <v>0.2054</v>
      </c>
      <c r="LN10">
        <v>-8.8356999999999992</v>
      </c>
      <c r="LO10">
        <v>-8.1743000000000006</v>
      </c>
      <c r="LP10">
        <v>1.032</v>
      </c>
      <c r="LQ10">
        <v>1.1166</v>
      </c>
      <c r="LR10">
        <v>0.19453100000000001</v>
      </c>
      <c r="LS10">
        <v>0.19809499999999999</v>
      </c>
      <c r="LT10">
        <v>-4.6246999999999998</v>
      </c>
      <c r="LU10">
        <v>0.30809999999999998</v>
      </c>
      <c r="LV10">
        <v>0.31240000000000001</v>
      </c>
      <c r="LW10">
        <v>0.49990000000000001</v>
      </c>
      <c r="LX10">
        <v>0.40579999999999999</v>
      </c>
      <c r="LY10">
        <v>-7.2603999999999997</v>
      </c>
      <c r="LZ10">
        <v>-4.4036</v>
      </c>
      <c r="MA10">
        <v>1.0304</v>
      </c>
      <c r="MB10">
        <v>1.1234999999999999</v>
      </c>
      <c r="MC10">
        <v>0.207508</v>
      </c>
      <c r="MD10">
        <v>0.19439100000000001</v>
      </c>
      <c r="ME10">
        <v>3.2488999999999999</v>
      </c>
      <c r="MF10">
        <v>0.33689999999999998</v>
      </c>
      <c r="MG10">
        <v>0.37159999999999999</v>
      </c>
      <c r="MH10">
        <v>0.54079999999999995</v>
      </c>
      <c r="MI10">
        <v>0.47989999999999999</v>
      </c>
      <c r="MJ10">
        <v>-6.0004</v>
      </c>
      <c r="MK10">
        <v>-2.6082999999999998</v>
      </c>
      <c r="ML10">
        <v>0.9909</v>
      </c>
      <c r="MM10">
        <v>1.0639000000000001</v>
      </c>
      <c r="MN10">
        <v>0.21160699999999999</v>
      </c>
      <c r="MO10">
        <v>0.199822</v>
      </c>
      <c r="MP10">
        <v>5.6154000000000002</v>
      </c>
      <c r="MQ10">
        <v>0.37</v>
      </c>
      <c r="MR10">
        <v>0.34239999999999998</v>
      </c>
      <c r="MS10">
        <v>0.56240000000000001</v>
      </c>
      <c r="MT10">
        <v>0.43569999999999998</v>
      </c>
      <c r="MU10">
        <v>-4.5655999999999999</v>
      </c>
      <c r="MV10">
        <v>-2.5687000000000002</v>
      </c>
      <c r="MW10">
        <v>0.96250000000000002</v>
      </c>
      <c r="MX10">
        <v>0.99629999999999996</v>
      </c>
      <c r="MY10">
        <v>0.221274</v>
      </c>
      <c r="MZ10">
        <v>0.19911300000000001</v>
      </c>
      <c r="NA10">
        <v>-6.4593999999999996</v>
      </c>
      <c r="NB10">
        <v>0.49619999999999997</v>
      </c>
      <c r="NC10">
        <v>0.4622</v>
      </c>
      <c r="ND10">
        <v>0.81169999999999998</v>
      </c>
      <c r="NE10">
        <v>0.59509999999999996</v>
      </c>
      <c r="NF10">
        <v>-3.5207000000000002</v>
      </c>
      <c r="NG10">
        <v>-0.87370000000000003</v>
      </c>
      <c r="NH10">
        <v>1.0024</v>
      </c>
      <c r="NI10">
        <v>1.0328999999999999</v>
      </c>
      <c r="NJ10">
        <v>0.19672899999999999</v>
      </c>
      <c r="NK10">
        <v>0.17011599999999999</v>
      </c>
      <c r="NL10">
        <v>1.2609999999999999</v>
      </c>
      <c r="NM10">
        <v>0.31950000000000001</v>
      </c>
      <c r="NN10">
        <v>0.42349999999999999</v>
      </c>
      <c r="NO10">
        <v>0.52249999999999996</v>
      </c>
      <c r="NP10">
        <v>0.59530000000000005</v>
      </c>
      <c r="NQ10">
        <v>-7.6351000000000004</v>
      </c>
      <c r="NR10">
        <v>-1.7529999999999999</v>
      </c>
      <c r="NS10">
        <v>1.1233</v>
      </c>
      <c r="NT10">
        <v>1.163</v>
      </c>
      <c r="NU10">
        <v>0.22689400000000001</v>
      </c>
      <c r="NV10">
        <v>0.19611500000000001</v>
      </c>
      <c r="NW10">
        <v>3.8090000000000002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0.28108100000000003</v>
      </c>
      <c r="OH10">
        <v>0.88590000000000002</v>
      </c>
      <c r="OI10">
        <v>0.28410000000000002</v>
      </c>
      <c r="OJ10">
        <v>0.41920000000000002</v>
      </c>
      <c r="OK10">
        <v>0.43309999999999998</v>
      </c>
      <c r="OL10">
        <v>0.57130000000000003</v>
      </c>
      <c r="OM10">
        <v>-7.2333999999999996</v>
      </c>
      <c r="ON10">
        <v>-1.2245999999999999</v>
      </c>
      <c r="OO10">
        <v>1.0027999999999999</v>
      </c>
      <c r="OP10">
        <v>1.0552999999999999</v>
      </c>
      <c r="OQ10">
        <v>0.21309900000000001</v>
      </c>
      <c r="OR10">
        <v>0.20210900000000001</v>
      </c>
      <c r="OS10">
        <v>-0.54049999999999998</v>
      </c>
      <c r="OT10">
        <v>0.68100000000000005</v>
      </c>
      <c r="OU10">
        <v>0.43459999999999999</v>
      </c>
      <c r="OV10">
        <v>1.1233</v>
      </c>
      <c r="OW10">
        <v>0.49419999999999997</v>
      </c>
      <c r="OX10">
        <v>-1.1339999999999999</v>
      </c>
      <c r="OY10">
        <v>-1.6511</v>
      </c>
      <c r="OZ10">
        <v>0.94310000000000005</v>
      </c>
      <c r="PA10">
        <v>1.0207999999999999</v>
      </c>
      <c r="PB10">
        <v>0.16683100000000001</v>
      </c>
      <c r="PC10">
        <v>0.24473500000000001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-2.3050000000000002</v>
      </c>
      <c r="PP10">
        <v>0.33839999999999998</v>
      </c>
      <c r="PQ10">
        <v>0.35360000000000003</v>
      </c>
      <c r="PR10">
        <v>0.52539999999999998</v>
      </c>
      <c r="PS10">
        <v>0.46589999999999998</v>
      </c>
      <c r="PT10">
        <v>-6.7138999999999998</v>
      </c>
      <c r="PU10">
        <v>-3.2368000000000001</v>
      </c>
      <c r="PV10">
        <v>1.0899000000000001</v>
      </c>
      <c r="PW10">
        <v>1.1311</v>
      </c>
      <c r="PX10">
        <v>0.22834299999999999</v>
      </c>
      <c r="PY10">
        <v>0.19991300000000001</v>
      </c>
      <c r="PZ10">
        <v>-10.301600000000001</v>
      </c>
      <c r="QA10">
        <v>2.4400000000000002E-2</v>
      </c>
      <c r="QB10">
        <v>0.24079999999999999</v>
      </c>
      <c r="QC10">
        <v>3.6400000000000002E-2</v>
      </c>
      <c r="QD10">
        <v>0.30909999999999999</v>
      </c>
      <c r="QE10">
        <v>-12.2445</v>
      </c>
      <c r="QF10">
        <v>-5.2489999999999997</v>
      </c>
      <c r="QG10">
        <v>0.96360000000000001</v>
      </c>
      <c r="QH10">
        <v>1.0244</v>
      </c>
      <c r="QI10">
        <v>0.21467800000000001</v>
      </c>
      <c r="QJ10">
        <v>0.202732</v>
      </c>
      <c r="QK10">
        <v>0.82579999999999998</v>
      </c>
      <c r="QL10">
        <v>0.27889999999999998</v>
      </c>
      <c r="QM10">
        <v>0.41320000000000001</v>
      </c>
      <c r="QN10">
        <v>0.42570000000000002</v>
      </c>
      <c r="QO10">
        <v>0.56179999999999997</v>
      </c>
      <c r="QP10">
        <v>-7.3630000000000004</v>
      </c>
      <c r="QQ10">
        <v>-1.3792</v>
      </c>
      <c r="QR10">
        <v>1.0056</v>
      </c>
      <c r="QS10">
        <v>1.0584</v>
      </c>
      <c r="QT10">
        <v>0.21369299999999999</v>
      </c>
      <c r="QU10">
        <v>0.23839299999999999</v>
      </c>
      <c r="QV10">
        <v>-2.5402999999999998</v>
      </c>
      <c r="QW10">
        <v>0.37359999999999999</v>
      </c>
      <c r="QX10">
        <v>0.3226</v>
      </c>
      <c r="QY10">
        <v>0.57869999999999999</v>
      </c>
      <c r="QZ10">
        <v>0.38529999999999998</v>
      </c>
      <c r="RA10">
        <v>-6.0124000000000004</v>
      </c>
      <c r="RB10">
        <v>-4.1441999999999997</v>
      </c>
      <c r="RC10">
        <v>0.94240000000000002</v>
      </c>
      <c r="RD10">
        <v>1.0291999999999999</v>
      </c>
      <c r="RE10">
        <v>0.17332800000000001</v>
      </c>
      <c r="RF10">
        <v>0.18782699999999999</v>
      </c>
      <c r="RG10">
        <v>-0.71709999999999996</v>
      </c>
      <c r="RH10">
        <v>0.65500000000000003</v>
      </c>
      <c r="RI10">
        <v>0.41420000000000001</v>
      </c>
      <c r="RJ10">
        <v>1.0761000000000001</v>
      </c>
      <c r="RK10">
        <v>0.46779999999999999</v>
      </c>
      <c r="RL10">
        <v>-1.5266999999999999</v>
      </c>
      <c r="RM10">
        <v>-2.0727000000000002</v>
      </c>
      <c r="RN10">
        <v>0.93600000000000005</v>
      </c>
      <c r="RO10">
        <v>1.0206999999999999</v>
      </c>
      <c r="RP10">
        <v>0.16603000000000001</v>
      </c>
      <c r="RQ10">
        <v>0.22462699999999999</v>
      </c>
      <c r="RR10">
        <v>-2.7121</v>
      </c>
      <c r="RS10">
        <v>0.21640000000000001</v>
      </c>
      <c r="RT10">
        <v>0.27300000000000002</v>
      </c>
      <c r="RU10">
        <v>0.34370000000000001</v>
      </c>
      <c r="RV10">
        <v>0.36770000000000003</v>
      </c>
      <c r="RW10">
        <v>-7.9919000000000002</v>
      </c>
      <c r="RX10">
        <v>-4.5389999999999997</v>
      </c>
      <c r="RY10">
        <v>0.95720000000000005</v>
      </c>
      <c r="RZ10">
        <v>1.0301</v>
      </c>
      <c r="SA10">
        <v>0.21676100000000001</v>
      </c>
      <c r="SB10">
        <v>0.226659</v>
      </c>
      <c r="SC10">
        <v>3.6040999999999999</v>
      </c>
      <c r="SD10">
        <v>8.2100000000000006E-2</v>
      </c>
      <c r="SE10">
        <v>0.1656</v>
      </c>
      <c r="SF10">
        <v>0.123</v>
      </c>
      <c r="SG10">
        <v>0.2167</v>
      </c>
      <c r="SH10">
        <v>-12.662599999999999</v>
      </c>
      <c r="SI10">
        <v>-8.0542999999999996</v>
      </c>
      <c r="SJ10">
        <v>1.0960000000000001</v>
      </c>
      <c r="SK10">
        <v>1.1380999999999999</v>
      </c>
      <c r="SL10">
        <v>0.226493</v>
      </c>
      <c r="SM10">
        <v>0.204037</v>
      </c>
      <c r="SN10">
        <v>-1.7177</v>
      </c>
      <c r="SO10">
        <v>0.36230000000000001</v>
      </c>
      <c r="SP10">
        <v>0.32740000000000002</v>
      </c>
      <c r="SQ10">
        <v>0.55359999999999998</v>
      </c>
      <c r="SR10">
        <v>0.39579999999999999</v>
      </c>
      <c r="SS10">
        <v>-6.2541000000000002</v>
      </c>
      <c r="ST10">
        <v>-4.0065</v>
      </c>
      <c r="SU10">
        <v>0.97340000000000004</v>
      </c>
      <c r="SV10">
        <v>1.0494000000000001</v>
      </c>
      <c r="SW10">
        <v>0.18336</v>
      </c>
      <c r="SX10">
        <v>0.171711</v>
      </c>
      <c r="SY10">
        <v>-8.1857000000000006</v>
      </c>
      <c r="SZ10">
        <v>0.53810000000000002</v>
      </c>
      <c r="TA10">
        <v>0.2278</v>
      </c>
      <c r="TB10">
        <v>0.87509999999999999</v>
      </c>
      <c r="TC10">
        <v>0.26590000000000003</v>
      </c>
      <c r="TD10">
        <v>-3.9108999999999998</v>
      </c>
      <c r="TE10">
        <v>-6.4564000000000004</v>
      </c>
      <c r="TF10">
        <v>1.0196000000000001</v>
      </c>
      <c r="TG10">
        <v>1.0739000000000001</v>
      </c>
      <c r="TH10">
        <v>0.17840300000000001</v>
      </c>
      <c r="TI10">
        <v>0.18888099999999999</v>
      </c>
      <c r="TJ10">
        <v>-2.1408999999999998</v>
      </c>
      <c r="TK10">
        <v>0.38869999999999999</v>
      </c>
      <c r="TL10">
        <v>0.3332</v>
      </c>
      <c r="TM10">
        <v>0.59960000000000002</v>
      </c>
      <c r="TN10">
        <v>0.39860000000000001</v>
      </c>
      <c r="TO10">
        <v>-5.6256000000000004</v>
      </c>
      <c r="TP10">
        <v>-3.8512</v>
      </c>
      <c r="TQ10">
        <v>0.9375</v>
      </c>
      <c r="TR10">
        <v>1.0238</v>
      </c>
      <c r="TS10">
        <v>0.17485400000000001</v>
      </c>
      <c r="TT10">
        <v>0.18950400000000001</v>
      </c>
      <c r="TU10">
        <v>2.0493000000000001</v>
      </c>
      <c r="TV10">
        <v>0.35239999999999999</v>
      </c>
      <c r="TW10">
        <v>0.32879999999999998</v>
      </c>
      <c r="TX10">
        <v>0.58909999999999996</v>
      </c>
      <c r="TY10">
        <v>0.43669999999999998</v>
      </c>
      <c r="TZ10">
        <v>-7.0282999999999998</v>
      </c>
      <c r="UA10">
        <v>-4.1734</v>
      </c>
      <c r="UB10">
        <v>1.069</v>
      </c>
      <c r="UC10">
        <v>1.0975999999999999</v>
      </c>
      <c r="UD10">
        <v>0.20249600000000001</v>
      </c>
      <c r="UE10">
        <v>0.21480099999999999</v>
      </c>
      <c r="UF10">
        <v>-1.9079999999999999</v>
      </c>
      <c r="UG10">
        <v>0.56200000000000006</v>
      </c>
      <c r="UH10">
        <v>0.39389999999999997</v>
      </c>
      <c r="UI10">
        <v>0.86099999999999999</v>
      </c>
      <c r="UJ10">
        <v>0.44869999999999999</v>
      </c>
      <c r="UK10">
        <v>-2.5406</v>
      </c>
      <c r="UL10">
        <v>-2.3338000000000001</v>
      </c>
      <c r="UM10">
        <v>0.89119999999999999</v>
      </c>
      <c r="UN10">
        <v>0.97609999999999997</v>
      </c>
      <c r="UO10">
        <v>0.16489799999999999</v>
      </c>
      <c r="UP10">
        <v>0.163188</v>
      </c>
      <c r="UQ10">
        <v>-1.7554000000000001</v>
      </c>
      <c r="UR10">
        <v>0.192</v>
      </c>
      <c r="US10">
        <v>0.27200000000000002</v>
      </c>
      <c r="UT10">
        <v>0.30199999999999999</v>
      </c>
      <c r="UU10">
        <v>0.36609999999999998</v>
      </c>
      <c r="UV10">
        <v>-8.4967000000000006</v>
      </c>
      <c r="UW10">
        <v>-4.5544000000000002</v>
      </c>
      <c r="UX10">
        <v>0.95650000000000002</v>
      </c>
      <c r="UY10">
        <v>1.0348999999999999</v>
      </c>
      <c r="UZ10">
        <v>0.21754899999999999</v>
      </c>
      <c r="VA10">
        <v>0.188948</v>
      </c>
      <c r="VB10">
        <v>1.3441000000000001</v>
      </c>
      <c r="VC10">
        <v>0.38669999999999999</v>
      </c>
      <c r="VD10">
        <v>0.3337</v>
      </c>
      <c r="VE10">
        <v>0.59319999999999995</v>
      </c>
      <c r="VF10">
        <v>0.42470000000000002</v>
      </c>
      <c r="VG10">
        <v>-6.4542000000000002</v>
      </c>
      <c r="VH10">
        <v>-4.0316999999999998</v>
      </c>
      <c r="VI10">
        <v>1.1060000000000001</v>
      </c>
      <c r="VJ10">
        <v>1.0882000000000001</v>
      </c>
      <c r="VK10">
        <v>0.21207799999999999</v>
      </c>
      <c r="VL10">
        <v>0.18248300000000001</v>
      </c>
      <c r="VM10">
        <v>-3.2982</v>
      </c>
      <c r="VN10">
        <v>0.1734</v>
      </c>
      <c r="VO10">
        <v>0.32069999999999999</v>
      </c>
      <c r="VP10">
        <v>0.27739999999999998</v>
      </c>
      <c r="VQ10">
        <v>0.42799999999999999</v>
      </c>
      <c r="VR10">
        <v>-9.3299000000000003</v>
      </c>
      <c r="VS10">
        <v>-3.2505000000000002</v>
      </c>
      <c r="VT10">
        <v>0.98740000000000006</v>
      </c>
      <c r="VU10">
        <v>1.018</v>
      </c>
      <c r="VV10">
        <v>0.21639900000000001</v>
      </c>
      <c r="VW10">
        <v>0.22733200000000001</v>
      </c>
      <c r="VX10">
        <v>-3.4897</v>
      </c>
      <c r="VY10">
        <v>0.2278</v>
      </c>
      <c r="VZ10">
        <v>0.35489999999999999</v>
      </c>
      <c r="WA10">
        <v>0.34699999999999998</v>
      </c>
      <c r="WB10">
        <v>0.45839999999999997</v>
      </c>
      <c r="WC10">
        <v>-8.7356999999999996</v>
      </c>
      <c r="WD10">
        <v>-2.8592</v>
      </c>
      <c r="WE10">
        <v>1.0028999999999999</v>
      </c>
      <c r="WF10">
        <v>1.0026999999999999</v>
      </c>
      <c r="WG10">
        <v>0.19991400000000001</v>
      </c>
      <c r="WH10">
        <v>0.171732</v>
      </c>
      <c r="WI10">
        <v>-4.1325000000000003</v>
      </c>
      <c r="WJ10">
        <v>0.32690000000000002</v>
      </c>
      <c r="WK10">
        <v>0.32500000000000001</v>
      </c>
      <c r="WL10">
        <v>0.49890000000000001</v>
      </c>
      <c r="WM10">
        <v>0.43919999999999998</v>
      </c>
      <c r="WN10">
        <v>-6.0434000000000001</v>
      </c>
      <c r="WO10">
        <v>-3.4723000000000002</v>
      </c>
      <c r="WP10">
        <v>1.0233000000000001</v>
      </c>
      <c r="WQ10">
        <v>1.1198999999999999</v>
      </c>
      <c r="WR10">
        <v>0.229908</v>
      </c>
      <c r="WS10">
        <v>0.22895399999999999</v>
      </c>
      <c r="WT10">
        <v>2.3980000000000001</v>
      </c>
      <c r="WU10">
        <v>-1.61E-2</v>
      </c>
      <c r="WV10">
        <v>0.33329999999999999</v>
      </c>
      <c r="WW10">
        <v>-2.4199999999999999E-2</v>
      </c>
      <c r="WX10">
        <v>0.48180000000000001</v>
      </c>
      <c r="WY10">
        <v>-14.660399999999999</v>
      </c>
      <c r="WZ10">
        <v>-2.5084</v>
      </c>
      <c r="XA10">
        <v>1.0759000000000001</v>
      </c>
      <c r="XB10">
        <v>1.0547</v>
      </c>
      <c r="XC10">
        <v>0.25164799999999998</v>
      </c>
      <c r="XD10">
        <v>0.22769700000000001</v>
      </c>
      <c r="XE10">
        <v>4.5197000000000003</v>
      </c>
      <c r="XF10">
        <v>0.42559999999999998</v>
      </c>
      <c r="XG10">
        <v>0.41660000000000003</v>
      </c>
      <c r="XH10">
        <v>0.67069999999999996</v>
      </c>
      <c r="XI10">
        <v>0.53210000000000002</v>
      </c>
      <c r="XJ10">
        <v>-4.2599</v>
      </c>
      <c r="XK10">
        <v>-1.3976999999999999</v>
      </c>
      <c r="XL10">
        <v>1.0232000000000001</v>
      </c>
      <c r="XM10">
        <v>1.0616000000000001</v>
      </c>
      <c r="XN10">
        <v>0.218476</v>
      </c>
      <c r="XO10">
        <v>0.22636500000000001</v>
      </c>
      <c r="XP10">
        <v>-1.6843999999999999</v>
      </c>
      <c r="XQ10">
        <v>0.3982</v>
      </c>
      <c r="XR10">
        <v>0.33760000000000001</v>
      </c>
      <c r="XS10">
        <v>0.61019999999999996</v>
      </c>
      <c r="XT10">
        <v>0.40079999999999999</v>
      </c>
      <c r="XU10">
        <v>-5.5126999999999997</v>
      </c>
      <c r="XV10">
        <v>-3.8378000000000001</v>
      </c>
      <c r="XW10">
        <v>0.95179999999999998</v>
      </c>
      <c r="XX10">
        <v>1.0521</v>
      </c>
      <c r="XY10">
        <v>0.17827899999999999</v>
      </c>
      <c r="XZ10">
        <v>0.19629099999999999</v>
      </c>
      <c r="YA10">
        <v>-1.4914000000000001</v>
      </c>
      <c r="YB10">
        <v>0.34129999999999999</v>
      </c>
      <c r="YC10">
        <v>0.35570000000000002</v>
      </c>
      <c r="YD10">
        <v>0.54500000000000004</v>
      </c>
      <c r="YE10">
        <v>0.46250000000000002</v>
      </c>
      <c r="YF10">
        <v>-6.7260999999999997</v>
      </c>
      <c r="YG10">
        <v>-3.3445</v>
      </c>
      <c r="YH10">
        <v>1.0495000000000001</v>
      </c>
      <c r="YI10">
        <v>1.1031</v>
      </c>
      <c r="YJ10">
        <v>0.210345</v>
      </c>
      <c r="YK10">
        <v>0.219107</v>
      </c>
      <c r="YL10">
        <v>-0.71530000000000005</v>
      </c>
      <c r="YM10">
        <v>1.26E-2</v>
      </c>
      <c r="YN10">
        <v>0.311</v>
      </c>
      <c r="YO10">
        <v>1.7999999999999999E-2</v>
      </c>
      <c r="YP10">
        <v>0.41849999999999998</v>
      </c>
      <c r="YQ10">
        <v>-12.158099999999999</v>
      </c>
      <c r="YR10">
        <v>-2.6516999999999999</v>
      </c>
      <c r="YS10">
        <v>0.94120000000000004</v>
      </c>
      <c r="YT10">
        <v>0.99619999999999997</v>
      </c>
      <c r="YU10">
        <v>0.248006</v>
      </c>
      <c r="YV10">
        <v>0.21967400000000001</v>
      </c>
      <c r="YW10">
        <v>-7.2629999999999999</v>
      </c>
      <c r="YX10">
        <v>0.66169999999999995</v>
      </c>
      <c r="YY10">
        <v>0.34510000000000002</v>
      </c>
      <c r="YZ10">
        <v>1.1858</v>
      </c>
      <c r="ZA10">
        <v>0.41060000000000002</v>
      </c>
      <c r="ZB10">
        <v>-0.76959999999999995</v>
      </c>
      <c r="ZC10">
        <v>-3.7277</v>
      </c>
      <c r="ZD10">
        <v>0.99960000000000004</v>
      </c>
      <c r="ZE10">
        <v>1.091</v>
      </c>
      <c r="ZF10">
        <v>0.18853900000000001</v>
      </c>
      <c r="ZG10">
        <v>0.19011400000000001</v>
      </c>
      <c r="ZH10">
        <v>-1.6995</v>
      </c>
      <c r="ZI10">
        <v>0.4113</v>
      </c>
      <c r="ZJ10">
        <v>0.3498</v>
      </c>
      <c r="ZK10">
        <v>0.63519999999999999</v>
      </c>
      <c r="ZL10">
        <v>0.41749999999999998</v>
      </c>
      <c r="ZM10">
        <v>-5.1978999999999997</v>
      </c>
      <c r="ZN10">
        <v>-3.4735</v>
      </c>
      <c r="ZO10">
        <v>0.93289999999999995</v>
      </c>
      <c r="ZP10">
        <v>1.0213000000000001</v>
      </c>
      <c r="ZQ10">
        <v>0.17416799999999999</v>
      </c>
      <c r="ZR10">
        <v>0.182611</v>
      </c>
      <c r="ZS10">
        <v>2.9287000000000001</v>
      </c>
      <c r="ZT10">
        <v>0.32769999999999999</v>
      </c>
      <c r="ZU10">
        <v>0.37919999999999998</v>
      </c>
      <c r="ZV10">
        <v>0.52610000000000001</v>
      </c>
      <c r="ZW10">
        <v>0.4909</v>
      </c>
      <c r="ZX10">
        <v>-6.2565</v>
      </c>
      <c r="ZY10">
        <v>-2.4573</v>
      </c>
      <c r="ZZ10">
        <v>0.99450000000000005</v>
      </c>
      <c r="AAA10">
        <v>1.0687</v>
      </c>
      <c r="AAB10">
        <v>0.21118999999999999</v>
      </c>
      <c r="AAC10">
        <v>0.21549599999999999</v>
      </c>
      <c r="AAD10">
        <v>-4.7359999999999998</v>
      </c>
      <c r="AAE10">
        <v>-4.1300000000000003E-2</v>
      </c>
      <c r="AAF10">
        <v>7.9100000000000004E-2</v>
      </c>
      <c r="AAG10">
        <v>-6.1400000000000003E-2</v>
      </c>
      <c r="AAH10">
        <v>0.1047</v>
      </c>
      <c r="AAI10">
        <v>-14.4703</v>
      </c>
      <c r="AAJ10">
        <v>-9.7253000000000007</v>
      </c>
      <c r="AAK10">
        <v>1.0223</v>
      </c>
      <c r="AAL10">
        <v>1.0873999999999999</v>
      </c>
      <c r="AAM10">
        <v>0.22381400000000001</v>
      </c>
      <c r="AAN10">
        <v>0.209949</v>
      </c>
      <c r="AAO10">
        <v>-5.7319000000000004</v>
      </c>
      <c r="AAP10">
        <v>-0.11</v>
      </c>
      <c r="AAQ10">
        <v>0.1832</v>
      </c>
      <c r="AAR10">
        <v>-0.156</v>
      </c>
      <c r="AAS10">
        <v>0.26279999999999998</v>
      </c>
      <c r="AAT10">
        <v>-16.954899999999999</v>
      </c>
      <c r="AAU10">
        <v>-7.2497999999999996</v>
      </c>
      <c r="AAV10">
        <v>1.0665</v>
      </c>
      <c r="AAW10">
        <v>1.1725000000000001</v>
      </c>
      <c r="AAX10">
        <v>0.25667499999999999</v>
      </c>
      <c r="AAY10">
        <v>0.234704</v>
      </c>
      <c r="AAZ10">
        <v>-4.4135</v>
      </c>
      <c r="ABA10">
        <v>-4.2900000000000001E-2</v>
      </c>
      <c r="ABB10">
        <v>0.18190000000000001</v>
      </c>
      <c r="ABC10">
        <v>-6.08E-2</v>
      </c>
      <c r="ABD10">
        <v>0.2387</v>
      </c>
      <c r="ABE10">
        <v>-16.831</v>
      </c>
      <c r="ABF10">
        <v>-7.3009000000000004</v>
      </c>
      <c r="ABG10">
        <v>1.1783999999999999</v>
      </c>
      <c r="ABH10">
        <v>1.1616</v>
      </c>
      <c r="ABI10">
        <v>0.28342800000000001</v>
      </c>
      <c r="ABJ10">
        <v>0.25644499999999998</v>
      </c>
      <c r="ABK10">
        <v>-1.9900000000000001E-2</v>
      </c>
      <c r="ABL10">
        <v>0.24479999999999999</v>
      </c>
      <c r="ABM10">
        <v>0.33650000000000002</v>
      </c>
      <c r="ABN10">
        <v>0.379</v>
      </c>
      <c r="ABO10">
        <v>0.4521</v>
      </c>
      <c r="ABP10">
        <v>-9.2194000000000003</v>
      </c>
      <c r="ABQ10">
        <v>-3.9470000000000001</v>
      </c>
      <c r="ABR10">
        <v>1.0731999999999999</v>
      </c>
      <c r="ABS10">
        <v>1.1061000000000001</v>
      </c>
      <c r="ABT10">
        <v>0.204262</v>
      </c>
      <c r="ABU10">
        <v>0.19991</v>
      </c>
      <c r="ABV10">
        <v>0.27579999999999999</v>
      </c>
      <c r="ABW10">
        <v>0.43530000000000002</v>
      </c>
      <c r="ABX10">
        <v>0.29680000000000001</v>
      </c>
      <c r="ABY10">
        <v>0.71950000000000003</v>
      </c>
      <c r="ABZ10">
        <v>0.40239999999999998</v>
      </c>
      <c r="ACA10">
        <v>-5.0342000000000002</v>
      </c>
      <c r="ACB10">
        <v>-4.5106999999999999</v>
      </c>
      <c r="ACC10">
        <v>1.0759000000000001</v>
      </c>
      <c r="ACD10">
        <v>1.0672999999999999</v>
      </c>
      <c r="ACE10">
        <v>0.21183299999999999</v>
      </c>
      <c r="ACF10">
        <v>0.212593</v>
      </c>
      <c r="ACG10">
        <v>-0.3382</v>
      </c>
      <c r="ACH10">
        <v>0.36059999999999998</v>
      </c>
      <c r="ACI10">
        <v>0.35210000000000002</v>
      </c>
      <c r="ACJ10">
        <v>0.52529999999999999</v>
      </c>
      <c r="ACK10">
        <v>0.41870000000000002</v>
      </c>
      <c r="ACL10">
        <v>-6.4527000000000001</v>
      </c>
      <c r="ACM10">
        <v>-3.4662999999999999</v>
      </c>
      <c r="ACN10">
        <v>1.0275000000000001</v>
      </c>
      <c r="ACO10">
        <v>1.101</v>
      </c>
      <c r="ACP10">
        <v>0.19862199999999999</v>
      </c>
      <c r="ACQ10">
        <v>0.193048</v>
      </c>
      <c r="ACR10">
        <v>-0.2903</v>
      </c>
      <c r="ACS10">
        <v>0.23960000000000001</v>
      </c>
      <c r="ACT10">
        <v>0</v>
      </c>
      <c r="ACU10">
        <v>0.37180000000000002</v>
      </c>
      <c r="ACV10">
        <v>0</v>
      </c>
      <c r="ACW10">
        <v>-8.3671000000000006</v>
      </c>
      <c r="ACX10">
        <v>0</v>
      </c>
      <c r="ACY10">
        <v>1.0271999999999999</v>
      </c>
      <c r="ACZ10">
        <v>0</v>
      </c>
      <c r="ADA10">
        <v>0.21881100000000001</v>
      </c>
      <c r="ADB10">
        <v>0.24329899999999999</v>
      </c>
      <c r="ADC10">
        <v>1.7041999999999999</v>
      </c>
      <c r="ADD10">
        <v>0.47449999999999998</v>
      </c>
      <c r="ADE10">
        <v>0.44779999999999998</v>
      </c>
      <c r="ADF10">
        <v>0.75700000000000001</v>
      </c>
      <c r="ADG10">
        <v>0.55449999999999999</v>
      </c>
      <c r="ADH10">
        <v>-3.226</v>
      </c>
      <c r="ADI10">
        <v>-0.64690000000000003</v>
      </c>
      <c r="ADJ10">
        <v>0.91069999999999995</v>
      </c>
      <c r="ADK10">
        <v>0.98280000000000001</v>
      </c>
      <c r="ADL10">
        <v>0.18631900000000001</v>
      </c>
      <c r="ADM10">
        <v>0.17977899999999999</v>
      </c>
      <c r="ADN10">
        <v>-4.6729000000000003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0.226108</v>
      </c>
      <c r="ADY10">
        <v>-0.56989999999999996</v>
      </c>
      <c r="ADZ10">
        <v>9.3100000000000002E-2</v>
      </c>
      <c r="AEA10">
        <v>0.17879999999999999</v>
      </c>
      <c r="AEB10">
        <v>0.14099999999999999</v>
      </c>
      <c r="AEC10">
        <v>0.2374</v>
      </c>
      <c r="AED10">
        <v>-12.3192</v>
      </c>
      <c r="AEE10">
        <v>-7.6626000000000003</v>
      </c>
      <c r="AEF10">
        <v>1.0980000000000001</v>
      </c>
      <c r="AEG10">
        <v>1.1447000000000001</v>
      </c>
      <c r="AEH10">
        <v>0.239371</v>
      </c>
      <c r="AEI10">
        <v>0.20462</v>
      </c>
      <c r="AEJ10">
        <v>1.0167999999999999</v>
      </c>
      <c r="AEK10">
        <v>0.66990000000000005</v>
      </c>
      <c r="AEL10">
        <v>0.48180000000000001</v>
      </c>
      <c r="AEM10">
        <v>1.0680000000000001</v>
      </c>
      <c r="AEN10">
        <v>0.57879999999999998</v>
      </c>
      <c r="AEO10">
        <v>-1.145</v>
      </c>
      <c r="AEP10">
        <v>-0.63</v>
      </c>
      <c r="AEQ10">
        <v>0.96799999999999997</v>
      </c>
      <c r="AER10">
        <v>0.97430000000000005</v>
      </c>
      <c r="AES10">
        <v>0.17438100000000001</v>
      </c>
      <c r="AET10">
        <v>0.157917</v>
      </c>
      <c r="AEU10">
        <v>-0.3</v>
      </c>
      <c r="AEV10">
        <v>0.4304</v>
      </c>
      <c r="AEW10">
        <v>0.4587</v>
      </c>
      <c r="AEX10">
        <v>0.73119999999999996</v>
      </c>
      <c r="AEY10">
        <v>0.5827</v>
      </c>
      <c r="AEZ10">
        <v>-5.5444000000000004</v>
      </c>
      <c r="AFA10">
        <v>-1.0987</v>
      </c>
      <c r="AFB10">
        <v>1.0448999999999999</v>
      </c>
      <c r="AFC10">
        <v>1.0682</v>
      </c>
      <c r="AFD10">
        <v>0.19287599999999999</v>
      </c>
      <c r="AFE10">
        <v>0.21945000000000001</v>
      </c>
      <c r="AFF10">
        <v>4.4436</v>
      </c>
      <c r="AFG10">
        <v>0.82669999999999999</v>
      </c>
      <c r="AFH10">
        <v>0.66120000000000001</v>
      </c>
      <c r="AFI10">
        <v>1.3993</v>
      </c>
      <c r="AFJ10">
        <v>0.76529999999999998</v>
      </c>
      <c r="AFK10">
        <v>1.4576</v>
      </c>
      <c r="AFL10">
        <v>3.5669</v>
      </c>
      <c r="AFM10">
        <v>0.89659999999999995</v>
      </c>
      <c r="AFN10">
        <v>0.88009999999999999</v>
      </c>
      <c r="AFO10">
        <v>0.16133500000000001</v>
      </c>
      <c r="AFP10">
        <v>0.18262700000000001</v>
      </c>
      <c r="AFQ10">
        <v>0.37980000000000003</v>
      </c>
      <c r="AFR10">
        <v>0.17130000000000001</v>
      </c>
      <c r="AFS10">
        <v>0.222</v>
      </c>
      <c r="AFT10">
        <v>0.26169999999999999</v>
      </c>
      <c r="AFU10">
        <v>0.2873</v>
      </c>
      <c r="AFV10">
        <v>-10.491199999999999</v>
      </c>
      <c r="AFW10">
        <v>-6.4866000000000001</v>
      </c>
      <c r="AFX10">
        <v>1.075</v>
      </c>
      <c r="AFY10">
        <v>1.115</v>
      </c>
      <c r="AFZ10">
        <v>0.21904999999999999</v>
      </c>
      <c r="AGA10">
        <v>0.23365</v>
      </c>
      <c r="AGB10">
        <v>2.9066999999999998</v>
      </c>
      <c r="AGC10">
        <v>0.50190000000000001</v>
      </c>
      <c r="AGD10">
        <v>0.40989999999999999</v>
      </c>
      <c r="AGE10">
        <v>0.77300000000000002</v>
      </c>
      <c r="AGF10">
        <v>0.49959999999999999</v>
      </c>
      <c r="AGG10">
        <v>-3.5143</v>
      </c>
      <c r="AGH10">
        <v>-2.0038</v>
      </c>
      <c r="AGI10">
        <v>1.0077</v>
      </c>
      <c r="AGJ10">
        <v>1.0754999999999999</v>
      </c>
      <c r="AGK10">
        <v>0.19601499999999999</v>
      </c>
      <c r="AGL10">
        <v>0.20177500000000001</v>
      </c>
    </row>
    <row r="11" spans="1:870" x14ac:dyDescent="0.25">
      <c r="A11" s="1">
        <v>45016</v>
      </c>
      <c r="B11">
        <v>2.3323</v>
      </c>
      <c r="C11">
        <v>0.61119999999999997</v>
      </c>
      <c r="D11">
        <v>0.31409999999999999</v>
      </c>
      <c r="E11">
        <v>1.0616000000000001</v>
      </c>
      <c r="F11">
        <v>0.42799999999999999</v>
      </c>
      <c r="G11">
        <v>-4.9593999999999996</v>
      </c>
      <c r="H11">
        <v>-3.1042999999999998</v>
      </c>
      <c r="I11">
        <v>1.0745</v>
      </c>
      <c r="J11">
        <v>1.0759000000000001</v>
      </c>
      <c r="K11">
        <v>0.229242</v>
      </c>
      <c r="L11">
        <v>0.19092400000000001</v>
      </c>
      <c r="M11">
        <v>-18.690999999999999</v>
      </c>
      <c r="N11">
        <v>0.42430000000000001</v>
      </c>
      <c r="O11">
        <v>0</v>
      </c>
      <c r="P11">
        <v>0.69589999999999996</v>
      </c>
      <c r="Q11">
        <v>0</v>
      </c>
      <c r="R11">
        <v>-6.0975000000000001</v>
      </c>
      <c r="S11">
        <v>0</v>
      </c>
      <c r="T11">
        <v>1.0190999999999999</v>
      </c>
      <c r="U11">
        <v>0</v>
      </c>
      <c r="V11">
        <v>0.28028799999999998</v>
      </c>
      <c r="W11">
        <v>0.28527799999999998</v>
      </c>
      <c r="X11">
        <v>-8.4453999999999994</v>
      </c>
      <c r="Y11">
        <v>0.43719999999999998</v>
      </c>
      <c r="Z11">
        <v>0.22289999999999999</v>
      </c>
      <c r="AA11">
        <v>0.68230000000000002</v>
      </c>
      <c r="AB11">
        <v>0.3054</v>
      </c>
      <c r="AC11">
        <v>-7.6505000000000001</v>
      </c>
      <c r="AD11">
        <v>-4.6641000000000004</v>
      </c>
      <c r="AE11">
        <v>1.1000000000000001</v>
      </c>
      <c r="AF11">
        <v>1.0885</v>
      </c>
      <c r="AG11">
        <v>0.269206</v>
      </c>
      <c r="AH11">
        <v>0.22601399999999999</v>
      </c>
      <c r="AI11">
        <v>-8.5326000000000004</v>
      </c>
      <c r="AJ11">
        <v>0.47439999999999999</v>
      </c>
      <c r="AK11">
        <v>0.2467</v>
      </c>
      <c r="AL11">
        <v>0.73429999999999995</v>
      </c>
      <c r="AM11">
        <v>0.33689999999999998</v>
      </c>
      <c r="AN11">
        <v>-6.3144999999999998</v>
      </c>
      <c r="AO11">
        <v>-3.8820000000000001</v>
      </c>
      <c r="AP11">
        <v>1.0727</v>
      </c>
      <c r="AQ11">
        <v>1.0703</v>
      </c>
      <c r="AR11">
        <v>0.26610600000000001</v>
      </c>
      <c r="AS11">
        <v>0.22816700000000001</v>
      </c>
      <c r="AT11">
        <v>-9.3695000000000004</v>
      </c>
      <c r="AU11">
        <v>0.41830000000000001</v>
      </c>
      <c r="AV11">
        <v>0.2205</v>
      </c>
      <c r="AW11">
        <v>0.65149999999999997</v>
      </c>
      <c r="AX11">
        <v>0.30249999999999999</v>
      </c>
      <c r="AY11">
        <v>-8.0746000000000002</v>
      </c>
      <c r="AZ11">
        <v>-4.6725000000000003</v>
      </c>
      <c r="BA11">
        <v>1.0944</v>
      </c>
      <c r="BB11">
        <v>1.0824</v>
      </c>
      <c r="BC11">
        <v>0.26886100000000002</v>
      </c>
      <c r="BD11">
        <v>0.221692</v>
      </c>
      <c r="BE11">
        <v>-7.8354999999999997</v>
      </c>
      <c r="BF11">
        <v>0.44369999999999998</v>
      </c>
      <c r="BG11">
        <v>0.33460000000000001</v>
      </c>
      <c r="BH11">
        <v>0.69469999999999998</v>
      </c>
      <c r="BI11">
        <v>0.46479999999999999</v>
      </c>
      <c r="BJ11">
        <v>-7.5433000000000003</v>
      </c>
      <c r="BK11">
        <v>-1.5878000000000001</v>
      </c>
      <c r="BL11">
        <v>1.0698000000000001</v>
      </c>
      <c r="BM11">
        <v>1.0325</v>
      </c>
      <c r="BN11">
        <v>0.25565300000000002</v>
      </c>
      <c r="BO11">
        <v>0.21205299999999999</v>
      </c>
      <c r="BP11">
        <v>-6.2247000000000003</v>
      </c>
      <c r="BQ11">
        <v>0</v>
      </c>
      <c r="BR11">
        <v>0</v>
      </c>
      <c r="BS11">
        <v>0</v>
      </c>
      <c r="BT11">
        <v>0</v>
      </c>
      <c r="BU11">
        <v>1.6689000000000001</v>
      </c>
      <c r="BV11">
        <v>-3.2054999999999998</v>
      </c>
      <c r="BW11">
        <v>1.0336000000000001</v>
      </c>
      <c r="BX11">
        <v>1.1055999999999999</v>
      </c>
      <c r="BY11">
        <v>0</v>
      </c>
      <c r="BZ11">
        <v>0</v>
      </c>
      <c r="CA11">
        <v>0.3886</v>
      </c>
      <c r="CB11">
        <v>0.69030000000000002</v>
      </c>
      <c r="CC11">
        <v>0.28129999999999999</v>
      </c>
      <c r="CD11">
        <v>1.1656</v>
      </c>
      <c r="CE11">
        <v>0.3382</v>
      </c>
      <c r="CF11">
        <v>-4.6018999999999997</v>
      </c>
      <c r="CG11">
        <v>-4.1361999999999997</v>
      </c>
      <c r="CH11">
        <v>1.0176000000000001</v>
      </c>
      <c r="CI11">
        <v>1.0544</v>
      </c>
      <c r="CJ11">
        <v>0.193601</v>
      </c>
      <c r="CK11">
        <v>0.18188099999999999</v>
      </c>
      <c r="CL11">
        <v>-5.1250999999999998</v>
      </c>
      <c r="CM11">
        <v>0.50739999999999996</v>
      </c>
      <c r="CN11">
        <v>0.2404</v>
      </c>
      <c r="CO11">
        <v>0.7994</v>
      </c>
      <c r="CP11">
        <v>0.29570000000000002</v>
      </c>
      <c r="CQ11">
        <v>-7.532</v>
      </c>
      <c r="CR11">
        <v>-4.8356000000000003</v>
      </c>
      <c r="CS11">
        <v>1.0405</v>
      </c>
      <c r="CT11">
        <v>1.0790999999999999</v>
      </c>
      <c r="CU11">
        <v>0.21357200000000001</v>
      </c>
      <c r="CV11">
        <v>0.240344</v>
      </c>
      <c r="CW11">
        <v>-0.7339</v>
      </c>
      <c r="CX11">
        <v>0.51990000000000003</v>
      </c>
      <c r="CY11">
        <v>0.3382</v>
      </c>
      <c r="CZ11">
        <v>0.81589999999999996</v>
      </c>
      <c r="DA11">
        <v>0.43680000000000002</v>
      </c>
      <c r="DB11">
        <v>-7.9173999999999998</v>
      </c>
      <c r="DC11">
        <v>-2.6292</v>
      </c>
      <c r="DD11">
        <v>1.0905</v>
      </c>
      <c r="DE11">
        <v>1.0603</v>
      </c>
      <c r="DF11">
        <v>0.21804599999999999</v>
      </c>
      <c r="DG11">
        <v>0.19525000000000001</v>
      </c>
      <c r="DH11">
        <v>-5.6539999999999999</v>
      </c>
      <c r="DI11">
        <v>0.60670000000000002</v>
      </c>
      <c r="DJ11">
        <v>0.26400000000000001</v>
      </c>
      <c r="DK11">
        <v>0.95540000000000003</v>
      </c>
      <c r="DL11">
        <v>0.3261</v>
      </c>
      <c r="DM11">
        <v>-4.8029999999999999</v>
      </c>
      <c r="DN11">
        <v>-4.1849999999999996</v>
      </c>
      <c r="DO11">
        <v>1.0215000000000001</v>
      </c>
      <c r="DP11">
        <v>1.0585</v>
      </c>
      <c r="DQ11">
        <v>0.21809999999999999</v>
      </c>
      <c r="DR11">
        <v>0.20044100000000001</v>
      </c>
      <c r="DS11">
        <v>4.5292000000000003</v>
      </c>
      <c r="DT11">
        <v>0.75900000000000001</v>
      </c>
      <c r="DU11">
        <v>0.41909999999999997</v>
      </c>
      <c r="DV11">
        <v>1.2850999999999999</v>
      </c>
      <c r="DW11">
        <v>0.5444</v>
      </c>
      <c r="DX11">
        <v>-2.2181000000000002</v>
      </c>
      <c r="DY11">
        <v>-0.66310000000000002</v>
      </c>
      <c r="DZ11">
        <v>1.0992</v>
      </c>
      <c r="EA11">
        <v>1.0808</v>
      </c>
      <c r="EB11">
        <v>0.226462</v>
      </c>
      <c r="EC11">
        <v>0.19264500000000001</v>
      </c>
      <c r="ED11">
        <v>3.0042</v>
      </c>
      <c r="EE11">
        <v>0.96299999999999997</v>
      </c>
      <c r="EF11">
        <v>0.37480000000000002</v>
      </c>
      <c r="EG11">
        <v>1.6088</v>
      </c>
      <c r="EH11">
        <v>0.44290000000000002</v>
      </c>
      <c r="EI11">
        <v>-0.30020000000000002</v>
      </c>
      <c r="EJ11">
        <v>-2.1421999999999999</v>
      </c>
      <c r="EK11">
        <v>1.0165</v>
      </c>
      <c r="EL11">
        <v>1.0155000000000001</v>
      </c>
      <c r="EM11">
        <v>0.18323800000000001</v>
      </c>
      <c r="EN11">
        <v>0.17322100000000001</v>
      </c>
      <c r="EO11">
        <v>-8.6364999999999998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0.30507499999999999</v>
      </c>
      <c r="EZ11">
        <v>-1.4450000000000001</v>
      </c>
      <c r="FA11">
        <v>0.55010000000000003</v>
      </c>
      <c r="FB11">
        <v>0.27029999999999998</v>
      </c>
      <c r="FC11">
        <v>0.87139999999999995</v>
      </c>
      <c r="FD11">
        <v>0.34760000000000002</v>
      </c>
      <c r="FE11">
        <v>-6.8484999999999996</v>
      </c>
      <c r="FF11">
        <v>-4.0911</v>
      </c>
      <c r="FG11">
        <v>1.0610999999999999</v>
      </c>
      <c r="FH11">
        <v>1.036</v>
      </c>
      <c r="FI11">
        <v>0.21603700000000001</v>
      </c>
      <c r="FJ11">
        <v>0.218057</v>
      </c>
      <c r="FK11">
        <v>-4.2314999999999996</v>
      </c>
      <c r="FL11">
        <v>0.58140000000000003</v>
      </c>
      <c r="FM11">
        <v>0.33139999999999997</v>
      </c>
      <c r="FN11">
        <v>0.90559999999999996</v>
      </c>
      <c r="FO11">
        <v>0.42459999999999998</v>
      </c>
      <c r="FP11">
        <v>-6.5815999999999999</v>
      </c>
      <c r="FQ11">
        <v>-2.8149000000000002</v>
      </c>
      <c r="FR11">
        <v>1.044</v>
      </c>
      <c r="FS11">
        <v>1.0249999999999999</v>
      </c>
      <c r="FT11">
        <v>0.20380599999999999</v>
      </c>
      <c r="FU11">
        <v>0.19953599999999999</v>
      </c>
      <c r="FV11">
        <v>-4.8000000000000001E-2</v>
      </c>
      <c r="FW11">
        <v>0.51349999999999996</v>
      </c>
      <c r="FX11">
        <v>0.2823</v>
      </c>
      <c r="FY11">
        <v>0.77910000000000001</v>
      </c>
      <c r="FZ11">
        <v>0.36349999999999999</v>
      </c>
      <c r="GA11">
        <v>-6.2370000000000001</v>
      </c>
      <c r="GB11">
        <v>-3.4638</v>
      </c>
      <c r="GC11">
        <v>1.0878000000000001</v>
      </c>
      <c r="GD11">
        <v>1.0831999999999999</v>
      </c>
      <c r="GE11">
        <v>0.252529</v>
      </c>
      <c r="GF11">
        <v>0.21393000000000001</v>
      </c>
      <c r="GG11">
        <v>-3.5979999999999999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0.22637499999999999</v>
      </c>
      <c r="GR11">
        <v>1.4206000000000001</v>
      </c>
      <c r="GS11">
        <v>0.7651</v>
      </c>
      <c r="GT11">
        <v>0.39389999999999997</v>
      </c>
      <c r="GU11">
        <v>1.3298000000000001</v>
      </c>
      <c r="GV11">
        <v>0.48699999999999999</v>
      </c>
      <c r="GW11">
        <v>-2.6962000000000002</v>
      </c>
      <c r="GX11">
        <v>-1.3801000000000001</v>
      </c>
      <c r="GY11">
        <v>0.96460000000000001</v>
      </c>
      <c r="GZ11">
        <v>0.97689999999999999</v>
      </c>
      <c r="HA11">
        <v>0.187337</v>
      </c>
      <c r="HB11">
        <v>0.19489600000000001</v>
      </c>
      <c r="HC11">
        <v>-6.5663999999999998</v>
      </c>
      <c r="HD11">
        <v>0.76949999999999996</v>
      </c>
      <c r="HE11">
        <v>0.37780000000000002</v>
      </c>
      <c r="HF11">
        <v>1.1879</v>
      </c>
      <c r="HG11">
        <v>0.45419999999999999</v>
      </c>
      <c r="HH11">
        <v>-2.0724</v>
      </c>
      <c r="HI11">
        <v>-1.5193000000000001</v>
      </c>
      <c r="HJ11">
        <v>0.96609999999999996</v>
      </c>
      <c r="HK11">
        <v>0.98609999999999998</v>
      </c>
      <c r="HL11">
        <v>0.194718</v>
      </c>
      <c r="HM11">
        <v>0.167128</v>
      </c>
      <c r="HN11">
        <v>-6.3041999999999998</v>
      </c>
      <c r="HO11">
        <v>0.39400000000000002</v>
      </c>
      <c r="HP11">
        <v>0.29380000000000001</v>
      </c>
      <c r="HQ11">
        <v>0.63429999999999997</v>
      </c>
      <c r="HR11">
        <v>0.39829999999999999</v>
      </c>
      <c r="HS11">
        <v>-11.151</v>
      </c>
      <c r="HT11">
        <v>-3.4171999999999998</v>
      </c>
      <c r="HU11">
        <v>1.2018</v>
      </c>
      <c r="HV11">
        <v>1.1232</v>
      </c>
      <c r="HW11">
        <v>0.255496</v>
      </c>
      <c r="HX11">
        <v>0.23843900000000001</v>
      </c>
      <c r="HY11">
        <v>-4.8259999999999996</v>
      </c>
      <c r="HZ11">
        <v>0.37609999999999999</v>
      </c>
      <c r="IA11">
        <v>0.29370000000000002</v>
      </c>
      <c r="IB11">
        <v>0.5706</v>
      </c>
      <c r="IC11">
        <v>0.36170000000000002</v>
      </c>
      <c r="ID11">
        <v>-10.780099999999999</v>
      </c>
      <c r="IE11">
        <v>-3.4529000000000001</v>
      </c>
      <c r="IF11">
        <v>1.073</v>
      </c>
      <c r="IG11">
        <v>1.0348999999999999</v>
      </c>
      <c r="IH11">
        <v>0.21701699999999999</v>
      </c>
      <c r="II11">
        <v>0.21987000000000001</v>
      </c>
      <c r="IJ11">
        <v>-8.7635000000000005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0.24778600000000001</v>
      </c>
      <c r="IT11">
        <v>0.24778600000000001</v>
      </c>
      <c r="IU11">
        <v>1.5742</v>
      </c>
      <c r="IV11">
        <v>0.85</v>
      </c>
      <c r="IW11">
        <v>0.35620000000000002</v>
      </c>
      <c r="IX11">
        <v>1.514</v>
      </c>
      <c r="IY11">
        <v>0.4778</v>
      </c>
      <c r="IZ11">
        <v>-0.3105</v>
      </c>
      <c r="JA11">
        <v>-2.4007999999999998</v>
      </c>
      <c r="JB11">
        <v>1.1351</v>
      </c>
      <c r="JC11">
        <v>1.1499999999999999</v>
      </c>
      <c r="JD11">
        <v>0.232122</v>
      </c>
      <c r="JE11">
        <v>0.207625</v>
      </c>
      <c r="JF11">
        <v>-5.7869999999999999</v>
      </c>
      <c r="JG11">
        <v>0.55030000000000001</v>
      </c>
      <c r="JH11">
        <v>0.28889999999999999</v>
      </c>
      <c r="JI11">
        <v>0.88529999999999998</v>
      </c>
      <c r="JJ11">
        <v>0.39290000000000003</v>
      </c>
      <c r="JK11">
        <v>-5.5503999999999998</v>
      </c>
      <c r="JL11">
        <v>-3.2239</v>
      </c>
      <c r="JM11">
        <v>1.0989</v>
      </c>
      <c r="JN11">
        <v>1.0885</v>
      </c>
      <c r="JO11">
        <v>0.251668</v>
      </c>
      <c r="JP11">
        <v>0.225579</v>
      </c>
      <c r="JQ11">
        <v>-2.9026999999999998</v>
      </c>
      <c r="JR11">
        <v>0.47499999999999998</v>
      </c>
      <c r="JS11">
        <v>0.20319999999999999</v>
      </c>
      <c r="JT11">
        <v>0.72960000000000003</v>
      </c>
      <c r="JU11">
        <v>0.27239999999999998</v>
      </c>
      <c r="JV11">
        <v>-7.3868999999999998</v>
      </c>
      <c r="JW11">
        <v>-5.524</v>
      </c>
      <c r="JX11">
        <v>1.0692999999999999</v>
      </c>
      <c r="JY11">
        <v>1.0875999999999999</v>
      </c>
      <c r="JZ11">
        <v>0.24195</v>
      </c>
      <c r="KA11">
        <v>0.202955</v>
      </c>
      <c r="KB11">
        <v>-22.3916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0.246285</v>
      </c>
      <c r="KM11">
        <v>7.4652000000000003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0.255855</v>
      </c>
      <c r="KX11">
        <v>-1.8829</v>
      </c>
      <c r="KY11">
        <v>0.60950000000000004</v>
      </c>
      <c r="KZ11">
        <v>0.18190000000000001</v>
      </c>
      <c r="LA11">
        <v>1.0521</v>
      </c>
      <c r="LB11">
        <v>0.2243</v>
      </c>
      <c r="LC11">
        <v>-6.3951000000000002</v>
      </c>
      <c r="LD11">
        <v>-6.7286000000000001</v>
      </c>
      <c r="LE11">
        <v>1.0683</v>
      </c>
      <c r="LF11">
        <v>1.1187</v>
      </c>
      <c r="LG11">
        <v>0.20453099999999999</v>
      </c>
      <c r="LH11">
        <v>0.198849</v>
      </c>
      <c r="LI11">
        <v>-1.5926</v>
      </c>
      <c r="LJ11">
        <v>0.61599999999999999</v>
      </c>
      <c r="LK11">
        <v>0.1855</v>
      </c>
      <c r="LL11">
        <v>1.0676000000000001</v>
      </c>
      <c r="LM11">
        <v>0.22850000000000001</v>
      </c>
      <c r="LN11">
        <v>-6.2453000000000003</v>
      </c>
      <c r="LO11">
        <v>-6.6365999999999996</v>
      </c>
      <c r="LP11">
        <v>1.0669999999999999</v>
      </c>
      <c r="LQ11">
        <v>1.1173999999999999</v>
      </c>
      <c r="LR11">
        <v>0.20443500000000001</v>
      </c>
      <c r="LS11">
        <v>0.19884399999999999</v>
      </c>
      <c r="LT11">
        <v>-3.3169</v>
      </c>
      <c r="LU11">
        <v>0.68959999999999999</v>
      </c>
      <c r="LV11">
        <v>0.29680000000000001</v>
      </c>
      <c r="LW11">
        <v>1.1801999999999999</v>
      </c>
      <c r="LX11">
        <v>0.38069999999999998</v>
      </c>
      <c r="LY11">
        <v>-4.0095000000000001</v>
      </c>
      <c r="LZ11">
        <v>-3.7339000000000002</v>
      </c>
      <c r="MA11">
        <v>1.0874999999999999</v>
      </c>
      <c r="MB11">
        <v>1.1233</v>
      </c>
      <c r="MC11">
        <v>0.220274</v>
      </c>
      <c r="MD11">
        <v>0.19567399999999999</v>
      </c>
      <c r="ME11">
        <v>0.9798</v>
      </c>
      <c r="MF11">
        <v>0.67549999999999999</v>
      </c>
      <c r="MG11">
        <v>0.3468</v>
      </c>
      <c r="MH11">
        <v>1.1420999999999999</v>
      </c>
      <c r="MI11">
        <v>0.44440000000000002</v>
      </c>
      <c r="MJ11">
        <v>-3.1972999999999998</v>
      </c>
      <c r="MK11">
        <v>-2.1766000000000001</v>
      </c>
      <c r="ML11">
        <v>1.0318000000000001</v>
      </c>
      <c r="MM11">
        <v>1.0613999999999999</v>
      </c>
      <c r="MN11">
        <v>0.22233900000000001</v>
      </c>
      <c r="MO11">
        <v>0.20070199999999999</v>
      </c>
      <c r="MP11">
        <v>-1.9863999999999999</v>
      </c>
      <c r="MQ11">
        <v>0.62439999999999996</v>
      </c>
      <c r="MR11">
        <v>0.28870000000000001</v>
      </c>
      <c r="MS11">
        <v>0.97370000000000001</v>
      </c>
      <c r="MT11">
        <v>0.36349999999999999</v>
      </c>
      <c r="MU11">
        <v>-3.0442999999999998</v>
      </c>
      <c r="MV11">
        <v>-2.9178000000000002</v>
      </c>
      <c r="MW11">
        <v>0.97860000000000003</v>
      </c>
      <c r="MX11">
        <v>0.99450000000000005</v>
      </c>
      <c r="MY11">
        <v>0.227938</v>
      </c>
      <c r="MZ11">
        <v>0.19970599999999999</v>
      </c>
      <c r="NA11">
        <v>-1.9901</v>
      </c>
      <c r="NB11">
        <v>0.83389999999999997</v>
      </c>
      <c r="NC11">
        <v>0.43049999999999999</v>
      </c>
      <c r="ND11">
        <v>1.4256</v>
      </c>
      <c r="NE11">
        <v>0.54690000000000005</v>
      </c>
      <c r="NF11">
        <v>-0.55049999999999999</v>
      </c>
      <c r="NG11">
        <v>-0.58320000000000005</v>
      </c>
      <c r="NH11">
        <v>1.0113000000000001</v>
      </c>
      <c r="NI11">
        <v>1.0301</v>
      </c>
      <c r="NJ11">
        <v>0.207507</v>
      </c>
      <c r="NK11">
        <v>0.17149900000000001</v>
      </c>
      <c r="NL11">
        <v>-0.60929999999999995</v>
      </c>
      <c r="NM11">
        <v>0.7117</v>
      </c>
      <c r="NN11">
        <v>0.43149999999999999</v>
      </c>
      <c r="NO11">
        <v>1.2396</v>
      </c>
      <c r="NP11">
        <v>0.59909999999999997</v>
      </c>
      <c r="NQ11">
        <v>-3.5078</v>
      </c>
      <c r="NR11">
        <v>-0.44319999999999998</v>
      </c>
      <c r="NS11">
        <v>1.1758999999999999</v>
      </c>
      <c r="NT11">
        <v>1.1608000000000001</v>
      </c>
      <c r="NU11">
        <v>0.24243500000000001</v>
      </c>
      <c r="NV11">
        <v>0.196714</v>
      </c>
      <c r="NW11">
        <v>-7.0385999999999997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0.295736</v>
      </c>
      <c r="OH11">
        <v>-3.1575000000000002</v>
      </c>
      <c r="OI11">
        <v>0.64259999999999995</v>
      </c>
      <c r="OJ11">
        <v>0.3876</v>
      </c>
      <c r="OK11">
        <v>1.0273000000000001</v>
      </c>
      <c r="OL11">
        <v>0.52480000000000004</v>
      </c>
      <c r="OM11">
        <v>-4.2215999999999996</v>
      </c>
      <c r="ON11">
        <v>-1.0223</v>
      </c>
      <c r="OO11">
        <v>1.0571999999999999</v>
      </c>
      <c r="OP11">
        <v>1.0575000000000001</v>
      </c>
      <c r="OQ11">
        <v>0.22475800000000001</v>
      </c>
      <c r="OR11">
        <v>0.20264499999999999</v>
      </c>
      <c r="OS11">
        <v>5.3316999999999997</v>
      </c>
      <c r="OT11">
        <v>1.0336000000000001</v>
      </c>
      <c r="OU11">
        <v>0.42280000000000001</v>
      </c>
      <c r="OV11">
        <v>1.8069</v>
      </c>
      <c r="OW11">
        <v>0.47720000000000001</v>
      </c>
      <c r="OX11">
        <v>1.1666000000000001</v>
      </c>
      <c r="OY11">
        <v>-0.95740000000000003</v>
      </c>
      <c r="OZ11">
        <v>0.96909999999999996</v>
      </c>
      <c r="PA11">
        <v>1.0230999999999999</v>
      </c>
      <c r="PB11">
        <v>0.17683099999999999</v>
      </c>
      <c r="PC11">
        <v>0.24560299999999999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-7.0964</v>
      </c>
      <c r="PP11">
        <v>0.64339999999999997</v>
      </c>
      <c r="PQ11">
        <v>0.2974</v>
      </c>
      <c r="PR11">
        <v>1.0475000000000001</v>
      </c>
      <c r="PS11">
        <v>0.38829999999999998</v>
      </c>
      <c r="PT11">
        <v>-4.2987000000000002</v>
      </c>
      <c r="PU11">
        <v>-3.6086999999999998</v>
      </c>
      <c r="PV11">
        <v>1.1221000000000001</v>
      </c>
      <c r="PW11">
        <v>1.1305000000000001</v>
      </c>
      <c r="PX11">
        <v>0.241065</v>
      </c>
      <c r="PY11">
        <v>0.20108200000000001</v>
      </c>
      <c r="PZ11">
        <v>-8.0954999999999995</v>
      </c>
      <c r="QA11">
        <v>0.39900000000000002</v>
      </c>
      <c r="QB11">
        <v>0.23069999999999999</v>
      </c>
      <c r="QC11">
        <v>0.63080000000000003</v>
      </c>
      <c r="QD11">
        <v>0.29349999999999998</v>
      </c>
      <c r="QE11">
        <v>-8.9583999999999993</v>
      </c>
      <c r="QF11">
        <v>-4.5845000000000002</v>
      </c>
      <c r="QG11">
        <v>1.0237000000000001</v>
      </c>
      <c r="QH11">
        <v>1.0302</v>
      </c>
      <c r="QI11">
        <v>0.22847300000000001</v>
      </c>
      <c r="QJ11">
        <v>0.203398</v>
      </c>
      <c r="QK11">
        <v>-3.3731</v>
      </c>
      <c r="QL11">
        <v>0.63529999999999998</v>
      </c>
      <c r="QM11">
        <v>0.38109999999999999</v>
      </c>
      <c r="QN11">
        <v>1.0165</v>
      </c>
      <c r="QO11">
        <v>0.51490000000000002</v>
      </c>
      <c r="QP11">
        <v>-4.3890000000000002</v>
      </c>
      <c r="QQ11">
        <v>-1.1869000000000001</v>
      </c>
      <c r="QR11">
        <v>1.0592999999999999</v>
      </c>
      <c r="QS11">
        <v>1.0606</v>
      </c>
      <c r="QT11">
        <v>0.225274</v>
      </c>
      <c r="QU11">
        <v>0.23923900000000001</v>
      </c>
      <c r="QV11">
        <v>0.70069999999999999</v>
      </c>
      <c r="QW11">
        <v>0.76029999999999998</v>
      </c>
      <c r="QX11">
        <v>0.28639999999999999</v>
      </c>
      <c r="QY11">
        <v>1.2634000000000001</v>
      </c>
      <c r="QZ11">
        <v>0.33989999999999998</v>
      </c>
      <c r="RA11">
        <v>-3.3641999999999999</v>
      </c>
      <c r="RB11">
        <v>-3.927</v>
      </c>
      <c r="RC11">
        <v>0.98780000000000001</v>
      </c>
      <c r="RD11">
        <v>1.0266999999999999</v>
      </c>
      <c r="RE11">
        <v>0.18512700000000001</v>
      </c>
      <c r="RF11">
        <v>0.188498</v>
      </c>
      <c r="RG11">
        <v>4.7938999999999998</v>
      </c>
      <c r="RH11">
        <v>1.0028999999999999</v>
      </c>
      <c r="RI11">
        <v>0.40060000000000001</v>
      </c>
      <c r="RJ11">
        <v>1.7446999999999999</v>
      </c>
      <c r="RK11">
        <v>0.44919999999999999</v>
      </c>
      <c r="RL11">
        <v>0.66949999999999998</v>
      </c>
      <c r="RM11">
        <v>-1.4106000000000001</v>
      </c>
      <c r="RN11">
        <v>0.96079999999999999</v>
      </c>
      <c r="RO11">
        <v>1.0223</v>
      </c>
      <c r="RP11">
        <v>0.17580699999999999</v>
      </c>
      <c r="RQ11">
        <v>0.22542200000000001</v>
      </c>
      <c r="RR11">
        <v>-4.9053000000000004</v>
      </c>
      <c r="RS11">
        <v>0.56469999999999998</v>
      </c>
      <c r="RT11">
        <v>0.26300000000000001</v>
      </c>
      <c r="RU11">
        <v>0.93979999999999997</v>
      </c>
      <c r="RV11">
        <v>0.35060000000000002</v>
      </c>
      <c r="RW11">
        <v>-4.7756999999999996</v>
      </c>
      <c r="RX11">
        <v>-3.7869000000000002</v>
      </c>
      <c r="RY11">
        <v>0.998</v>
      </c>
      <c r="RZ11">
        <v>1.0286</v>
      </c>
      <c r="SA11">
        <v>0.22744700000000001</v>
      </c>
      <c r="SB11">
        <v>0.22755</v>
      </c>
      <c r="SC11">
        <v>-2.8132000000000001</v>
      </c>
      <c r="SD11">
        <v>0.40699999999999997</v>
      </c>
      <c r="SE11">
        <v>0.12529999999999999</v>
      </c>
      <c r="SF11">
        <v>0.63690000000000002</v>
      </c>
      <c r="SG11">
        <v>0.16350000000000001</v>
      </c>
      <c r="SH11">
        <v>-10.3375</v>
      </c>
      <c r="SI11">
        <v>-8.0098000000000003</v>
      </c>
      <c r="SJ11">
        <v>1.1313</v>
      </c>
      <c r="SK11">
        <v>1.1375999999999999</v>
      </c>
      <c r="SL11">
        <v>0.23677500000000001</v>
      </c>
      <c r="SM11">
        <v>0.20538500000000001</v>
      </c>
      <c r="SN11">
        <v>-0.3871</v>
      </c>
      <c r="SO11">
        <v>0.74009999999999998</v>
      </c>
      <c r="SP11">
        <v>0.29420000000000002</v>
      </c>
      <c r="SQ11">
        <v>1.1999</v>
      </c>
      <c r="SR11">
        <v>0.3533</v>
      </c>
      <c r="SS11">
        <v>-3.4266000000000001</v>
      </c>
      <c r="ST11">
        <v>-3.7338</v>
      </c>
      <c r="SU11">
        <v>1.012</v>
      </c>
      <c r="SV11">
        <v>1.0471999999999999</v>
      </c>
      <c r="SW11">
        <v>0.195109</v>
      </c>
      <c r="SX11">
        <v>0.17299700000000001</v>
      </c>
      <c r="SY11">
        <v>-2.883</v>
      </c>
      <c r="SZ11">
        <v>0.87239999999999995</v>
      </c>
      <c r="TA11">
        <v>0.20599999999999999</v>
      </c>
      <c r="TB11">
        <v>1.46</v>
      </c>
      <c r="TC11">
        <v>0.23749999999999999</v>
      </c>
      <c r="TD11">
        <v>-1.9188000000000001</v>
      </c>
      <c r="TE11">
        <v>-5.8823999999999996</v>
      </c>
      <c r="TF11">
        <v>1.0305</v>
      </c>
      <c r="TG11">
        <v>1.0683</v>
      </c>
      <c r="TH11">
        <v>0.18653900000000001</v>
      </c>
      <c r="TI11">
        <v>0.18957599999999999</v>
      </c>
      <c r="TJ11">
        <v>0.61050000000000004</v>
      </c>
      <c r="TK11">
        <v>0.77349999999999997</v>
      </c>
      <c r="TL11">
        <v>0.2989</v>
      </c>
      <c r="TM11">
        <v>1.2786</v>
      </c>
      <c r="TN11">
        <v>0.35510000000000003</v>
      </c>
      <c r="TO11">
        <v>-2.9361999999999999</v>
      </c>
      <c r="TP11">
        <v>-3.6012</v>
      </c>
      <c r="TQ11">
        <v>0.98329999999999995</v>
      </c>
      <c r="TR11">
        <v>1.0215000000000001</v>
      </c>
      <c r="TS11">
        <v>0.18647900000000001</v>
      </c>
      <c r="TT11">
        <v>0.19024099999999999</v>
      </c>
      <c r="TU11">
        <v>-0.22489999999999999</v>
      </c>
      <c r="TV11">
        <v>0.6673</v>
      </c>
      <c r="TW11">
        <v>0.30580000000000002</v>
      </c>
      <c r="TX11">
        <v>1.1667000000000001</v>
      </c>
      <c r="TY11">
        <v>0.40139999999999998</v>
      </c>
      <c r="TZ11">
        <v>-4.9047000000000001</v>
      </c>
      <c r="UA11">
        <v>-3.6878000000000002</v>
      </c>
      <c r="UB11">
        <v>1.0811999999999999</v>
      </c>
      <c r="UC11">
        <v>1.0974999999999999</v>
      </c>
      <c r="UD11">
        <v>0.21254600000000001</v>
      </c>
      <c r="UE11">
        <v>0.215251</v>
      </c>
      <c r="UF11">
        <v>-0.38390000000000002</v>
      </c>
      <c r="UG11">
        <v>0.89939999999999998</v>
      </c>
      <c r="UH11">
        <v>0.37280000000000002</v>
      </c>
      <c r="UI11">
        <v>1.4602999999999999</v>
      </c>
      <c r="UJ11">
        <v>0.41959999999999997</v>
      </c>
      <c r="UK11">
        <v>-0.43459999999999999</v>
      </c>
      <c r="UL11">
        <v>-1.8438000000000001</v>
      </c>
      <c r="UM11">
        <v>0.91830000000000001</v>
      </c>
      <c r="UN11">
        <v>0.97430000000000005</v>
      </c>
      <c r="UO11">
        <v>0.175427</v>
      </c>
      <c r="UP11">
        <v>0.163548</v>
      </c>
      <c r="UQ11">
        <v>-4.2236000000000002</v>
      </c>
      <c r="UR11">
        <v>0.54149999999999998</v>
      </c>
      <c r="US11">
        <v>0.26240000000000002</v>
      </c>
      <c r="UT11">
        <v>0.88880000000000003</v>
      </c>
      <c r="UU11">
        <v>0.34960000000000002</v>
      </c>
      <c r="UV11">
        <v>-5.2927</v>
      </c>
      <c r="UW11">
        <v>-3.7898000000000001</v>
      </c>
      <c r="UX11">
        <v>1.0006999999999999</v>
      </c>
      <c r="UY11">
        <v>1.0333000000000001</v>
      </c>
      <c r="UZ11">
        <v>0.22853399999999999</v>
      </c>
      <c r="VA11">
        <v>0.190607</v>
      </c>
      <c r="VB11">
        <v>1.3492</v>
      </c>
      <c r="VC11">
        <v>0.67969999999999997</v>
      </c>
      <c r="VD11">
        <v>0.32529999999999998</v>
      </c>
      <c r="VE11">
        <v>1.0903</v>
      </c>
      <c r="VF11">
        <v>0.41210000000000002</v>
      </c>
      <c r="VG11">
        <v>-4.6905999999999999</v>
      </c>
      <c r="VH11">
        <v>-3.1907000000000001</v>
      </c>
      <c r="VI11">
        <v>1.1182000000000001</v>
      </c>
      <c r="VJ11">
        <v>1.0889</v>
      </c>
      <c r="VK11">
        <v>0.221442</v>
      </c>
      <c r="VL11">
        <v>0.18324099999999999</v>
      </c>
      <c r="VM11">
        <v>-5.8921999999999999</v>
      </c>
      <c r="VN11">
        <v>0.53520000000000001</v>
      </c>
      <c r="VO11">
        <v>0.31480000000000002</v>
      </c>
      <c r="VP11">
        <v>0.90029999999999999</v>
      </c>
      <c r="VQ11">
        <v>0.41699999999999998</v>
      </c>
      <c r="VR11">
        <v>-5.6958000000000002</v>
      </c>
      <c r="VS11">
        <v>-2.3813</v>
      </c>
      <c r="VT11">
        <v>1.014</v>
      </c>
      <c r="VU11">
        <v>1.0135000000000001</v>
      </c>
      <c r="VV11">
        <v>0.228046</v>
      </c>
      <c r="VW11">
        <v>0.22833300000000001</v>
      </c>
      <c r="VX11">
        <v>-0.94230000000000003</v>
      </c>
      <c r="VY11">
        <v>0.54849999999999999</v>
      </c>
      <c r="VZ11">
        <v>0.36849999999999999</v>
      </c>
      <c r="WA11">
        <v>0.88360000000000005</v>
      </c>
      <c r="WB11">
        <v>0.47410000000000002</v>
      </c>
      <c r="WC11">
        <v>-6.4740000000000002</v>
      </c>
      <c r="WD11">
        <v>-1.6073</v>
      </c>
      <c r="WE11">
        <v>1.0209999999999999</v>
      </c>
      <c r="WF11">
        <v>1.0042</v>
      </c>
      <c r="WG11">
        <v>0.21057999999999999</v>
      </c>
      <c r="WH11">
        <v>0.17329700000000001</v>
      </c>
      <c r="WI11">
        <v>-9.4814000000000007</v>
      </c>
      <c r="WJ11">
        <v>0.70609999999999995</v>
      </c>
      <c r="WK11">
        <v>0.30630000000000002</v>
      </c>
      <c r="WL11">
        <v>1.1437999999999999</v>
      </c>
      <c r="WM11">
        <v>0.41060000000000002</v>
      </c>
      <c r="WN11">
        <v>-1.6579999999999999</v>
      </c>
      <c r="WO11">
        <v>-2.8875000000000002</v>
      </c>
      <c r="WP11">
        <v>1.0750999999999999</v>
      </c>
      <c r="WQ11">
        <v>1.1181000000000001</v>
      </c>
      <c r="WR11">
        <v>0.245336</v>
      </c>
      <c r="WS11">
        <v>0.22986400000000001</v>
      </c>
      <c r="WT11">
        <v>-8.1426999999999996</v>
      </c>
      <c r="WU11">
        <v>0.2954</v>
      </c>
      <c r="WV11">
        <v>0.33410000000000001</v>
      </c>
      <c r="WW11">
        <v>0.47889999999999999</v>
      </c>
      <c r="WX11">
        <v>0.48060000000000003</v>
      </c>
      <c r="WY11">
        <v>-11.5184</v>
      </c>
      <c r="WZ11">
        <v>-1.4341999999999999</v>
      </c>
      <c r="XA11">
        <v>1.1081000000000001</v>
      </c>
      <c r="XB11">
        <v>1.0504</v>
      </c>
      <c r="XC11">
        <v>0.27232699999999999</v>
      </c>
      <c r="XD11">
        <v>0.22897700000000001</v>
      </c>
      <c r="XE11">
        <v>0.1159</v>
      </c>
      <c r="XF11">
        <v>0.76249999999999996</v>
      </c>
      <c r="XG11">
        <v>0.38750000000000001</v>
      </c>
      <c r="XH11">
        <v>1.2514000000000001</v>
      </c>
      <c r="XI11">
        <v>0.4929</v>
      </c>
      <c r="XJ11">
        <v>-1.3443000000000001</v>
      </c>
      <c r="XK11">
        <v>-1.1033999999999999</v>
      </c>
      <c r="XL11">
        <v>1.0557000000000001</v>
      </c>
      <c r="XM11">
        <v>1.0605</v>
      </c>
      <c r="XN11">
        <v>0.22682099999999999</v>
      </c>
      <c r="XO11">
        <v>0.227214</v>
      </c>
      <c r="XP11">
        <v>0.79810000000000003</v>
      </c>
      <c r="XQ11">
        <v>0.78500000000000003</v>
      </c>
      <c r="XR11">
        <v>0.30359999999999998</v>
      </c>
      <c r="XS11">
        <v>1.2889999999999999</v>
      </c>
      <c r="XT11">
        <v>0.35820000000000002</v>
      </c>
      <c r="XU11">
        <v>-2.7128999999999999</v>
      </c>
      <c r="XV11">
        <v>-3.5773000000000001</v>
      </c>
      <c r="XW11">
        <v>1</v>
      </c>
      <c r="XX11">
        <v>1.05</v>
      </c>
      <c r="XY11">
        <v>0.19034999999999999</v>
      </c>
      <c r="XZ11">
        <v>0.19704099999999999</v>
      </c>
      <c r="YA11">
        <v>0.50019999999999998</v>
      </c>
      <c r="YB11">
        <v>0.70440000000000003</v>
      </c>
      <c r="YC11">
        <v>0.34089999999999998</v>
      </c>
      <c r="YD11">
        <v>1.18</v>
      </c>
      <c r="YE11">
        <v>0.43880000000000002</v>
      </c>
      <c r="YF11">
        <v>-3.6785999999999999</v>
      </c>
      <c r="YG11">
        <v>-2.6556000000000002</v>
      </c>
      <c r="YH11">
        <v>1.0920000000000001</v>
      </c>
      <c r="YI11">
        <v>1.1027</v>
      </c>
      <c r="YJ11">
        <v>0.221474</v>
      </c>
      <c r="YK11">
        <v>0.22003500000000001</v>
      </c>
      <c r="YL11">
        <v>-9.1102000000000007</v>
      </c>
      <c r="YM11">
        <v>0.35589999999999999</v>
      </c>
      <c r="YN11">
        <v>0.3216</v>
      </c>
      <c r="YO11">
        <v>0.53700000000000003</v>
      </c>
      <c r="YP11">
        <v>0.42980000000000002</v>
      </c>
      <c r="YQ11">
        <v>-8.5943000000000005</v>
      </c>
      <c r="YR11">
        <v>-1.4383999999999999</v>
      </c>
      <c r="YS11">
        <v>1.0166999999999999</v>
      </c>
      <c r="YT11">
        <v>0.99709999999999999</v>
      </c>
      <c r="YU11">
        <v>0.26288699999999998</v>
      </c>
      <c r="YV11">
        <v>0.222159</v>
      </c>
      <c r="YW11">
        <v>-0.74929999999999997</v>
      </c>
      <c r="YX11">
        <v>1.0083</v>
      </c>
      <c r="YY11">
        <v>0.38529999999999998</v>
      </c>
      <c r="YZ11">
        <v>1.9077999999999999</v>
      </c>
      <c r="ZA11">
        <v>0.44850000000000001</v>
      </c>
      <c r="ZB11">
        <v>2.0811999999999999</v>
      </c>
      <c r="ZC11">
        <v>-1.7535000000000001</v>
      </c>
      <c r="ZD11">
        <v>1.0215000000000001</v>
      </c>
      <c r="ZE11">
        <v>1.0881000000000001</v>
      </c>
      <c r="ZF11">
        <v>0.19949</v>
      </c>
      <c r="ZG11">
        <v>0.19095100000000001</v>
      </c>
      <c r="ZH11">
        <v>0.95589999999999997</v>
      </c>
      <c r="ZI11">
        <v>0.79649999999999999</v>
      </c>
      <c r="ZJ11">
        <v>0.315</v>
      </c>
      <c r="ZK11">
        <v>1.3172999999999999</v>
      </c>
      <c r="ZL11">
        <v>0.37369999999999998</v>
      </c>
      <c r="ZM11">
        <v>-2.4660000000000002</v>
      </c>
      <c r="ZN11">
        <v>-3.2336999999999998</v>
      </c>
      <c r="ZO11">
        <v>0.97840000000000005</v>
      </c>
      <c r="ZP11">
        <v>1.0188999999999999</v>
      </c>
      <c r="ZQ11">
        <v>0.18590400000000001</v>
      </c>
      <c r="ZR11">
        <v>0.184951</v>
      </c>
      <c r="ZS11">
        <v>0.71950000000000003</v>
      </c>
      <c r="ZT11">
        <v>0.67200000000000004</v>
      </c>
      <c r="ZU11">
        <v>0.35420000000000001</v>
      </c>
      <c r="ZV11">
        <v>1.1364000000000001</v>
      </c>
      <c r="ZW11">
        <v>0.45469999999999999</v>
      </c>
      <c r="ZX11">
        <v>-3.4293</v>
      </c>
      <c r="ZY11">
        <v>-2.0297999999999998</v>
      </c>
      <c r="ZZ11">
        <v>1.0399</v>
      </c>
      <c r="AAA11">
        <v>1.0662</v>
      </c>
      <c r="AAB11">
        <v>0.22217000000000001</v>
      </c>
      <c r="AAC11">
        <v>0.21906500000000001</v>
      </c>
      <c r="AAD11">
        <v>-10.168900000000001</v>
      </c>
      <c r="AAE11">
        <v>0.2717</v>
      </c>
      <c r="AAF11">
        <v>5.9499999999999997E-2</v>
      </c>
      <c r="AAG11">
        <v>0.42570000000000002</v>
      </c>
      <c r="AAH11">
        <v>7.85E-2</v>
      </c>
      <c r="AAI11">
        <v>-12.2646</v>
      </c>
      <c r="AAJ11">
        <v>-9.1590000000000007</v>
      </c>
      <c r="AAK11">
        <v>1.0575000000000001</v>
      </c>
      <c r="AAL11">
        <v>1.0847</v>
      </c>
      <c r="AAM11">
        <v>0.23576800000000001</v>
      </c>
      <c r="AAN11">
        <v>0.21055699999999999</v>
      </c>
      <c r="AAO11">
        <v>-11.107100000000001</v>
      </c>
      <c r="AAP11">
        <v>0.32440000000000002</v>
      </c>
      <c r="AAQ11">
        <v>0.21820000000000001</v>
      </c>
      <c r="AAR11">
        <v>0.504</v>
      </c>
      <c r="AAS11">
        <v>0.31140000000000001</v>
      </c>
      <c r="AAT11">
        <v>-11.363099999999999</v>
      </c>
      <c r="AAU11">
        <v>-5.1506999999999996</v>
      </c>
      <c r="AAV11">
        <v>1.1632</v>
      </c>
      <c r="AAW11">
        <v>1.1787000000000001</v>
      </c>
      <c r="AAX11">
        <v>0.28275400000000001</v>
      </c>
      <c r="AAY11">
        <v>0.235346</v>
      </c>
      <c r="AAZ11">
        <v>-11.017799999999999</v>
      </c>
      <c r="ABA11">
        <v>0.25459999999999999</v>
      </c>
      <c r="ABB11">
        <v>0.17219999999999999</v>
      </c>
      <c r="ABC11">
        <v>0.3785</v>
      </c>
      <c r="ABD11">
        <v>0.22520000000000001</v>
      </c>
      <c r="ABE11">
        <v>-14.1182</v>
      </c>
      <c r="ABF11">
        <v>-6.5140000000000002</v>
      </c>
      <c r="ABG11">
        <v>1.2259</v>
      </c>
      <c r="ABH11">
        <v>1.1657</v>
      </c>
      <c r="ABI11">
        <v>0.295597</v>
      </c>
      <c r="ABJ11">
        <v>0.25756699999999999</v>
      </c>
      <c r="ABK11">
        <v>-0.3261</v>
      </c>
      <c r="ABL11">
        <v>0.65269999999999995</v>
      </c>
      <c r="ABM11">
        <v>0.3548</v>
      </c>
      <c r="ABN11">
        <v>1.0925</v>
      </c>
      <c r="ABO11">
        <v>0.47499999999999998</v>
      </c>
      <c r="ABP11">
        <v>-5.5399000000000003</v>
      </c>
      <c r="ABQ11">
        <v>-2.4868999999999999</v>
      </c>
      <c r="ABR11">
        <v>1.1265000000000001</v>
      </c>
      <c r="ABS11">
        <v>1.1099000000000001</v>
      </c>
      <c r="ABT11">
        <v>0.21982699999999999</v>
      </c>
      <c r="ABU11">
        <v>0.20108500000000001</v>
      </c>
      <c r="ABV11">
        <v>1.6859999999999999</v>
      </c>
      <c r="ABW11">
        <v>0.72670000000000001</v>
      </c>
      <c r="ABX11">
        <v>0.28910000000000002</v>
      </c>
      <c r="ABY11">
        <v>1.2161</v>
      </c>
      <c r="ABZ11">
        <v>0.38450000000000001</v>
      </c>
      <c r="ACA11">
        <v>-2.8969</v>
      </c>
      <c r="ACB11">
        <v>-3.6518999999999999</v>
      </c>
      <c r="ACC11">
        <v>1.0606</v>
      </c>
      <c r="ACD11">
        <v>1.0613999999999999</v>
      </c>
      <c r="ACE11">
        <v>0.217805</v>
      </c>
      <c r="ACF11">
        <v>0.21330499999999999</v>
      </c>
      <c r="ACG11">
        <v>-5.0049000000000001</v>
      </c>
      <c r="ACH11">
        <v>0.66810000000000003</v>
      </c>
      <c r="ACI11">
        <v>0.33910000000000001</v>
      </c>
      <c r="ACJ11">
        <v>1.0148999999999999</v>
      </c>
      <c r="ACK11">
        <v>0.40160000000000001</v>
      </c>
      <c r="ACL11">
        <v>-4.5781000000000001</v>
      </c>
      <c r="ACM11">
        <v>-2.7223000000000002</v>
      </c>
      <c r="ACN11">
        <v>1.0513999999999999</v>
      </c>
      <c r="ACO11">
        <v>1.0979000000000001</v>
      </c>
      <c r="ACP11">
        <v>0.20933399999999999</v>
      </c>
      <c r="ACQ11">
        <v>0.194156</v>
      </c>
      <c r="ACR11">
        <v>-2.2542</v>
      </c>
      <c r="ACS11">
        <v>0.57110000000000005</v>
      </c>
      <c r="ACT11">
        <v>0</v>
      </c>
      <c r="ACU11">
        <v>0.93759999999999999</v>
      </c>
      <c r="ACV11">
        <v>0</v>
      </c>
      <c r="ACW11">
        <v>-5.3856000000000002</v>
      </c>
      <c r="ACX11">
        <v>0</v>
      </c>
      <c r="ACY11">
        <v>1.0578000000000001</v>
      </c>
      <c r="ACZ11">
        <v>0</v>
      </c>
      <c r="ADA11">
        <v>0.232679</v>
      </c>
      <c r="ADB11">
        <v>0.25103300000000001</v>
      </c>
      <c r="ADC11">
        <v>-0.94640000000000002</v>
      </c>
      <c r="ADD11">
        <v>0.81379999999999997</v>
      </c>
      <c r="ADE11">
        <v>0.41820000000000002</v>
      </c>
      <c r="ADF11">
        <v>1.3676999999999999</v>
      </c>
      <c r="ADG11">
        <v>0.51180000000000003</v>
      </c>
      <c r="ADH11">
        <v>-0.6492</v>
      </c>
      <c r="ADI11">
        <v>-0.40529999999999999</v>
      </c>
      <c r="ADJ11">
        <v>0.94669999999999999</v>
      </c>
      <c r="ADK11">
        <v>0.98280000000000001</v>
      </c>
      <c r="ADL11">
        <v>0.19739999999999999</v>
      </c>
      <c r="ADM11">
        <v>0.180564</v>
      </c>
      <c r="ADN11">
        <v>-8.8896999999999995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0.23879400000000001</v>
      </c>
      <c r="ADY11">
        <v>-6.5145</v>
      </c>
      <c r="ADZ11">
        <v>0.42380000000000001</v>
      </c>
      <c r="AEA11">
        <v>0.16789999999999999</v>
      </c>
      <c r="AEB11">
        <v>0.67100000000000004</v>
      </c>
      <c r="AEC11">
        <v>0.22059999999999999</v>
      </c>
      <c r="AED11">
        <v>-9.4466999999999999</v>
      </c>
      <c r="AEE11">
        <v>-6.8555999999999999</v>
      </c>
      <c r="AEF11">
        <v>1.1375</v>
      </c>
      <c r="AEG11">
        <v>1.1432</v>
      </c>
      <c r="AEH11">
        <v>0.25093100000000002</v>
      </c>
      <c r="AEI11">
        <v>0.20541799999999999</v>
      </c>
      <c r="AEJ11">
        <v>3.3776999999999999</v>
      </c>
      <c r="AEK11">
        <v>0.93410000000000004</v>
      </c>
      <c r="AEL11">
        <v>0.45810000000000001</v>
      </c>
      <c r="AEM11">
        <v>1.5703</v>
      </c>
      <c r="AEN11">
        <v>0.54079999999999995</v>
      </c>
      <c r="AEO11">
        <v>0.50819999999999999</v>
      </c>
      <c r="AEP11">
        <v>-0.1079</v>
      </c>
      <c r="AEQ11">
        <v>0.94969999999999999</v>
      </c>
      <c r="AER11">
        <v>0.96179999999999999</v>
      </c>
      <c r="AES11">
        <v>0.18493599999999999</v>
      </c>
      <c r="AET11">
        <v>0.15867300000000001</v>
      </c>
      <c r="AEU11">
        <v>2.2507999999999999</v>
      </c>
      <c r="AEV11">
        <v>0.75419999999999998</v>
      </c>
      <c r="AEW11">
        <v>0.44130000000000003</v>
      </c>
      <c r="AEX11">
        <v>1.3583000000000001</v>
      </c>
      <c r="AEY11">
        <v>0.55010000000000003</v>
      </c>
      <c r="AEZ11">
        <v>-2.6859000000000002</v>
      </c>
      <c r="AFA11">
        <v>-0.43709999999999999</v>
      </c>
      <c r="AFB11">
        <v>1.0346</v>
      </c>
      <c r="AFC11">
        <v>1.0592999999999999</v>
      </c>
      <c r="AFD11">
        <v>0.206567</v>
      </c>
      <c r="AFE11">
        <v>0.223216</v>
      </c>
      <c r="AFF11">
        <v>8.5946999999999996</v>
      </c>
      <c r="AFG11">
        <v>1.0335000000000001</v>
      </c>
      <c r="AFH11">
        <v>0.65300000000000002</v>
      </c>
      <c r="AFI11">
        <v>1.8967000000000001</v>
      </c>
      <c r="AFJ11">
        <v>0.74709999999999999</v>
      </c>
      <c r="AFK11">
        <v>2.8723000000000001</v>
      </c>
      <c r="AFL11">
        <v>4.2666000000000004</v>
      </c>
      <c r="AFM11">
        <v>0.85609999999999997</v>
      </c>
      <c r="AFN11">
        <v>0.879</v>
      </c>
      <c r="AFO11">
        <v>0.17404</v>
      </c>
      <c r="AFP11">
        <v>0.185974</v>
      </c>
      <c r="AFQ11">
        <v>-3.9727000000000001</v>
      </c>
      <c r="AFR11">
        <v>0.49390000000000001</v>
      </c>
      <c r="AFS11">
        <v>0.2104</v>
      </c>
      <c r="AFT11">
        <v>0.79210000000000003</v>
      </c>
      <c r="AFU11">
        <v>0.2702</v>
      </c>
      <c r="AFV11">
        <v>-8.0183999999999997</v>
      </c>
      <c r="AFW11">
        <v>-5.6959999999999997</v>
      </c>
      <c r="AFX11">
        <v>1.0985</v>
      </c>
      <c r="AFY11">
        <v>1.1123000000000001</v>
      </c>
      <c r="AFZ11">
        <v>0.230297</v>
      </c>
      <c r="AGA11">
        <v>0.234538</v>
      </c>
      <c r="AGB11">
        <v>0.1477</v>
      </c>
      <c r="AGC11">
        <v>0.84630000000000005</v>
      </c>
      <c r="AGD11">
        <v>0.39</v>
      </c>
      <c r="AGE11">
        <v>1.3816999999999999</v>
      </c>
      <c r="AGF11">
        <v>0.47449999999999998</v>
      </c>
      <c r="AGG11">
        <v>-0.75029999999999997</v>
      </c>
      <c r="AGH11">
        <v>-1.5023</v>
      </c>
      <c r="AGI11">
        <v>1.0407999999999999</v>
      </c>
      <c r="AGJ11">
        <v>1.0814999999999999</v>
      </c>
      <c r="AGK11">
        <v>0.20824200000000001</v>
      </c>
      <c r="AGL11">
        <v>0.202905</v>
      </c>
    </row>
    <row r="12" spans="1:870" x14ac:dyDescent="0.25">
      <c r="A12" s="1">
        <v>44925</v>
      </c>
      <c r="B12">
        <v>-11.0604</v>
      </c>
      <c r="C12">
        <v>0.19009999999999999</v>
      </c>
      <c r="D12">
        <v>0.29599999999999999</v>
      </c>
      <c r="E12">
        <v>0.27110000000000001</v>
      </c>
      <c r="F12">
        <v>0.3982</v>
      </c>
      <c r="G12">
        <v>-5.5686999999999998</v>
      </c>
      <c r="H12">
        <v>-3.5177</v>
      </c>
      <c r="I12">
        <v>1.0492999999999999</v>
      </c>
      <c r="J12">
        <v>1.0670999999999999</v>
      </c>
      <c r="K12">
        <v>0.27460099999999998</v>
      </c>
      <c r="L12">
        <v>0.19098000000000001</v>
      </c>
      <c r="M12">
        <v>-28.186299999999999</v>
      </c>
      <c r="N12">
        <v>0.31459999999999999</v>
      </c>
      <c r="O12">
        <v>0</v>
      </c>
      <c r="P12">
        <v>0.50929999999999997</v>
      </c>
      <c r="Q12">
        <v>0</v>
      </c>
      <c r="R12">
        <v>0.4325</v>
      </c>
      <c r="S12">
        <v>0</v>
      </c>
      <c r="T12">
        <v>0.92369999999999997</v>
      </c>
      <c r="U12">
        <v>0</v>
      </c>
      <c r="V12">
        <v>0.31557400000000002</v>
      </c>
      <c r="W12">
        <v>0.29555300000000001</v>
      </c>
      <c r="X12">
        <v>-23.703099999999999</v>
      </c>
      <c r="Y12">
        <v>0.17100000000000001</v>
      </c>
      <c r="Z12">
        <v>0.22420000000000001</v>
      </c>
      <c r="AA12">
        <v>0.24590000000000001</v>
      </c>
      <c r="AB12">
        <v>0.30570000000000003</v>
      </c>
      <c r="AC12">
        <v>-5.5025000000000004</v>
      </c>
      <c r="AD12">
        <v>-4.5541999999999998</v>
      </c>
      <c r="AE12">
        <v>1.0620000000000001</v>
      </c>
      <c r="AF12">
        <v>1.0804</v>
      </c>
      <c r="AG12">
        <v>0.31681700000000002</v>
      </c>
      <c r="AH12">
        <v>0.22664999999999999</v>
      </c>
      <c r="AI12">
        <v>-23.507999999999999</v>
      </c>
      <c r="AJ12">
        <v>0.20030000000000001</v>
      </c>
      <c r="AK12">
        <v>0.2492</v>
      </c>
      <c r="AL12">
        <v>0.28549999999999998</v>
      </c>
      <c r="AM12">
        <v>0.3382</v>
      </c>
      <c r="AN12">
        <v>-4.3699000000000003</v>
      </c>
      <c r="AO12">
        <v>-3.7288000000000001</v>
      </c>
      <c r="AP12">
        <v>1.0365</v>
      </c>
      <c r="AQ12">
        <v>1.0605</v>
      </c>
      <c r="AR12">
        <v>0.31388700000000003</v>
      </c>
      <c r="AS12">
        <v>0.22886100000000001</v>
      </c>
      <c r="AT12">
        <v>-24.790099999999999</v>
      </c>
      <c r="AU12">
        <v>0.15909999999999999</v>
      </c>
      <c r="AV12">
        <v>0.22189999999999999</v>
      </c>
      <c r="AW12">
        <v>0.2301</v>
      </c>
      <c r="AX12">
        <v>0.30249999999999999</v>
      </c>
      <c r="AY12">
        <v>-5.7851999999999997</v>
      </c>
      <c r="AZ12">
        <v>-4.5467000000000004</v>
      </c>
      <c r="BA12">
        <v>1.052</v>
      </c>
      <c r="BB12">
        <v>1.0727</v>
      </c>
      <c r="BC12">
        <v>0.31624200000000002</v>
      </c>
      <c r="BD12">
        <v>0.222243</v>
      </c>
      <c r="BE12">
        <v>-23.518799999999999</v>
      </c>
      <c r="BF12">
        <v>0.2041</v>
      </c>
      <c r="BG12">
        <v>0.34239999999999998</v>
      </c>
      <c r="BH12">
        <v>0.29289999999999999</v>
      </c>
      <c r="BI12">
        <v>0.46310000000000001</v>
      </c>
      <c r="BJ12">
        <v>-4.1631999999999998</v>
      </c>
      <c r="BK12">
        <v>-1.3944000000000001</v>
      </c>
      <c r="BL12">
        <v>0.98950000000000005</v>
      </c>
      <c r="BM12">
        <v>1.0195000000000001</v>
      </c>
      <c r="BN12">
        <v>0.29450300000000001</v>
      </c>
      <c r="BO12">
        <v>0.21201500000000001</v>
      </c>
      <c r="BP12">
        <v>-6.1787000000000001</v>
      </c>
      <c r="BQ12">
        <v>0</v>
      </c>
      <c r="BR12">
        <v>0</v>
      </c>
      <c r="BS12">
        <v>0</v>
      </c>
      <c r="BT12">
        <v>0</v>
      </c>
      <c r="BU12">
        <v>0.4884</v>
      </c>
      <c r="BV12">
        <v>-0.96009999999999995</v>
      </c>
      <c r="BW12">
        <v>1.0481</v>
      </c>
      <c r="BX12">
        <v>1.0911</v>
      </c>
      <c r="BY12">
        <v>0</v>
      </c>
      <c r="BZ12">
        <v>0</v>
      </c>
      <c r="CA12">
        <v>-5.2587000000000002</v>
      </c>
      <c r="CB12">
        <v>0.19159999999999999</v>
      </c>
      <c r="CC12">
        <v>0.30459999999999998</v>
      </c>
      <c r="CD12">
        <v>0.2288</v>
      </c>
      <c r="CE12">
        <v>0.3614</v>
      </c>
      <c r="CF12">
        <v>-5.9225000000000003</v>
      </c>
      <c r="CG12">
        <v>-3.7046000000000001</v>
      </c>
      <c r="CH12">
        <v>1.0510999999999999</v>
      </c>
      <c r="CI12">
        <v>1.0557000000000001</v>
      </c>
      <c r="CJ12">
        <v>0.25496799999999997</v>
      </c>
      <c r="CK12">
        <v>0.182337</v>
      </c>
      <c r="CL12">
        <v>-13.6532</v>
      </c>
      <c r="CM12">
        <v>7.6799999999999993E-2</v>
      </c>
      <c r="CN12">
        <v>0.26779999999999998</v>
      </c>
      <c r="CO12">
        <v>9.5699999999999993E-2</v>
      </c>
      <c r="CP12">
        <v>0.32690000000000002</v>
      </c>
      <c r="CQ12">
        <v>-9.0342000000000002</v>
      </c>
      <c r="CR12">
        <v>-3.9941</v>
      </c>
      <c r="CS12">
        <v>1.0867</v>
      </c>
      <c r="CT12">
        <v>1.0772999999999999</v>
      </c>
      <c r="CU12">
        <v>0.27846300000000002</v>
      </c>
      <c r="CV12">
        <v>0.24609900000000001</v>
      </c>
      <c r="CW12">
        <v>-8.7827000000000002</v>
      </c>
      <c r="CX12">
        <v>0.1898</v>
      </c>
      <c r="CY12">
        <v>0.36890000000000001</v>
      </c>
      <c r="CZ12">
        <v>0.25380000000000003</v>
      </c>
      <c r="DA12">
        <v>0.47120000000000001</v>
      </c>
      <c r="DB12">
        <v>-5.9584999999999999</v>
      </c>
      <c r="DC12">
        <v>-2.0051999999999999</v>
      </c>
      <c r="DD12">
        <v>1.0691999999999999</v>
      </c>
      <c r="DE12">
        <v>1.0652999999999999</v>
      </c>
      <c r="DF12">
        <v>0.26522099999999998</v>
      </c>
      <c r="DG12">
        <v>0.195572</v>
      </c>
      <c r="DH12">
        <v>-15.884600000000001</v>
      </c>
      <c r="DI12">
        <v>0.18049999999999999</v>
      </c>
      <c r="DJ12">
        <v>0.30180000000000001</v>
      </c>
      <c r="DK12">
        <v>0.22520000000000001</v>
      </c>
      <c r="DL12">
        <v>0.36430000000000001</v>
      </c>
      <c r="DM12">
        <v>-5.6653000000000002</v>
      </c>
      <c r="DN12">
        <v>-3.2502</v>
      </c>
      <c r="DO12">
        <v>1.0309999999999999</v>
      </c>
      <c r="DP12">
        <v>1.0472999999999999</v>
      </c>
      <c r="DQ12">
        <v>0.27342899999999998</v>
      </c>
      <c r="DR12">
        <v>0.20144999999999999</v>
      </c>
      <c r="DS12">
        <v>-10.6393</v>
      </c>
      <c r="DT12">
        <v>0.29930000000000001</v>
      </c>
      <c r="DU12">
        <v>0.44119999999999998</v>
      </c>
      <c r="DV12">
        <v>0.40229999999999999</v>
      </c>
      <c r="DW12">
        <v>0.55840000000000001</v>
      </c>
      <c r="DX12">
        <v>-2.8784999999999998</v>
      </c>
      <c r="DY12">
        <v>-9.9500000000000005E-2</v>
      </c>
      <c r="DZ12">
        <v>1.0833999999999999</v>
      </c>
      <c r="EA12">
        <v>1.0605</v>
      </c>
      <c r="EB12">
        <v>0.275974</v>
      </c>
      <c r="EC12">
        <v>0.19254299999999999</v>
      </c>
      <c r="ED12">
        <v>-0.27189999999999998</v>
      </c>
      <c r="EE12">
        <v>0.3402</v>
      </c>
      <c r="EF12">
        <v>0.40200000000000002</v>
      </c>
      <c r="EG12">
        <v>0.4012</v>
      </c>
      <c r="EH12">
        <v>0.47199999999999998</v>
      </c>
      <c r="EI12">
        <v>-2.585</v>
      </c>
      <c r="EJ12">
        <v>-1.6137999999999999</v>
      </c>
      <c r="EK12">
        <v>1.0541</v>
      </c>
      <c r="EL12">
        <v>1.0119</v>
      </c>
      <c r="EM12">
        <v>0.24257500000000001</v>
      </c>
      <c r="EN12">
        <v>0.17350399999999999</v>
      </c>
      <c r="EO12">
        <v>-30.0565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0.31351000000000001</v>
      </c>
      <c r="EZ12">
        <v>-10.4856</v>
      </c>
      <c r="FA12">
        <v>0.13900000000000001</v>
      </c>
      <c r="FB12">
        <v>0.24690000000000001</v>
      </c>
      <c r="FC12">
        <v>0.18329999999999999</v>
      </c>
      <c r="FD12">
        <v>0.31269999999999998</v>
      </c>
      <c r="FE12">
        <v>-7.0105000000000004</v>
      </c>
      <c r="FF12">
        <v>-4.6108000000000002</v>
      </c>
      <c r="FG12">
        <v>1.0334000000000001</v>
      </c>
      <c r="FH12">
        <v>1.0269999999999999</v>
      </c>
      <c r="FI12">
        <v>0.25992100000000001</v>
      </c>
      <c r="FJ12">
        <v>0.218413</v>
      </c>
      <c r="FK12">
        <v>-9.6106999999999996</v>
      </c>
      <c r="FL12">
        <v>0.2235</v>
      </c>
      <c r="FM12">
        <v>0.34749999999999998</v>
      </c>
      <c r="FN12">
        <v>0.2863</v>
      </c>
      <c r="FO12">
        <v>0.43319999999999997</v>
      </c>
      <c r="FP12">
        <v>-4.7439</v>
      </c>
      <c r="FQ12">
        <v>-2.4434999999999998</v>
      </c>
      <c r="FR12">
        <v>1.0001</v>
      </c>
      <c r="FS12">
        <v>1.0102</v>
      </c>
      <c r="FT12">
        <v>0.24787100000000001</v>
      </c>
      <c r="FU12">
        <v>0.19964499999999999</v>
      </c>
      <c r="FV12">
        <v>-18.140699999999999</v>
      </c>
      <c r="FW12">
        <v>0.1489</v>
      </c>
      <c r="FX12">
        <v>0.2631</v>
      </c>
      <c r="FY12">
        <v>0.20019999999999999</v>
      </c>
      <c r="FZ12">
        <v>0.33600000000000002</v>
      </c>
      <c r="GA12">
        <v>-6.5686</v>
      </c>
      <c r="GB12">
        <v>-3.9388999999999998</v>
      </c>
      <c r="GC12">
        <v>1.0705</v>
      </c>
      <c r="GD12">
        <v>1.0772999999999999</v>
      </c>
      <c r="GE12">
        <v>0.29805700000000002</v>
      </c>
      <c r="GF12">
        <v>0.21418000000000001</v>
      </c>
      <c r="GG12">
        <v>-13.988099999999999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0.23705399999999999</v>
      </c>
      <c r="GR12">
        <v>-2.3592</v>
      </c>
      <c r="GS12">
        <v>0.30030000000000001</v>
      </c>
      <c r="GT12">
        <v>0.42180000000000001</v>
      </c>
      <c r="GU12">
        <v>0.375</v>
      </c>
      <c r="GV12">
        <v>0.51419999999999999</v>
      </c>
      <c r="GW12">
        <v>-2.8563000000000001</v>
      </c>
      <c r="GX12">
        <v>-0.81269999999999998</v>
      </c>
      <c r="GY12">
        <v>0.98019999999999996</v>
      </c>
      <c r="GZ12">
        <v>0.97199999999999998</v>
      </c>
      <c r="HA12">
        <v>0.24050199999999999</v>
      </c>
      <c r="HB12">
        <v>0.195377</v>
      </c>
      <c r="HC12">
        <v>-12.2277</v>
      </c>
      <c r="HD12">
        <v>0.26600000000000001</v>
      </c>
      <c r="HE12">
        <v>0.43259999999999998</v>
      </c>
      <c r="HF12">
        <v>0.32229999999999998</v>
      </c>
      <c r="HG12">
        <v>0.50680000000000003</v>
      </c>
      <c r="HH12">
        <v>-3.4943</v>
      </c>
      <c r="HI12">
        <v>-0.40439999999999998</v>
      </c>
      <c r="HJ12">
        <v>0.98740000000000006</v>
      </c>
      <c r="HK12">
        <v>0.98399999999999999</v>
      </c>
      <c r="HL12">
        <v>0.25023699999999999</v>
      </c>
      <c r="HM12">
        <v>0.167293</v>
      </c>
      <c r="HN12">
        <v>-20.3749</v>
      </c>
      <c r="HO12">
        <v>0.121</v>
      </c>
      <c r="HP12">
        <v>0.3231</v>
      </c>
      <c r="HQ12">
        <v>0.1694</v>
      </c>
      <c r="HR12">
        <v>0.42480000000000001</v>
      </c>
      <c r="HS12">
        <v>-7.9672000000000001</v>
      </c>
      <c r="HT12">
        <v>-2.6012</v>
      </c>
      <c r="HU12">
        <v>1.1289</v>
      </c>
      <c r="HV12">
        <v>1.1054999999999999</v>
      </c>
      <c r="HW12">
        <v>0.30088700000000002</v>
      </c>
      <c r="HX12">
        <v>0.238701</v>
      </c>
      <c r="HY12">
        <v>-15.319800000000001</v>
      </c>
      <c r="HZ12">
        <v>6.7599999999999993E-2</v>
      </c>
      <c r="IA12">
        <v>0.3095</v>
      </c>
      <c r="IB12">
        <v>8.7800000000000003E-2</v>
      </c>
      <c r="IC12">
        <v>0.37019999999999997</v>
      </c>
      <c r="ID12">
        <v>-8.8689</v>
      </c>
      <c r="IE12">
        <v>-3.0861999999999998</v>
      </c>
      <c r="IF12">
        <v>1.0358000000000001</v>
      </c>
      <c r="IG12">
        <v>1.0254000000000001</v>
      </c>
      <c r="IH12">
        <v>0.263575</v>
      </c>
      <c r="II12">
        <v>0.22262699999999999</v>
      </c>
      <c r="IJ12">
        <v>-19.110399999999998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0.25774900000000001</v>
      </c>
      <c r="IT12">
        <v>0.25774900000000001</v>
      </c>
      <c r="IU12">
        <v>-8.1228999999999996</v>
      </c>
      <c r="IV12">
        <v>0.34639999999999999</v>
      </c>
      <c r="IW12">
        <v>0.3931</v>
      </c>
      <c r="IX12">
        <v>0.46039999999999998</v>
      </c>
      <c r="IY12">
        <v>0.51090000000000002</v>
      </c>
      <c r="IZ12">
        <v>-1.8178000000000001</v>
      </c>
      <c r="JA12">
        <v>-1.5548</v>
      </c>
      <c r="JB12">
        <v>1.1378999999999999</v>
      </c>
      <c r="JC12">
        <v>1.139</v>
      </c>
      <c r="JD12">
        <v>0.28527000000000002</v>
      </c>
      <c r="JE12">
        <v>0.20749300000000001</v>
      </c>
      <c r="JF12">
        <v>-21.5335</v>
      </c>
      <c r="JG12">
        <v>0.20369999999999999</v>
      </c>
      <c r="JH12">
        <v>0.28439999999999999</v>
      </c>
      <c r="JI12">
        <v>0.28960000000000002</v>
      </c>
      <c r="JJ12">
        <v>0.38250000000000001</v>
      </c>
      <c r="JK12">
        <v>-4.8905000000000003</v>
      </c>
      <c r="JL12">
        <v>-3.2677</v>
      </c>
      <c r="JM12">
        <v>1.0761000000000001</v>
      </c>
      <c r="JN12">
        <v>1.0759000000000001</v>
      </c>
      <c r="JO12">
        <v>0.30307499999999998</v>
      </c>
      <c r="JP12">
        <v>0.226022</v>
      </c>
      <c r="JQ12">
        <v>-18.180700000000002</v>
      </c>
      <c r="JR12">
        <v>0.1249</v>
      </c>
      <c r="JS12">
        <v>0.2046</v>
      </c>
      <c r="JT12">
        <v>0.17249999999999999</v>
      </c>
      <c r="JU12">
        <v>0.27379999999999999</v>
      </c>
      <c r="JV12">
        <v>-7.2065999999999999</v>
      </c>
      <c r="JW12">
        <v>-5.5223000000000004</v>
      </c>
      <c r="JX12">
        <v>1.0589</v>
      </c>
      <c r="JY12">
        <v>1.0905</v>
      </c>
      <c r="JZ12">
        <v>0.29474499999999998</v>
      </c>
      <c r="KA12">
        <v>0.20351900000000001</v>
      </c>
      <c r="KB12">
        <v>-35.501300000000001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0.258517</v>
      </c>
      <c r="KM12">
        <v>-5.0850999999999997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0.267702</v>
      </c>
      <c r="KX12">
        <v>-7.5407000000000002</v>
      </c>
      <c r="KY12">
        <v>0.1118</v>
      </c>
      <c r="KZ12">
        <v>0.2172</v>
      </c>
      <c r="LA12">
        <v>0.1361</v>
      </c>
      <c r="LB12">
        <v>0.26240000000000002</v>
      </c>
      <c r="LC12">
        <v>-8.3411000000000008</v>
      </c>
      <c r="LD12">
        <v>-5.8604000000000003</v>
      </c>
      <c r="LE12">
        <v>1.1026</v>
      </c>
      <c r="LF12">
        <v>1.1095999999999999</v>
      </c>
      <c r="LG12">
        <v>0.26783000000000001</v>
      </c>
      <c r="LH12">
        <v>0.19899700000000001</v>
      </c>
      <c r="LI12">
        <v>-7.3540000000000001</v>
      </c>
      <c r="LJ12">
        <v>0.1143</v>
      </c>
      <c r="LK12">
        <v>0.22</v>
      </c>
      <c r="LL12">
        <v>0.13900000000000001</v>
      </c>
      <c r="LM12">
        <v>0.26550000000000001</v>
      </c>
      <c r="LN12">
        <v>-8.2751000000000001</v>
      </c>
      <c r="LO12">
        <v>-5.7919</v>
      </c>
      <c r="LP12">
        <v>1.1024</v>
      </c>
      <c r="LQ12">
        <v>1.1086</v>
      </c>
      <c r="LR12">
        <v>0.267683</v>
      </c>
      <c r="LS12">
        <v>0.19900699999999999</v>
      </c>
      <c r="LT12">
        <v>-9.9154</v>
      </c>
      <c r="LU12">
        <v>0.27439999999999998</v>
      </c>
      <c r="LV12">
        <v>0.34570000000000001</v>
      </c>
      <c r="LW12">
        <v>0.35489999999999999</v>
      </c>
      <c r="LX12">
        <v>0.43509999999999999</v>
      </c>
      <c r="LY12">
        <v>-3.4196</v>
      </c>
      <c r="LZ12">
        <v>-2.532</v>
      </c>
      <c r="MA12">
        <v>1.0880000000000001</v>
      </c>
      <c r="MB12">
        <v>1.1167</v>
      </c>
      <c r="MC12">
        <v>0.28302100000000002</v>
      </c>
      <c r="MD12">
        <v>0.196048</v>
      </c>
      <c r="ME12">
        <v>-9.3069000000000006</v>
      </c>
      <c r="MF12">
        <v>0.23169999999999999</v>
      </c>
      <c r="MG12">
        <v>0.37480000000000002</v>
      </c>
      <c r="MH12">
        <v>0.30559999999999998</v>
      </c>
      <c r="MI12">
        <v>0.47289999999999999</v>
      </c>
      <c r="MJ12">
        <v>-4.4046000000000003</v>
      </c>
      <c r="MK12">
        <v>-1.5262</v>
      </c>
      <c r="ML12">
        <v>1.0548999999999999</v>
      </c>
      <c r="MM12">
        <v>1.0558000000000001</v>
      </c>
      <c r="MN12">
        <v>0.27804899999999999</v>
      </c>
      <c r="MO12">
        <v>0.201211</v>
      </c>
      <c r="MP12">
        <v>-10.404299999999999</v>
      </c>
      <c r="MQ12">
        <v>0.28660000000000002</v>
      </c>
      <c r="MR12">
        <v>0.33150000000000002</v>
      </c>
      <c r="MS12">
        <v>0.37240000000000001</v>
      </c>
      <c r="MT12">
        <v>0.41220000000000001</v>
      </c>
      <c r="MU12">
        <v>-2.0531999999999999</v>
      </c>
      <c r="MV12">
        <v>-1.9083000000000001</v>
      </c>
      <c r="MW12">
        <v>0.9748</v>
      </c>
      <c r="MX12">
        <v>0.98929999999999996</v>
      </c>
      <c r="MY12">
        <v>0.27802300000000002</v>
      </c>
      <c r="MZ12">
        <v>0.20017399999999999</v>
      </c>
      <c r="NA12">
        <v>-12.2051</v>
      </c>
      <c r="NB12">
        <v>0.36930000000000002</v>
      </c>
      <c r="NC12">
        <v>0.4249</v>
      </c>
      <c r="ND12">
        <v>0.47349999999999998</v>
      </c>
      <c r="NE12">
        <v>0.53049999999999997</v>
      </c>
      <c r="NF12">
        <v>-1.1228</v>
      </c>
      <c r="NG12">
        <v>-0.79600000000000004</v>
      </c>
      <c r="NH12">
        <v>1.0232000000000001</v>
      </c>
      <c r="NI12">
        <v>1.0246999999999999</v>
      </c>
      <c r="NJ12">
        <v>0.25444800000000001</v>
      </c>
      <c r="NK12">
        <v>0.17088300000000001</v>
      </c>
      <c r="NL12">
        <v>-13.0442</v>
      </c>
      <c r="NM12">
        <v>0.29799999999999999</v>
      </c>
      <c r="NN12">
        <v>0.45129999999999998</v>
      </c>
      <c r="NO12">
        <v>0.42659999999999998</v>
      </c>
      <c r="NP12">
        <v>0.61099999999999999</v>
      </c>
      <c r="NQ12">
        <v>-2.9630000000000001</v>
      </c>
      <c r="NR12">
        <v>3.6700000000000003E-2</v>
      </c>
      <c r="NS12">
        <v>1.1355999999999999</v>
      </c>
      <c r="NT12">
        <v>1.1460999999999999</v>
      </c>
      <c r="NU12">
        <v>0.29237400000000002</v>
      </c>
      <c r="NV12">
        <v>0.19645399999999999</v>
      </c>
      <c r="NW12">
        <v>-19.1709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0.317243</v>
      </c>
      <c r="OH12">
        <v>-13.2394</v>
      </c>
      <c r="OI12">
        <v>0.3004</v>
      </c>
      <c r="OJ12">
        <v>0.41810000000000003</v>
      </c>
      <c r="OK12">
        <v>0.41110000000000002</v>
      </c>
      <c r="OL12">
        <v>0.55930000000000002</v>
      </c>
      <c r="OM12">
        <v>-2.3037999999999998</v>
      </c>
      <c r="ON12">
        <v>-0.32229999999999998</v>
      </c>
      <c r="OO12">
        <v>1.0334000000000001</v>
      </c>
      <c r="OP12">
        <v>1.0545</v>
      </c>
      <c r="OQ12">
        <v>0.27701599999999998</v>
      </c>
      <c r="OR12">
        <v>0.20296700000000001</v>
      </c>
      <c r="OS12">
        <v>1.2151000000000001</v>
      </c>
      <c r="OT12">
        <v>0.30609999999999998</v>
      </c>
      <c r="OU12">
        <v>0.45269999999999999</v>
      </c>
      <c r="OV12">
        <v>0.33169999999999999</v>
      </c>
      <c r="OW12">
        <v>0.50009999999999999</v>
      </c>
      <c r="OX12">
        <v>-3.1012</v>
      </c>
      <c r="OY12">
        <v>-0.41710000000000003</v>
      </c>
      <c r="OZ12">
        <v>1.0348999999999999</v>
      </c>
      <c r="PA12">
        <v>1.0170999999999999</v>
      </c>
      <c r="PB12">
        <v>0.24629599999999999</v>
      </c>
      <c r="PC12">
        <v>0.24615400000000001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-18.653400000000001</v>
      </c>
      <c r="PP12">
        <v>0.25659999999999999</v>
      </c>
      <c r="PQ12">
        <v>0.32240000000000002</v>
      </c>
      <c r="PR12">
        <v>0.3407</v>
      </c>
      <c r="PS12">
        <v>0.41199999999999998</v>
      </c>
      <c r="PT12">
        <v>-3.7753999999999999</v>
      </c>
      <c r="PU12">
        <v>-2.9601000000000002</v>
      </c>
      <c r="PV12">
        <v>1.0952</v>
      </c>
      <c r="PW12">
        <v>1.1167</v>
      </c>
      <c r="PX12">
        <v>0.29167799999999999</v>
      </c>
      <c r="PY12">
        <v>0.200715</v>
      </c>
      <c r="PZ12">
        <v>-18.764600000000002</v>
      </c>
      <c r="QA12">
        <v>0.10050000000000001</v>
      </c>
      <c r="QB12">
        <v>0.26919999999999999</v>
      </c>
      <c r="QC12">
        <v>0.13339999999999999</v>
      </c>
      <c r="QD12">
        <v>0.33929999999999999</v>
      </c>
      <c r="QE12">
        <v>-7.6460999999999997</v>
      </c>
      <c r="QF12">
        <v>-3.5402</v>
      </c>
      <c r="QG12">
        <v>1.0192000000000001</v>
      </c>
      <c r="QH12">
        <v>1.0149999999999999</v>
      </c>
      <c r="QI12">
        <v>0.28184700000000001</v>
      </c>
      <c r="QJ12">
        <v>0.20385400000000001</v>
      </c>
      <c r="QK12">
        <v>-13.3035</v>
      </c>
      <c r="QL12">
        <v>0.29289999999999999</v>
      </c>
      <c r="QM12">
        <v>0.41170000000000001</v>
      </c>
      <c r="QN12">
        <v>0.4</v>
      </c>
      <c r="QO12">
        <v>0.54969999999999997</v>
      </c>
      <c r="QP12">
        <v>-2.5301</v>
      </c>
      <c r="QQ12">
        <v>-0.48280000000000001</v>
      </c>
      <c r="QR12">
        <v>1.0376000000000001</v>
      </c>
      <c r="QS12">
        <v>1.0579000000000001</v>
      </c>
      <c r="QT12">
        <v>0.27783400000000003</v>
      </c>
      <c r="QU12">
        <v>0.239981</v>
      </c>
      <c r="QV12">
        <v>-6.4278000000000004</v>
      </c>
      <c r="QW12">
        <v>0.18659999999999999</v>
      </c>
      <c r="QX12">
        <v>0.31769999999999998</v>
      </c>
      <c r="QY12">
        <v>0.219</v>
      </c>
      <c r="QZ12">
        <v>0.37</v>
      </c>
      <c r="RA12">
        <v>-5.9291999999999998</v>
      </c>
      <c r="RB12">
        <v>-3.2877999999999998</v>
      </c>
      <c r="RC12">
        <v>1.0289999999999999</v>
      </c>
      <c r="RD12">
        <v>1.0216000000000001</v>
      </c>
      <c r="RE12">
        <v>0.24922</v>
      </c>
      <c r="RF12">
        <v>0.18871099999999999</v>
      </c>
      <c r="RG12">
        <v>0.77790000000000004</v>
      </c>
      <c r="RH12">
        <v>0.27750000000000002</v>
      </c>
      <c r="RI12">
        <v>0.43330000000000002</v>
      </c>
      <c r="RJ12">
        <v>0.29870000000000002</v>
      </c>
      <c r="RK12">
        <v>0.47639999999999999</v>
      </c>
      <c r="RL12">
        <v>-3.7684000000000002</v>
      </c>
      <c r="RM12">
        <v>-0.79920000000000002</v>
      </c>
      <c r="RN12">
        <v>1.032</v>
      </c>
      <c r="RO12">
        <v>1.0169999999999999</v>
      </c>
      <c r="RP12">
        <v>0.24658099999999999</v>
      </c>
      <c r="RQ12">
        <v>0.22581599999999999</v>
      </c>
      <c r="RR12">
        <v>-15.576000000000001</v>
      </c>
      <c r="RS12">
        <v>0.20480000000000001</v>
      </c>
      <c r="RT12">
        <v>0.29099999999999998</v>
      </c>
      <c r="RU12">
        <v>0.2843</v>
      </c>
      <c r="RV12">
        <v>0.38569999999999999</v>
      </c>
      <c r="RW12">
        <v>-4.5659999999999998</v>
      </c>
      <c r="RX12">
        <v>-3.1598000000000002</v>
      </c>
      <c r="RY12">
        <v>0.99819999999999998</v>
      </c>
      <c r="RZ12">
        <v>1.0316000000000001</v>
      </c>
      <c r="SA12">
        <v>0.278144</v>
      </c>
      <c r="SB12">
        <v>0.22839499999999999</v>
      </c>
      <c r="SC12">
        <v>-14.6287</v>
      </c>
      <c r="SD12">
        <v>1.17E-2</v>
      </c>
      <c r="SE12">
        <v>9.9599999999999994E-2</v>
      </c>
      <c r="SF12">
        <v>1.54E-2</v>
      </c>
      <c r="SG12">
        <v>0.12839999999999999</v>
      </c>
      <c r="SH12">
        <v>-11.062099999999999</v>
      </c>
      <c r="SI12">
        <v>-8.4993999999999996</v>
      </c>
      <c r="SJ12">
        <v>1.1086</v>
      </c>
      <c r="SK12">
        <v>1.1188</v>
      </c>
      <c r="SL12">
        <v>0.28785899999999998</v>
      </c>
      <c r="SM12">
        <v>0.204906</v>
      </c>
      <c r="SN12">
        <v>-8.8628</v>
      </c>
      <c r="SO12">
        <v>0.20399999999999999</v>
      </c>
      <c r="SP12">
        <v>0.32090000000000002</v>
      </c>
      <c r="SQ12">
        <v>0.2424</v>
      </c>
      <c r="SR12">
        <v>0.3785</v>
      </c>
      <c r="SS12">
        <v>-5.4859</v>
      </c>
      <c r="ST12">
        <v>-3.1676000000000002</v>
      </c>
      <c r="SU12">
        <v>1.0463</v>
      </c>
      <c r="SV12">
        <v>1.0415000000000001</v>
      </c>
      <c r="SW12">
        <v>0.25845600000000002</v>
      </c>
      <c r="SX12">
        <v>0.172986</v>
      </c>
      <c r="SY12">
        <v>-4.1745999999999999</v>
      </c>
      <c r="SZ12">
        <v>0.31130000000000002</v>
      </c>
      <c r="TA12">
        <v>0.24460000000000001</v>
      </c>
      <c r="TB12">
        <v>0.34379999999999999</v>
      </c>
      <c r="TC12">
        <v>0.27960000000000002</v>
      </c>
      <c r="TD12">
        <v>-2.9514</v>
      </c>
      <c r="TE12">
        <v>-4.9623999999999997</v>
      </c>
      <c r="TF12">
        <v>1.0757000000000001</v>
      </c>
      <c r="TG12">
        <v>1.0597000000000001</v>
      </c>
      <c r="TH12">
        <v>0.26047100000000001</v>
      </c>
      <c r="TI12">
        <v>0.18989900000000001</v>
      </c>
      <c r="TJ12">
        <v>-7.6547000000000001</v>
      </c>
      <c r="TK12">
        <v>0.2029</v>
      </c>
      <c r="TL12">
        <v>0.3291</v>
      </c>
      <c r="TM12">
        <v>0.23910000000000001</v>
      </c>
      <c r="TN12">
        <v>0.3836</v>
      </c>
      <c r="TO12">
        <v>-5.4490999999999996</v>
      </c>
      <c r="TP12">
        <v>-2.9866999999999999</v>
      </c>
      <c r="TQ12">
        <v>1.0226999999999999</v>
      </c>
      <c r="TR12">
        <v>1.0163</v>
      </c>
      <c r="TS12">
        <v>0.249691</v>
      </c>
      <c r="TT12">
        <v>0.190494</v>
      </c>
      <c r="TU12">
        <v>-6.2728999999999999</v>
      </c>
      <c r="TV12">
        <v>0.2727</v>
      </c>
      <c r="TW12">
        <v>0.30630000000000002</v>
      </c>
      <c r="TX12">
        <v>0.36209999999999998</v>
      </c>
      <c r="TY12">
        <v>0.40050000000000002</v>
      </c>
      <c r="TZ12">
        <v>-3.8374000000000001</v>
      </c>
      <c r="UA12">
        <v>-3.7416</v>
      </c>
      <c r="UB12">
        <v>1.0817000000000001</v>
      </c>
      <c r="UC12">
        <v>1.1004</v>
      </c>
      <c r="UD12">
        <v>0.26712599999999997</v>
      </c>
      <c r="UE12">
        <v>0.21563299999999999</v>
      </c>
      <c r="UF12">
        <v>-1.6708000000000001</v>
      </c>
      <c r="UG12">
        <v>0.27450000000000002</v>
      </c>
      <c r="UH12">
        <v>0.40160000000000001</v>
      </c>
      <c r="UI12">
        <v>0.30620000000000003</v>
      </c>
      <c r="UJ12">
        <v>0.44419999999999998</v>
      </c>
      <c r="UK12">
        <v>-3.4741</v>
      </c>
      <c r="UL12">
        <v>-1.3075000000000001</v>
      </c>
      <c r="UM12">
        <v>0.97960000000000003</v>
      </c>
      <c r="UN12">
        <v>0.97140000000000004</v>
      </c>
      <c r="UO12">
        <v>0.24032999999999999</v>
      </c>
      <c r="UP12">
        <v>0.16358600000000001</v>
      </c>
      <c r="UQ12">
        <v>-15.211600000000001</v>
      </c>
      <c r="UR12">
        <v>0.18160000000000001</v>
      </c>
      <c r="US12">
        <v>0.29089999999999999</v>
      </c>
      <c r="UT12">
        <v>0.25009999999999999</v>
      </c>
      <c r="UU12">
        <v>0.38579999999999998</v>
      </c>
      <c r="UV12">
        <v>-5.2119</v>
      </c>
      <c r="UW12">
        <v>-3.1467999999999998</v>
      </c>
      <c r="UX12">
        <v>1.0028999999999999</v>
      </c>
      <c r="UY12">
        <v>1.0367999999999999</v>
      </c>
      <c r="UZ12">
        <v>0.28079199999999999</v>
      </c>
      <c r="VA12">
        <v>0.191803</v>
      </c>
      <c r="VB12">
        <v>-11.896100000000001</v>
      </c>
      <c r="VC12">
        <v>0.27029999999999998</v>
      </c>
      <c r="VD12">
        <v>0.35439999999999999</v>
      </c>
      <c r="VE12">
        <v>0.35120000000000001</v>
      </c>
      <c r="VF12">
        <v>0.44059999999999999</v>
      </c>
      <c r="VG12">
        <v>-4.1661999999999999</v>
      </c>
      <c r="VH12">
        <v>-2.5459000000000001</v>
      </c>
      <c r="VI12">
        <v>1.1121000000000001</v>
      </c>
      <c r="VJ12">
        <v>1.0827</v>
      </c>
      <c r="VK12">
        <v>0.26888299999999998</v>
      </c>
      <c r="VL12">
        <v>0.183284</v>
      </c>
      <c r="VM12">
        <v>-16.552399999999999</v>
      </c>
      <c r="VN12">
        <v>0.24110000000000001</v>
      </c>
      <c r="VO12">
        <v>0.35460000000000003</v>
      </c>
      <c r="VP12">
        <v>0.33610000000000001</v>
      </c>
      <c r="VQ12">
        <v>0.46820000000000001</v>
      </c>
      <c r="VR12">
        <v>-3.6425999999999998</v>
      </c>
      <c r="VS12">
        <v>-1.4794</v>
      </c>
      <c r="VT12">
        <v>1.0137</v>
      </c>
      <c r="VU12">
        <v>1.0204</v>
      </c>
      <c r="VV12">
        <v>0.28126000000000001</v>
      </c>
      <c r="VW12">
        <v>0.22947799999999999</v>
      </c>
      <c r="VX12">
        <v>-12.200100000000001</v>
      </c>
      <c r="VY12">
        <v>0.2036</v>
      </c>
      <c r="VZ12">
        <v>0.40860000000000002</v>
      </c>
      <c r="WA12">
        <v>0.26919999999999999</v>
      </c>
      <c r="WB12">
        <v>0.51300000000000001</v>
      </c>
      <c r="WC12">
        <v>-5.0053999999999998</v>
      </c>
      <c r="WD12">
        <v>-0.72640000000000005</v>
      </c>
      <c r="WE12">
        <v>0.99970000000000003</v>
      </c>
      <c r="WF12">
        <v>0.998</v>
      </c>
      <c r="WG12">
        <v>0.25895600000000002</v>
      </c>
      <c r="WH12">
        <v>0.17361799999999999</v>
      </c>
      <c r="WI12">
        <v>-18.829699999999999</v>
      </c>
      <c r="WJ12">
        <v>0.33400000000000002</v>
      </c>
      <c r="WK12">
        <v>0.32979999999999998</v>
      </c>
      <c r="WL12">
        <v>0.45040000000000002</v>
      </c>
      <c r="WM12">
        <v>0.44130000000000003</v>
      </c>
      <c r="WN12">
        <v>-0.87929999999999997</v>
      </c>
      <c r="WO12">
        <v>-2.2305999999999999</v>
      </c>
      <c r="WP12">
        <v>1.0731999999999999</v>
      </c>
      <c r="WQ12">
        <v>1.1131</v>
      </c>
      <c r="WR12">
        <v>0.30404199999999998</v>
      </c>
      <c r="WS12">
        <v>0.23069899999999999</v>
      </c>
      <c r="WT12">
        <v>-20.273599999999998</v>
      </c>
      <c r="WU12">
        <v>0.18940000000000001</v>
      </c>
      <c r="WV12">
        <v>0.45419999999999999</v>
      </c>
      <c r="WW12">
        <v>0.28070000000000001</v>
      </c>
      <c r="WX12">
        <v>0.62880000000000003</v>
      </c>
      <c r="WY12">
        <v>-4.6481000000000003</v>
      </c>
      <c r="WZ12">
        <v>1.7217</v>
      </c>
      <c r="XA12">
        <v>1.0174000000000001</v>
      </c>
      <c r="XB12">
        <v>1.0392999999999999</v>
      </c>
      <c r="XC12">
        <v>0.30687599999999998</v>
      </c>
      <c r="XD12">
        <v>0.22935800000000001</v>
      </c>
      <c r="XE12">
        <v>-7.9419000000000004</v>
      </c>
      <c r="XF12">
        <v>0.30709999999999998</v>
      </c>
      <c r="XG12">
        <v>0.38690000000000002</v>
      </c>
      <c r="XH12">
        <v>0.40949999999999998</v>
      </c>
      <c r="XI12">
        <v>0.4899</v>
      </c>
      <c r="XJ12">
        <v>-2.2745000000000002</v>
      </c>
      <c r="XK12">
        <v>-1.1291</v>
      </c>
      <c r="XL12">
        <v>1.0663</v>
      </c>
      <c r="XM12">
        <v>1.0569999999999999</v>
      </c>
      <c r="XN12">
        <v>0.282918</v>
      </c>
      <c r="XO12">
        <v>0.227987</v>
      </c>
      <c r="XP12">
        <v>-7.8354999999999997</v>
      </c>
      <c r="XQ12">
        <v>0.19769999999999999</v>
      </c>
      <c r="XR12">
        <v>0.33339999999999997</v>
      </c>
      <c r="XS12">
        <v>0.23050000000000001</v>
      </c>
      <c r="XT12">
        <v>0.38650000000000001</v>
      </c>
      <c r="XU12">
        <v>-5.6962000000000002</v>
      </c>
      <c r="XV12">
        <v>-2.9579</v>
      </c>
      <c r="XW12">
        <v>1.048</v>
      </c>
      <c r="XX12">
        <v>1.0455000000000001</v>
      </c>
      <c r="XY12">
        <v>0.25689600000000001</v>
      </c>
      <c r="XZ12">
        <v>0.19733200000000001</v>
      </c>
      <c r="YA12">
        <v>-10.594799999999999</v>
      </c>
      <c r="YB12">
        <v>0.26429999999999998</v>
      </c>
      <c r="YC12">
        <v>0.37030000000000002</v>
      </c>
      <c r="YD12">
        <v>0.34610000000000002</v>
      </c>
      <c r="YE12">
        <v>0.46750000000000003</v>
      </c>
      <c r="YF12">
        <v>-3.835</v>
      </c>
      <c r="YG12">
        <v>-1.9307000000000001</v>
      </c>
      <c r="YH12">
        <v>1.0849</v>
      </c>
      <c r="YI12">
        <v>1.0908</v>
      </c>
      <c r="YJ12">
        <v>0.27690799999999999</v>
      </c>
      <c r="YK12">
        <v>0.22048100000000001</v>
      </c>
      <c r="YL12">
        <v>-27.142600000000002</v>
      </c>
      <c r="YM12">
        <v>0.14929999999999999</v>
      </c>
      <c r="YN12">
        <v>0.38069999999999998</v>
      </c>
      <c r="YO12">
        <v>0.2064</v>
      </c>
      <c r="YP12">
        <v>0.48809999999999998</v>
      </c>
      <c r="YQ12">
        <v>-5.4890999999999996</v>
      </c>
      <c r="YR12">
        <v>7.7299999999999994E-2</v>
      </c>
      <c r="YS12">
        <v>0.97419999999999995</v>
      </c>
      <c r="YT12">
        <v>0.98280000000000001</v>
      </c>
      <c r="YU12">
        <v>0.303255</v>
      </c>
      <c r="YV12">
        <v>0.22243299999999999</v>
      </c>
      <c r="YW12">
        <v>-3.1132</v>
      </c>
      <c r="YX12">
        <v>0.3846</v>
      </c>
      <c r="YY12">
        <v>0.41670000000000001</v>
      </c>
      <c r="YZ12">
        <v>0.43640000000000001</v>
      </c>
      <c r="ZA12">
        <v>0.47220000000000001</v>
      </c>
      <c r="ZB12">
        <v>-0.88690000000000002</v>
      </c>
      <c r="ZC12">
        <v>-1.0819000000000001</v>
      </c>
      <c r="ZD12">
        <v>1.0851999999999999</v>
      </c>
      <c r="ZE12">
        <v>1.0808</v>
      </c>
      <c r="ZF12">
        <v>0.26703900000000003</v>
      </c>
      <c r="ZG12">
        <v>0.190776</v>
      </c>
      <c r="ZH12">
        <v>-7.3041</v>
      </c>
      <c r="ZI12">
        <v>0.2167</v>
      </c>
      <c r="ZJ12">
        <v>0.34699999999999998</v>
      </c>
      <c r="ZK12">
        <v>0.2545</v>
      </c>
      <c r="ZL12">
        <v>0.40379999999999999</v>
      </c>
      <c r="ZM12">
        <v>-5.0839999999999996</v>
      </c>
      <c r="ZN12">
        <v>-2.5903999999999998</v>
      </c>
      <c r="ZO12">
        <v>1.0201</v>
      </c>
      <c r="ZP12">
        <v>1.014</v>
      </c>
      <c r="ZQ12">
        <v>0.24940899999999999</v>
      </c>
      <c r="ZR12">
        <v>0.18562899999999999</v>
      </c>
      <c r="ZS12">
        <v>-9.3858999999999995</v>
      </c>
      <c r="ZT12">
        <v>0.23139999999999999</v>
      </c>
      <c r="ZU12">
        <v>0.38200000000000001</v>
      </c>
      <c r="ZV12">
        <v>0.30599999999999999</v>
      </c>
      <c r="ZW12">
        <v>0.4829</v>
      </c>
      <c r="ZX12">
        <v>-4.4562999999999997</v>
      </c>
      <c r="ZY12">
        <v>-1.3906000000000001</v>
      </c>
      <c r="ZZ12">
        <v>1.0604</v>
      </c>
      <c r="AAA12">
        <v>1.0615000000000001</v>
      </c>
      <c r="AAB12">
        <v>0.27857999999999999</v>
      </c>
      <c r="AAC12">
        <v>0.221831</v>
      </c>
      <c r="AAD12">
        <v>-21.298999999999999</v>
      </c>
      <c r="AAE12">
        <v>-3.1899999999999998E-2</v>
      </c>
      <c r="AAF12">
        <v>8.0500000000000002E-2</v>
      </c>
      <c r="AAG12">
        <v>-4.24E-2</v>
      </c>
      <c r="AAH12">
        <v>0.10589999999999999</v>
      </c>
      <c r="AAI12">
        <v>-11.772399999999999</v>
      </c>
      <c r="AAJ12">
        <v>-8.6060999999999996</v>
      </c>
      <c r="AAK12">
        <v>1.0547</v>
      </c>
      <c r="AAL12">
        <v>1.0831999999999999</v>
      </c>
      <c r="AAM12">
        <v>0.29117900000000002</v>
      </c>
      <c r="AAN12">
        <v>0.21104899999999999</v>
      </c>
      <c r="AAO12">
        <v>-18.845199999999998</v>
      </c>
      <c r="AAP12">
        <v>0.1298</v>
      </c>
      <c r="AAQ12">
        <v>0.28029999999999999</v>
      </c>
      <c r="AAR12">
        <v>0.18609999999999999</v>
      </c>
      <c r="AAS12">
        <v>0.39090000000000003</v>
      </c>
      <c r="AAT12">
        <v>-7.0617000000000001</v>
      </c>
      <c r="AAU12">
        <v>-3.1833999999999998</v>
      </c>
      <c r="AAV12">
        <v>1.1127</v>
      </c>
      <c r="AAW12">
        <v>1.1618999999999999</v>
      </c>
      <c r="AAX12">
        <v>0.33740300000000001</v>
      </c>
      <c r="AAY12">
        <v>0.235678</v>
      </c>
      <c r="AAZ12">
        <v>-27.440200000000001</v>
      </c>
      <c r="ABA12">
        <v>1.44E-2</v>
      </c>
      <c r="ABB12">
        <v>0.18099999999999999</v>
      </c>
      <c r="ABC12">
        <v>2.0500000000000001E-2</v>
      </c>
      <c r="ABD12">
        <v>0.23300000000000001</v>
      </c>
      <c r="ABE12">
        <v>-11.470700000000001</v>
      </c>
      <c r="ABF12">
        <v>-6.1204000000000001</v>
      </c>
      <c r="ABG12">
        <v>1.1635</v>
      </c>
      <c r="ABH12">
        <v>1.1482000000000001</v>
      </c>
      <c r="ABI12">
        <v>0.34085700000000002</v>
      </c>
      <c r="ABJ12">
        <v>0.25832699999999997</v>
      </c>
      <c r="ABK12">
        <v>-11.5037</v>
      </c>
      <c r="ABL12">
        <v>0.21959999999999999</v>
      </c>
      <c r="ABM12">
        <v>0.3805</v>
      </c>
      <c r="ABN12">
        <v>0.2989</v>
      </c>
      <c r="ABO12">
        <v>0.50129999999999997</v>
      </c>
      <c r="ABP12">
        <v>-5.1924999999999999</v>
      </c>
      <c r="ABQ12">
        <v>-1.8141</v>
      </c>
      <c r="ABR12">
        <v>1.0887</v>
      </c>
      <c r="ABS12">
        <v>1.0984</v>
      </c>
      <c r="ABT12">
        <v>0.27326899999999998</v>
      </c>
      <c r="ABU12">
        <v>0.20161100000000001</v>
      </c>
      <c r="ABV12">
        <v>-9.2133000000000003</v>
      </c>
      <c r="ABW12">
        <v>0.29849999999999999</v>
      </c>
      <c r="ABX12">
        <v>0.26269999999999999</v>
      </c>
      <c r="ABY12">
        <v>0.39379999999999998</v>
      </c>
      <c r="ABZ12">
        <v>0.34670000000000001</v>
      </c>
      <c r="ACA12">
        <v>-2.6179000000000001</v>
      </c>
      <c r="ACB12">
        <v>-4.1515000000000004</v>
      </c>
      <c r="ACC12">
        <v>1.0224</v>
      </c>
      <c r="ACD12">
        <v>1.0443</v>
      </c>
      <c r="ACE12">
        <v>0.26443299999999997</v>
      </c>
      <c r="ACF12">
        <v>0.21362999999999999</v>
      </c>
      <c r="ACG12">
        <v>-9.3400999999999996</v>
      </c>
      <c r="ACH12">
        <v>0.2006</v>
      </c>
      <c r="ACI12">
        <v>0.36969999999999997</v>
      </c>
      <c r="ACJ12">
        <v>0.23300000000000001</v>
      </c>
      <c r="ACK12">
        <v>0.42820000000000003</v>
      </c>
      <c r="ACL12">
        <v>-5.7366999999999999</v>
      </c>
      <c r="ACM12">
        <v>-2.0375000000000001</v>
      </c>
      <c r="ACN12">
        <v>1.0916999999999999</v>
      </c>
      <c r="ACO12">
        <v>1.0934999999999999</v>
      </c>
      <c r="ACP12">
        <v>0.27358900000000003</v>
      </c>
      <c r="ACQ12">
        <v>0.194441</v>
      </c>
      <c r="ACR12">
        <v>-14.551399999999999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0.25834600000000002</v>
      </c>
      <c r="ADB12">
        <v>0.25834600000000002</v>
      </c>
      <c r="ADC12">
        <v>-5.8404999999999996</v>
      </c>
      <c r="ADD12">
        <v>0.33429999999999999</v>
      </c>
      <c r="ADE12">
        <v>0.4612</v>
      </c>
      <c r="ADF12">
        <v>0.41010000000000002</v>
      </c>
      <c r="ADG12">
        <v>0.55300000000000005</v>
      </c>
      <c r="ADH12">
        <v>-1.4375</v>
      </c>
      <c r="ADI12">
        <v>0.48230000000000001</v>
      </c>
      <c r="ADJ12">
        <v>0.9748</v>
      </c>
      <c r="ADK12">
        <v>0.97870000000000001</v>
      </c>
      <c r="ADL12">
        <v>0.25675399999999998</v>
      </c>
      <c r="ADM12">
        <v>0.180897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0.24918399999999999</v>
      </c>
      <c r="ADY12">
        <v>-18.226099999999999</v>
      </c>
      <c r="ADZ12">
        <v>6.0499999999999998E-2</v>
      </c>
      <c r="AEA12">
        <v>0.17030000000000001</v>
      </c>
      <c r="AEB12">
        <v>8.14E-2</v>
      </c>
      <c r="AEC12">
        <v>0.22059999999999999</v>
      </c>
      <c r="AED12">
        <v>-9.7627000000000006</v>
      </c>
      <c r="AEE12">
        <v>-6.7153999999999998</v>
      </c>
      <c r="AEF12">
        <v>1.1273</v>
      </c>
      <c r="AEG12">
        <v>1.1315999999999999</v>
      </c>
      <c r="AEH12">
        <v>0.30213299999999998</v>
      </c>
      <c r="AEI12">
        <v>0.205516</v>
      </c>
      <c r="AEJ12">
        <v>-4.7916999999999996</v>
      </c>
      <c r="AEK12">
        <v>0.40489999999999998</v>
      </c>
      <c r="AEL12">
        <v>0.4824</v>
      </c>
      <c r="AEM12">
        <v>0.4748</v>
      </c>
      <c r="AEN12">
        <v>0.56030000000000002</v>
      </c>
      <c r="AEO12">
        <v>-0.2223</v>
      </c>
      <c r="AEP12">
        <v>0.30120000000000002</v>
      </c>
      <c r="AEQ12">
        <v>0.94650000000000001</v>
      </c>
      <c r="AER12">
        <v>0.95960000000000001</v>
      </c>
      <c r="AES12">
        <v>0.23483699999999999</v>
      </c>
      <c r="AET12">
        <v>0.158555</v>
      </c>
      <c r="AEU12">
        <v>-5.9210000000000003</v>
      </c>
      <c r="AEV12">
        <v>0.34589999999999999</v>
      </c>
      <c r="AEW12">
        <v>0</v>
      </c>
      <c r="AEX12">
        <v>0.43090000000000001</v>
      </c>
      <c r="AEY12">
        <v>0</v>
      </c>
      <c r="AEZ12">
        <v>-1.633</v>
      </c>
      <c r="AFA12">
        <v>0</v>
      </c>
      <c r="AFB12">
        <v>1.0212000000000001</v>
      </c>
      <c r="AFC12">
        <v>0</v>
      </c>
      <c r="AFD12">
        <v>0.25636199999999998</v>
      </c>
      <c r="AFE12">
        <v>0.22433</v>
      </c>
      <c r="AFF12">
        <v>9.6199999999999992</v>
      </c>
      <c r="AFG12">
        <v>0.4637</v>
      </c>
      <c r="AFH12">
        <v>0.67020000000000002</v>
      </c>
      <c r="AFI12">
        <v>0.53620000000000001</v>
      </c>
      <c r="AFJ12">
        <v>0.75800000000000001</v>
      </c>
      <c r="AFK12">
        <v>1.4711000000000001</v>
      </c>
      <c r="AFL12">
        <v>4.4972000000000003</v>
      </c>
      <c r="AFM12">
        <v>0.88619999999999999</v>
      </c>
      <c r="AFN12">
        <v>0.87829999999999997</v>
      </c>
      <c r="AFO12">
        <v>0.228214</v>
      </c>
      <c r="AFP12">
        <v>0.18826499999999999</v>
      </c>
      <c r="AFQ12">
        <v>-14.174200000000001</v>
      </c>
      <c r="AFR12">
        <v>0.10299999999999999</v>
      </c>
      <c r="AFS12">
        <v>0.23330000000000001</v>
      </c>
      <c r="AFT12">
        <v>0.1321</v>
      </c>
      <c r="AFU12">
        <v>0.29289999999999999</v>
      </c>
      <c r="AFV12">
        <v>-8.2939000000000007</v>
      </c>
      <c r="AFW12">
        <v>-5.0372000000000003</v>
      </c>
      <c r="AFX12">
        <v>1.0931</v>
      </c>
      <c r="AFY12">
        <v>1.0971</v>
      </c>
      <c r="AFZ12">
        <v>0.285999</v>
      </c>
      <c r="AGA12">
        <v>0.23499900000000001</v>
      </c>
      <c r="AGB12">
        <v>-8.9370999999999992</v>
      </c>
      <c r="AGC12">
        <v>0.29239999999999999</v>
      </c>
      <c r="AGD12">
        <v>0.40229999999999999</v>
      </c>
      <c r="AGE12">
        <v>0.3543</v>
      </c>
      <c r="AGF12">
        <v>0.48509999999999998</v>
      </c>
      <c r="AGG12">
        <v>-3.2056</v>
      </c>
      <c r="AGH12">
        <v>-1.2716000000000001</v>
      </c>
      <c r="AGI12">
        <v>1.08</v>
      </c>
      <c r="AGJ12">
        <v>1.0797000000000001</v>
      </c>
      <c r="AGK12">
        <v>0.27013799999999999</v>
      </c>
      <c r="AGL12">
        <v>0.203513</v>
      </c>
    </row>
    <row r="13" spans="1:870" x14ac:dyDescent="0.25">
      <c r="A13" s="1">
        <v>44834</v>
      </c>
      <c r="B13">
        <v>-9.9364000000000008</v>
      </c>
      <c r="C13">
        <v>0.12970000000000001</v>
      </c>
      <c r="D13">
        <v>0.25309999999999999</v>
      </c>
      <c r="E13">
        <v>0.1787</v>
      </c>
      <c r="F13">
        <v>0.33289999999999997</v>
      </c>
      <c r="G13">
        <v>-4.6531000000000002</v>
      </c>
      <c r="H13">
        <v>-2.9624999999999999</v>
      </c>
      <c r="I13">
        <v>1.0654999999999999</v>
      </c>
      <c r="J13">
        <v>1.08</v>
      </c>
      <c r="K13">
        <v>0.26852900000000002</v>
      </c>
      <c r="L13">
        <v>0.19040499999999999</v>
      </c>
      <c r="M13">
        <v>-25.6813</v>
      </c>
      <c r="N13">
        <v>0.31240000000000001</v>
      </c>
      <c r="O13">
        <v>0</v>
      </c>
      <c r="P13">
        <v>0.49080000000000001</v>
      </c>
      <c r="Q13">
        <v>0</v>
      </c>
      <c r="R13">
        <v>2.3982999999999999</v>
      </c>
      <c r="S13">
        <v>0</v>
      </c>
      <c r="T13">
        <v>0.95799999999999996</v>
      </c>
      <c r="U13">
        <v>0</v>
      </c>
      <c r="V13">
        <v>0.31099300000000002</v>
      </c>
      <c r="W13">
        <v>0.29825400000000002</v>
      </c>
      <c r="X13">
        <v>-22.724499999999999</v>
      </c>
      <c r="Y13">
        <v>0.14510000000000001</v>
      </c>
      <c r="Z13">
        <v>0.21629999999999999</v>
      </c>
      <c r="AA13">
        <v>0.20280000000000001</v>
      </c>
      <c r="AB13">
        <v>0.28970000000000001</v>
      </c>
      <c r="AC13">
        <v>-3.8231999999999999</v>
      </c>
      <c r="AD13">
        <v>-3.2433000000000001</v>
      </c>
      <c r="AE13">
        <v>1.0944</v>
      </c>
      <c r="AF13">
        <v>1.1062000000000001</v>
      </c>
      <c r="AG13">
        <v>0.31246699999999999</v>
      </c>
      <c r="AH13">
        <v>0.226627</v>
      </c>
      <c r="AI13">
        <v>-22.6431</v>
      </c>
      <c r="AJ13">
        <v>0.17449999999999999</v>
      </c>
      <c r="AK13">
        <v>0.24229999999999999</v>
      </c>
      <c r="AL13">
        <v>0.2414</v>
      </c>
      <c r="AM13">
        <v>0.32269999999999999</v>
      </c>
      <c r="AN13">
        <v>-2.7528000000000001</v>
      </c>
      <c r="AO13">
        <v>-2.4262999999999999</v>
      </c>
      <c r="AP13">
        <v>1.0678000000000001</v>
      </c>
      <c r="AQ13">
        <v>1.0857000000000001</v>
      </c>
      <c r="AR13">
        <v>0.30947200000000002</v>
      </c>
      <c r="AS13">
        <v>0.22886300000000001</v>
      </c>
      <c r="AT13">
        <v>-23.832100000000001</v>
      </c>
      <c r="AU13">
        <v>0.1338</v>
      </c>
      <c r="AV13">
        <v>0.21579999999999999</v>
      </c>
      <c r="AW13">
        <v>0.18820000000000001</v>
      </c>
      <c r="AX13">
        <v>0.2888</v>
      </c>
      <c r="AY13">
        <v>-4.1050000000000004</v>
      </c>
      <c r="AZ13">
        <v>-3.2017000000000002</v>
      </c>
      <c r="BA13">
        <v>1.0839000000000001</v>
      </c>
      <c r="BB13">
        <v>1.0984</v>
      </c>
      <c r="BC13">
        <v>0.31177899999999997</v>
      </c>
      <c r="BD13">
        <v>0.22218099999999999</v>
      </c>
      <c r="BE13">
        <v>-19.989000000000001</v>
      </c>
      <c r="BF13">
        <v>0.20660000000000001</v>
      </c>
      <c r="BG13">
        <v>0.3231</v>
      </c>
      <c r="BH13">
        <v>0.28710000000000002</v>
      </c>
      <c r="BI13">
        <v>0.42830000000000001</v>
      </c>
      <c r="BJ13">
        <v>-1.8734999999999999</v>
      </c>
      <c r="BK13">
        <v>-0.51990000000000003</v>
      </c>
      <c r="BL13">
        <v>1.0286</v>
      </c>
      <c r="BM13">
        <v>1.0468</v>
      </c>
      <c r="BN13">
        <v>0.28952499999999998</v>
      </c>
      <c r="BO13">
        <v>0.21176800000000001</v>
      </c>
      <c r="BP13">
        <v>-4.7350000000000003</v>
      </c>
      <c r="BQ13">
        <v>0</v>
      </c>
      <c r="BR13">
        <v>0</v>
      </c>
      <c r="BS13">
        <v>0</v>
      </c>
      <c r="BT13">
        <v>0</v>
      </c>
      <c r="BU13">
        <v>3.1455000000000002</v>
      </c>
      <c r="BV13">
        <v>-3.8999999999999998E-3</v>
      </c>
      <c r="BW13">
        <v>1.0734999999999999</v>
      </c>
      <c r="BX13">
        <v>1.1048</v>
      </c>
      <c r="BY13">
        <v>0</v>
      </c>
      <c r="BZ13">
        <v>0</v>
      </c>
      <c r="CA13">
        <v>-5.7138</v>
      </c>
      <c r="CB13">
        <v>0.1366</v>
      </c>
      <c r="CC13">
        <v>0.25919999999999999</v>
      </c>
      <c r="CD13">
        <v>0.15690000000000001</v>
      </c>
      <c r="CE13">
        <v>0.30020000000000002</v>
      </c>
      <c r="CF13">
        <v>-4.7404999999999999</v>
      </c>
      <c r="CG13">
        <v>-3.1377999999999999</v>
      </c>
      <c r="CH13">
        <v>1.0673999999999999</v>
      </c>
      <c r="CI13">
        <v>1.0672999999999999</v>
      </c>
      <c r="CJ13">
        <v>0.24960199999999999</v>
      </c>
      <c r="CK13">
        <v>0.180839</v>
      </c>
      <c r="CL13">
        <v>-17.620200000000001</v>
      </c>
      <c r="CM13">
        <v>1.1599999999999999E-2</v>
      </c>
      <c r="CN13">
        <v>0</v>
      </c>
      <c r="CO13">
        <v>1.4E-2</v>
      </c>
      <c r="CP13">
        <v>0</v>
      </c>
      <c r="CQ13">
        <v>-8.1236999999999995</v>
      </c>
      <c r="CR13">
        <v>0</v>
      </c>
      <c r="CS13">
        <v>1.1053999999999999</v>
      </c>
      <c r="CT13">
        <v>0</v>
      </c>
      <c r="CU13">
        <v>0.27375500000000003</v>
      </c>
      <c r="CV13">
        <v>0.24665500000000001</v>
      </c>
      <c r="CW13">
        <v>-13.8719</v>
      </c>
      <c r="CX13">
        <v>6.3100000000000003E-2</v>
      </c>
      <c r="CY13">
        <v>0.27310000000000001</v>
      </c>
      <c r="CZ13">
        <v>8.0500000000000002E-2</v>
      </c>
      <c r="DA13">
        <v>0.33829999999999999</v>
      </c>
      <c r="DB13">
        <v>-6.4603999999999999</v>
      </c>
      <c r="DC13">
        <v>-2.5165999999999999</v>
      </c>
      <c r="DD13">
        <v>1.0580000000000001</v>
      </c>
      <c r="DE13">
        <v>1.0564</v>
      </c>
      <c r="DF13">
        <v>0.25640000000000002</v>
      </c>
      <c r="DG13">
        <v>0.19498699999999999</v>
      </c>
      <c r="DH13">
        <v>-14.930199999999999</v>
      </c>
      <c r="DI13">
        <v>0.14280000000000001</v>
      </c>
      <c r="DJ13">
        <v>0.27189999999999998</v>
      </c>
      <c r="DK13">
        <v>0.17269999999999999</v>
      </c>
      <c r="DL13">
        <v>0.3216</v>
      </c>
      <c r="DM13">
        <v>-4.1771000000000003</v>
      </c>
      <c r="DN13">
        <v>-2.4039999999999999</v>
      </c>
      <c r="DO13">
        <v>1.0513999999999999</v>
      </c>
      <c r="DP13">
        <v>1.0629</v>
      </c>
      <c r="DQ13">
        <v>0.26966699999999999</v>
      </c>
      <c r="DR13">
        <v>0.20130400000000001</v>
      </c>
      <c r="DS13">
        <v>-6.5593000000000004</v>
      </c>
      <c r="DT13">
        <v>0.2321</v>
      </c>
      <c r="DU13">
        <v>0.39879999999999999</v>
      </c>
      <c r="DV13">
        <v>0.29970000000000002</v>
      </c>
      <c r="DW13">
        <v>0.49280000000000002</v>
      </c>
      <c r="DX13">
        <v>-2.1766000000000001</v>
      </c>
      <c r="DY13">
        <v>0.3846</v>
      </c>
      <c r="DZ13">
        <v>1.1052</v>
      </c>
      <c r="EA13">
        <v>1.0767</v>
      </c>
      <c r="EB13">
        <v>0.26983200000000002</v>
      </c>
      <c r="EC13">
        <v>0.19204199999999999</v>
      </c>
      <c r="ED13">
        <v>-0.59489999999999998</v>
      </c>
      <c r="EE13">
        <v>0.19600000000000001</v>
      </c>
      <c r="EF13">
        <v>0.35010000000000002</v>
      </c>
      <c r="EG13">
        <v>0.22009999999999999</v>
      </c>
      <c r="EH13">
        <v>0.4002</v>
      </c>
      <c r="EI13">
        <v>-3.4247999999999998</v>
      </c>
      <c r="EJ13">
        <v>-1.1813</v>
      </c>
      <c r="EK13">
        <v>1.0524</v>
      </c>
      <c r="EL13">
        <v>1.016</v>
      </c>
      <c r="EM13">
        <v>0.23532400000000001</v>
      </c>
      <c r="EN13">
        <v>0.17219200000000001</v>
      </c>
      <c r="EO13">
        <v>-32.558999999999997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0.31454399999999999</v>
      </c>
      <c r="EZ13">
        <v>-12.491300000000001</v>
      </c>
      <c r="FA13">
        <v>4.4600000000000001E-2</v>
      </c>
      <c r="FB13">
        <v>0.193</v>
      </c>
      <c r="FC13">
        <v>5.6800000000000003E-2</v>
      </c>
      <c r="FD13">
        <v>0.2394</v>
      </c>
      <c r="FE13">
        <v>-6.8133999999999997</v>
      </c>
      <c r="FF13">
        <v>-4.2305000000000001</v>
      </c>
      <c r="FG13">
        <v>1.0405</v>
      </c>
      <c r="FH13">
        <v>1.0336000000000001</v>
      </c>
      <c r="FI13">
        <v>0.25379000000000002</v>
      </c>
      <c r="FJ13">
        <v>0.21820200000000001</v>
      </c>
      <c r="FK13">
        <v>-11.7738</v>
      </c>
      <c r="FL13">
        <v>0.12889999999999999</v>
      </c>
      <c r="FM13">
        <v>0.2777</v>
      </c>
      <c r="FN13">
        <v>0.1583</v>
      </c>
      <c r="FO13">
        <v>0.33789999999999998</v>
      </c>
      <c r="FP13">
        <v>-4.5955000000000004</v>
      </c>
      <c r="FQ13">
        <v>-2.4557000000000002</v>
      </c>
      <c r="FR13">
        <v>1.0069999999999999</v>
      </c>
      <c r="FS13">
        <v>1.0162</v>
      </c>
      <c r="FT13">
        <v>0.24004300000000001</v>
      </c>
      <c r="FU13">
        <v>0.19900200000000001</v>
      </c>
      <c r="FV13">
        <v>-12.8126</v>
      </c>
      <c r="FW13">
        <v>0.1237</v>
      </c>
      <c r="FX13">
        <v>0.2233</v>
      </c>
      <c r="FY13">
        <v>0.16120000000000001</v>
      </c>
      <c r="FZ13">
        <v>0.2792</v>
      </c>
      <c r="GA13">
        <v>-4.7020999999999997</v>
      </c>
      <c r="GB13">
        <v>-3.3351000000000002</v>
      </c>
      <c r="GC13">
        <v>1.0895999999999999</v>
      </c>
      <c r="GD13">
        <v>1.0888</v>
      </c>
      <c r="GE13">
        <v>0.292578</v>
      </c>
      <c r="GF13">
        <v>0.21393999999999999</v>
      </c>
      <c r="GG13">
        <v>-14.2913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0.23308100000000001</v>
      </c>
      <c r="GR13">
        <v>-5.335</v>
      </c>
      <c r="GS13">
        <v>0.17100000000000001</v>
      </c>
      <c r="GT13">
        <v>0.35310000000000002</v>
      </c>
      <c r="GU13">
        <v>0.20480000000000001</v>
      </c>
      <c r="GV13">
        <v>0.41909999999999997</v>
      </c>
      <c r="GW13">
        <v>-3.4281000000000001</v>
      </c>
      <c r="GX13">
        <v>-0.73640000000000005</v>
      </c>
      <c r="GY13">
        <v>0.97470000000000001</v>
      </c>
      <c r="GZ13">
        <v>0.9708</v>
      </c>
      <c r="HA13">
        <v>0.23483200000000001</v>
      </c>
      <c r="HB13">
        <v>0.195192</v>
      </c>
      <c r="HC13">
        <v>-12.8804</v>
      </c>
      <c r="HD13">
        <v>0.21190000000000001</v>
      </c>
      <c r="HE13">
        <v>0.38019999999999998</v>
      </c>
      <c r="HF13">
        <v>0.2482</v>
      </c>
      <c r="HG13">
        <v>0.43559999999999999</v>
      </c>
      <c r="HH13">
        <v>-2.4230999999999998</v>
      </c>
      <c r="HI13">
        <v>-6.08E-2</v>
      </c>
      <c r="HJ13">
        <v>1.0008999999999999</v>
      </c>
      <c r="HK13">
        <v>0.99219999999999997</v>
      </c>
      <c r="HL13">
        <v>0.246391</v>
      </c>
      <c r="HM13">
        <v>0.16669600000000001</v>
      </c>
      <c r="HN13">
        <v>-19.217199999999998</v>
      </c>
      <c r="HO13">
        <v>5.0500000000000003E-2</v>
      </c>
      <c r="HP13">
        <v>0.2853</v>
      </c>
      <c r="HQ13">
        <v>6.8199999999999997E-2</v>
      </c>
      <c r="HR13">
        <v>0.36759999999999998</v>
      </c>
      <c r="HS13">
        <v>-7.2914000000000003</v>
      </c>
      <c r="HT13">
        <v>-1.9827999999999999</v>
      </c>
      <c r="HU13">
        <v>1.1493</v>
      </c>
      <c r="HV13">
        <v>1.1216999999999999</v>
      </c>
      <c r="HW13">
        <v>0.29397200000000001</v>
      </c>
      <c r="HX13">
        <v>0.23838000000000001</v>
      </c>
      <c r="HY13">
        <v>-15.620799999999999</v>
      </c>
      <c r="HZ13">
        <v>-1.03E-2</v>
      </c>
      <c r="IA13">
        <v>0.28720000000000001</v>
      </c>
      <c r="IB13">
        <v>-1.2800000000000001E-2</v>
      </c>
      <c r="IC13">
        <v>0.33350000000000002</v>
      </c>
      <c r="ID13">
        <v>-8.25</v>
      </c>
      <c r="IE13">
        <v>-2.1614</v>
      </c>
      <c r="IF13">
        <v>1.0459000000000001</v>
      </c>
      <c r="IG13">
        <v>1.0370999999999999</v>
      </c>
      <c r="IH13">
        <v>0.254498</v>
      </c>
      <c r="II13">
        <v>0.21948100000000001</v>
      </c>
      <c r="IJ13">
        <v>-15.5756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0.26202799999999998</v>
      </c>
      <c r="IT13">
        <v>0.26202799999999998</v>
      </c>
      <c r="IU13">
        <v>-8.3642000000000003</v>
      </c>
      <c r="IV13">
        <v>0.224</v>
      </c>
      <c r="IW13">
        <v>0.35160000000000002</v>
      </c>
      <c r="IX13">
        <v>0.28710000000000002</v>
      </c>
      <c r="IY13">
        <v>0.44769999999999999</v>
      </c>
      <c r="IZ13">
        <v>-2.4517000000000002</v>
      </c>
      <c r="JA13">
        <v>-0.85340000000000005</v>
      </c>
      <c r="JB13">
        <v>1.1413</v>
      </c>
      <c r="JC13">
        <v>1.1471</v>
      </c>
      <c r="JD13">
        <v>0.27957700000000002</v>
      </c>
      <c r="JE13">
        <v>0.207317</v>
      </c>
      <c r="JF13">
        <v>-20.8475</v>
      </c>
      <c r="JG13">
        <v>0.17180000000000001</v>
      </c>
      <c r="JH13">
        <v>0.25480000000000003</v>
      </c>
      <c r="JI13">
        <v>0.23669999999999999</v>
      </c>
      <c r="JJ13">
        <v>0.33539999999999998</v>
      </c>
      <c r="JK13">
        <v>-3.3008999999999999</v>
      </c>
      <c r="JL13">
        <v>-2.4857999999999998</v>
      </c>
      <c r="JM13">
        <v>1.1016999999999999</v>
      </c>
      <c r="JN13">
        <v>1.0936999999999999</v>
      </c>
      <c r="JO13">
        <v>0.29754799999999998</v>
      </c>
      <c r="JP13">
        <v>0.225831</v>
      </c>
      <c r="JQ13">
        <v>-20.861000000000001</v>
      </c>
      <c r="JR13">
        <v>5.7500000000000002E-2</v>
      </c>
      <c r="JS13">
        <v>0.14460000000000001</v>
      </c>
      <c r="JT13">
        <v>7.6999999999999999E-2</v>
      </c>
      <c r="JU13">
        <v>0.18990000000000001</v>
      </c>
      <c r="JV13">
        <v>-6.4916</v>
      </c>
      <c r="JW13">
        <v>-5.3273000000000001</v>
      </c>
      <c r="JX13">
        <v>1.0680000000000001</v>
      </c>
      <c r="JY13">
        <v>1.0959000000000001</v>
      </c>
      <c r="JZ13">
        <v>0.28931499999999999</v>
      </c>
      <c r="KA13">
        <v>0.20315800000000001</v>
      </c>
      <c r="KB13">
        <v>-32.317100000000003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0.264262</v>
      </c>
      <c r="KM13">
        <v>-6.7289000000000003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0.262988</v>
      </c>
      <c r="KX13">
        <v>-10.9999</v>
      </c>
      <c r="KY13">
        <v>8.5000000000000006E-3</v>
      </c>
      <c r="KZ13">
        <v>0.16370000000000001</v>
      </c>
      <c r="LA13">
        <v>0.01</v>
      </c>
      <c r="LB13">
        <v>0.19259999999999999</v>
      </c>
      <c r="LC13">
        <v>-8.2249999999999996</v>
      </c>
      <c r="LD13">
        <v>-5.3776999999999999</v>
      </c>
      <c r="LE13">
        <v>1.1063000000000001</v>
      </c>
      <c r="LF13">
        <v>1.115</v>
      </c>
      <c r="LG13">
        <v>0.26116200000000001</v>
      </c>
      <c r="LH13">
        <v>0.198519</v>
      </c>
      <c r="LI13">
        <v>-10.786300000000001</v>
      </c>
      <c r="LJ13">
        <v>1.1900000000000001E-2</v>
      </c>
      <c r="LK13">
        <v>0.16719999999999999</v>
      </c>
      <c r="LL13">
        <v>1.38E-2</v>
      </c>
      <c r="LM13">
        <v>0.19650000000000001</v>
      </c>
      <c r="LN13">
        <v>-8.1387999999999998</v>
      </c>
      <c r="LO13">
        <v>-5.2953000000000001</v>
      </c>
      <c r="LP13">
        <v>1.1064000000000001</v>
      </c>
      <c r="LQ13">
        <v>1.1142000000000001</v>
      </c>
      <c r="LR13">
        <v>0.261021</v>
      </c>
      <c r="LS13">
        <v>0.198522</v>
      </c>
      <c r="LT13">
        <v>-9.5204000000000004</v>
      </c>
      <c r="LU13">
        <v>0.2114</v>
      </c>
      <c r="LV13">
        <v>0.32219999999999999</v>
      </c>
      <c r="LW13">
        <v>0.2631</v>
      </c>
      <c r="LX13">
        <v>0.39739999999999998</v>
      </c>
      <c r="LY13">
        <v>-2.5958999999999999</v>
      </c>
      <c r="LZ13">
        <v>-1.4963</v>
      </c>
      <c r="MA13">
        <v>1.1081000000000001</v>
      </c>
      <c r="MB13">
        <v>1.1346000000000001</v>
      </c>
      <c r="MC13">
        <v>0.27754800000000002</v>
      </c>
      <c r="MD13">
        <v>0.19522800000000001</v>
      </c>
      <c r="ME13">
        <v>-10.027799999999999</v>
      </c>
      <c r="MF13">
        <v>0.17</v>
      </c>
      <c r="MG13">
        <v>0.32290000000000002</v>
      </c>
      <c r="MH13">
        <v>0.2165</v>
      </c>
      <c r="MI13">
        <v>0.39800000000000002</v>
      </c>
      <c r="MJ13">
        <v>-3.5184000000000002</v>
      </c>
      <c r="MK13">
        <v>-1.1899</v>
      </c>
      <c r="ML13">
        <v>1.0680000000000001</v>
      </c>
      <c r="MM13">
        <v>1.0649999999999999</v>
      </c>
      <c r="MN13">
        <v>0.27280500000000002</v>
      </c>
      <c r="MO13">
        <v>0.200822</v>
      </c>
      <c r="MP13">
        <v>-13.4513</v>
      </c>
      <c r="MQ13">
        <v>0.22900000000000001</v>
      </c>
      <c r="MR13">
        <v>0.29310000000000003</v>
      </c>
      <c r="MS13">
        <v>0.28760000000000002</v>
      </c>
      <c r="MT13">
        <v>0.35720000000000002</v>
      </c>
      <c r="MU13">
        <v>-1.2737000000000001</v>
      </c>
      <c r="MV13">
        <v>-1.3314999999999999</v>
      </c>
      <c r="MW13">
        <v>0.98570000000000002</v>
      </c>
      <c r="MX13">
        <v>0.99770000000000003</v>
      </c>
      <c r="MY13">
        <v>0.27302399999999999</v>
      </c>
      <c r="MZ13">
        <v>0.19985900000000001</v>
      </c>
      <c r="NA13">
        <v>-10.6625</v>
      </c>
      <c r="NB13">
        <v>0.30270000000000002</v>
      </c>
      <c r="NC13">
        <v>0.36199999999999999</v>
      </c>
      <c r="ND13">
        <v>0.3725</v>
      </c>
      <c r="NE13">
        <v>0.44080000000000003</v>
      </c>
      <c r="NF13">
        <v>-0.3916</v>
      </c>
      <c r="NG13">
        <v>-0.67759999999999998</v>
      </c>
      <c r="NH13">
        <v>1.0371999999999999</v>
      </c>
      <c r="NI13">
        <v>1.0329999999999999</v>
      </c>
      <c r="NJ13">
        <v>0.2487</v>
      </c>
      <c r="NK13">
        <v>0.169404</v>
      </c>
      <c r="NL13">
        <v>-13.0458</v>
      </c>
      <c r="NM13">
        <v>0.2402</v>
      </c>
      <c r="NN13">
        <v>0.41110000000000002</v>
      </c>
      <c r="NO13">
        <v>0.33210000000000001</v>
      </c>
      <c r="NP13">
        <v>0.54459999999999997</v>
      </c>
      <c r="NQ13">
        <v>-1.9529000000000001</v>
      </c>
      <c r="NR13">
        <v>0.63759999999999994</v>
      </c>
      <c r="NS13">
        <v>1.1556</v>
      </c>
      <c r="NT13">
        <v>1.1626000000000001</v>
      </c>
      <c r="NU13">
        <v>0.28608699999999998</v>
      </c>
      <c r="NV13">
        <v>0.19583400000000001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0.312502</v>
      </c>
      <c r="OH13">
        <v>-13.1477</v>
      </c>
      <c r="OI13">
        <v>0.2676</v>
      </c>
      <c r="OJ13">
        <v>0.36830000000000002</v>
      </c>
      <c r="OK13">
        <v>0.35580000000000001</v>
      </c>
      <c r="OL13">
        <v>0.48370000000000002</v>
      </c>
      <c r="OM13">
        <v>-0.71830000000000005</v>
      </c>
      <c r="ON13">
        <v>4.2500000000000003E-2</v>
      </c>
      <c r="OO13">
        <v>1.0508</v>
      </c>
      <c r="OP13">
        <v>1.0641</v>
      </c>
      <c r="OQ13">
        <v>0.272982</v>
      </c>
      <c r="OR13">
        <v>0.202789</v>
      </c>
      <c r="OS13">
        <v>-5.1435000000000004</v>
      </c>
      <c r="OT13">
        <v>0.17299999999999999</v>
      </c>
      <c r="OU13">
        <v>0.37630000000000002</v>
      </c>
      <c r="OV13">
        <v>0.17960000000000001</v>
      </c>
      <c r="OW13">
        <v>0.40550000000000003</v>
      </c>
      <c r="OX13">
        <v>-3.7061000000000002</v>
      </c>
      <c r="OY13">
        <v>-0.45550000000000002</v>
      </c>
      <c r="OZ13">
        <v>1.0315000000000001</v>
      </c>
      <c r="PA13">
        <v>1.0155000000000001</v>
      </c>
      <c r="PB13">
        <v>0.241146</v>
      </c>
      <c r="PC13">
        <v>0.24626899999999999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-15.997199999999999</v>
      </c>
      <c r="PP13">
        <v>0.20250000000000001</v>
      </c>
      <c r="PQ13">
        <v>0.30349999999999999</v>
      </c>
      <c r="PR13">
        <v>0.25829999999999997</v>
      </c>
      <c r="PS13">
        <v>0.37980000000000003</v>
      </c>
      <c r="PT13">
        <v>-2.79</v>
      </c>
      <c r="PU13">
        <v>-1.8727</v>
      </c>
      <c r="PV13">
        <v>1.1222000000000001</v>
      </c>
      <c r="PW13">
        <v>1.1395999999999999</v>
      </c>
      <c r="PX13">
        <v>0.28538200000000002</v>
      </c>
      <c r="PY13">
        <v>0.19972100000000001</v>
      </c>
      <c r="PZ13">
        <v>-18.473099999999999</v>
      </c>
      <c r="QA13">
        <v>8.4699999999999998E-2</v>
      </c>
      <c r="QB13">
        <v>0.2397</v>
      </c>
      <c r="QC13">
        <v>0.10920000000000001</v>
      </c>
      <c r="QD13">
        <v>0.29620000000000002</v>
      </c>
      <c r="QE13">
        <v>-5.6189</v>
      </c>
      <c r="QF13">
        <v>-2.7705000000000002</v>
      </c>
      <c r="QG13">
        <v>1.0439000000000001</v>
      </c>
      <c r="QH13">
        <v>1.0318000000000001</v>
      </c>
      <c r="QI13">
        <v>0.27757300000000001</v>
      </c>
      <c r="QJ13">
        <v>0.20367499999999999</v>
      </c>
      <c r="QK13">
        <v>-13.186199999999999</v>
      </c>
      <c r="QL13">
        <v>0.25919999999999999</v>
      </c>
      <c r="QM13">
        <v>0.36230000000000001</v>
      </c>
      <c r="QN13">
        <v>0.34370000000000001</v>
      </c>
      <c r="QO13">
        <v>0.4748</v>
      </c>
      <c r="QP13">
        <v>-0.96179999999999999</v>
      </c>
      <c r="QQ13">
        <v>-0.1076</v>
      </c>
      <c r="QR13">
        <v>1.0549999999999999</v>
      </c>
      <c r="QS13">
        <v>1.0677000000000001</v>
      </c>
      <c r="QT13">
        <v>0.273731</v>
      </c>
      <c r="QU13">
        <v>0.23999799999999999</v>
      </c>
      <c r="QV13">
        <v>-10.8253</v>
      </c>
      <c r="QW13">
        <v>7.17E-2</v>
      </c>
      <c r="QX13">
        <v>0.24010000000000001</v>
      </c>
      <c r="QY13">
        <v>8.0600000000000005E-2</v>
      </c>
      <c r="QZ13">
        <v>0.27229999999999999</v>
      </c>
      <c r="RA13">
        <v>-6.1372999999999998</v>
      </c>
      <c r="RB13">
        <v>-3.3578999999999999</v>
      </c>
      <c r="RC13">
        <v>1.0317000000000001</v>
      </c>
      <c r="RD13">
        <v>1.0237000000000001</v>
      </c>
      <c r="RE13">
        <v>0.242789</v>
      </c>
      <c r="RF13">
        <v>0.188278</v>
      </c>
      <c r="RG13">
        <v>-5.5052000000000003</v>
      </c>
      <c r="RH13">
        <v>0.14599999999999999</v>
      </c>
      <c r="RI13">
        <v>0.35959999999999998</v>
      </c>
      <c r="RJ13">
        <v>0.15060000000000001</v>
      </c>
      <c r="RK13">
        <v>0.38579999999999998</v>
      </c>
      <c r="RL13">
        <v>-4.3316999999999997</v>
      </c>
      <c r="RM13">
        <v>-0.78120000000000001</v>
      </c>
      <c r="RN13">
        <v>1.0289999999999999</v>
      </c>
      <c r="RO13">
        <v>1.0161</v>
      </c>
      <c r="RP13">
        <v>0.241534</v>
      </c>
      <c r="RQ13">
        <v>0.22583300000000001</v>
      </c>
      <c r="RR13">
        <v>-12.7569</v>
      </c>
      <c r="RS13">
        <v>0.1772</v>
      </c>
      <c r="RT13">
        <v>0.28060000000000002</v>
      </c>
      <c r="RU13">
        <v>0.2382</v>
      </c>
      <c r="RV13">
        <v>0.36559999999999998</v>
      </c>
      <c r="RW13">
        <v>-2.9975999999999998</v>
      </c>
      <c r="RX13">
        <v>-1.9619</v>
      </c>
      <c r="RY13">
        <v>1.0258</v>
      </c>
      <c r="RZ13">
        <v>1.0536000000000001</v>
      </c>
      <c r="SA13">
        <v>0.27288800000000002</v>
      </c>
      <c r="SB13">
        <v>0.228298</v>
      </c>
      <c r="SC13">
        <v>-18.122</v>
      </c>
      <c r="SD13">
        <v>-2.9399999999999999E-2</v>
      </c>
      <c r="SE13">
        <v>4.41E-2</v>
      </c>
      <c r="SF13">
        <v>-3.7600000000000001E-2</v>
      </c>
      <c r="SG13">
        <v>5.5800000000000002E-2</v>
      </c>
      <c r="SH13">
        <v>-9.4013000000000009</v>
      </c>
      <c r="SI13">
        <v>-8.1191999999999993</v>
      </c>
      <c r="SJ13">
        <v>1.1224000000000001</v>
      </c>
      <c r="SK13">
        <v>1.1273</v>
      </c>
      <c r="SL13">
        <v>0.28238999999999997</v>
      </c>
      <c r="SM13">
        <v>0.203703</v>
      </c>
      <c r="SN13">
        <v>-11.978899999999999</v>
      </c>
      <c r="SO13">
        <v>9.9900000000000003E-2</v>
      </c>
      <c r="SP13">
        <v>0.2495</v>
      </c>
      <c r="SQ13">
        <v>0.114</v>
      </c>
      <c r="SR13">
        <v>0.28699999999999998</v>
      </c>
      <c r="SS13">
        <v>-5.5046999999999997</v>
      </c>
      <c r="ST13">
        <v>-3.1406000000000001</v>
      </c>
      <c r="SU13">
        <v>1.0512999999999999</v>
      </c>
      <c r="SV13">
        <v>1.0454000000000001</v>
      </c>
      <c r="SW13">
        <v>0.25252000000000002</v>
      </c>
      <c r="SX13">
        <v>0.171737</v>
      </c>
      <c r="SY13">
        <v>-4.1844999999999999</v>
      </c>
      <c r="SZ13">
        <v>0.1918</v>
      </c>
      <c r="TA13">
        <v>0.19</v>
      </c>
      <c r="TB13">
        <v>0.20300000000000001</v>
      </c>
      <c r="TC13">
        <v>0.21179999999999999</v>
      </c>
      <c r="TD13">
        <v>-3.3397000000000001</v>
      </c>
      <c r="TE13">
        <v>-4.5152000000000001</v>
      </c>
      <c r="TF13">
        <v>1.0783</v>
      </c>
      <c r="TG13">
        <v>1.0638000000000001</v>
      </c>
      <c r="TH13">
        <v>0.255166</v>
      </c>
      <c r="TI13">
        <v>0.18961700000000001</v>
      </c>
      <c r="TJ13">
        <v>-11.2281</v>
      </c>
      <c r="TK13">
        <v>8.9599999999999999E-2</v>
      </c>
      <c r="TL13">
        <v>0.25290000000000001</v>
      </c>
      <c r="TM13">
        <v>0.1011</v>
      </c>
      <c r="TN13">
        <v>0.28720000000000001</v>
      </c>
      <c r="TO13">
        <v>-5.6536999999999997</v>
      </c>
      <c r="TP13">
        <v>-3.0438000000000001</v>
      </c>
      <c r="TQ13">
        <v>1.026</v>
      </c>
      <c r="TR13">
        <v>1.0187999999999999</v>
      </c>
      <c r="TS13">
        <v>0.24340000000000001</v>
      </c>
      <c r="TT13">
        <v>0.19006000000000001</v>
      </c>
      <c r="TU13">
        <v>-8.0794999999999995</v>
      </c>
      <c r="TV13">
        <v>0.17829999999999999</v>
      </c>
      <c r="TW13">
        <v>0.22070000000000001</v>
      </c>
      <c r="TX13">
        <v>0.2283</v>
      </c>
      <c r="TY13">
        <v>0.28210000000000002</v>
      </c>
      <c r="TZ13">
        <v>-3.6343999999999999</v>
      </c>
      <c r="UA13">
        <v>-3.9815999999999998</v>
      </c>
      <c r="UB13">
        <v>1.0866</v>
      </c>
      <c r="UC13">
        <v>1.1016999999999999</v>
      </c>
      <c r="UD13">
        <v>0.26155800000000001</v>
      </c>
      <c r="UE13">
        <v>0.21551500000000001</v>
      </c>
      <c r="UF13">
        <v>-4.9862000000000002</v>
      </c>
      <c r="UG13">
        <v>0.17460000000000001</v>
      </c>
      <c r="UH13">
        <v>0.34839999999999999</v>
      </c>
      <c r="UI13">
        <v>0.18590000000000001</v>
      </c>
      <c r="UJ13">
        <v>0.37419999999999998</v>
      </c>
      <c r="UK13">
        <v>-3.4264000000000001</v>
      </c>
      <c r="UL13">
        <v>-0.97760000000000002</v>
      </c>
      <c r="UM13">
        <v>0.98350000000000004</v>
      </c>
      <c r="UN13">
        <v>0.97689999999999999</v>
      </c>
      <c r="UO13">
        <v>0.233874</v>
      </c>
      <c r="UP13">
        <v>0.16316900000000001</v>
      </c>
      <c r="UQ13">
        <v>-12.378500000000001</v>
      </c>
      <c r="UR13">
        <v>0.15429999999999999</v>
      </c>
      <c r="US13">
        <v>0.27929999999999999</v>
      </c>
      <c r="UT13">
        <v>0.20599999999999999</v>
      </c>
      <c r="UU13">
        <v>0.36420000000000002</v>
      </c>
      <c r="UV13">
        <v>-3.6107</v>
      </c>
      <c r="UW13">
        <v>-1.9668000000000001</v>
      </c>
      <c r="UX13">
        <v>1.03</v>
      </c>
      <c r="UY13">
        <v>1.0585</v>
      </c>
      <c r="UZ13">
        <v>0.27568999999999999</v>
      </c>
      <c r="VA13">
        <v>0.190799</v>
      </c>
      <c r="VB13">
        <v>-9.3670000000000009</v>
      </c>
      <c r="VC13">
        <v>0.1772</v>
      </c>
      <c r="VD13">
        <v>0.31140000000000001</v>
      </c>
      <c r="VE13">
        <v>0.2213</v>
      </c>
      <c r="VF13">
        <v>0.37830000000000003</v>
      </c>
      <c r="VG13">
        <v>-3.9260999999999999</v>
      </c>
      <c r="VH13">
        <v>-1.9286000000000001</v>
      </c>
      <c r="VI13">
        <v>1.125</v>
      </c>
      <c r="VJ13">
        <v>1.0942000000000001</v>
      </c>
      <c r="VK13">
        <v>0.26318900000000001</v>
      </c>
      <c r="VL13">
        <v>0.18280299999999999</v>
      </c>
      <c r="VM13">
        <v>-12.187200000000001</v>
      </c>
      <c r="VN13">
        <v>0.22009999999999999</v>
      </c>
      <c r="VO13">
        <v>0.34399999999999997</v>
      </c>
      <c r="VP13">
        <v>0.29849999999999999</v>
      </c>
      <c r="VQ13">
        <v>0.44640000000000002</v>
      </c>
      <c r="VR13">
        <v>-1.8238000000000001</v>
      </c>
      <c r="VS13">
        <v>-0.26319999999999999</v>
      </c>
      <c r="VT13">
        <v>1.0409999999999999</v>
      </c>
      <c r="VU13">
        <v>1.0407</v>
      </c>
      <c r="VV13">
        <v>0.27831800000000001</v>
      </c>
      <c r="VW13">
        <v>0.22973499999999999</v>
      </c>
      <c r="VX13">
        <v>-12.723800000000001</v>
      </c>
      <c r="VY13">
        <v>0.1123</v>
      </c>
      <c r="VZ13">
        <v>0.35310000000000002</v>
      </c>
      <c r="WA13">
        <v>0.14230000000000001</v>
      </c>
      <c r="WB13">
        <v>0.43169999999999997</v>
      </c>
      <c r="WC13">
        <v>-4.8628</v>
      </c>
      <c r="WD13">
        <v>-0.51439999999999997</v>
      </c>
      <c r="WE13">
        <v>1.0071000000000001</v>
      </c>
      <c r="WF13">
        <v>1.0044</v>
      </c>
      <c r="WG13">
        <v>0.25186700000000001</v>
      </c>
      <c r="WH13">
        <v>0.171625</v>
      </c>
      <c r="WI13">
        <v>-13.459099999999999</v>
      </c>
      <c r="WJ13">
        <v>0.2999</v>
      </c>
      <c r="WK13">
        <v>0.32329999999999998</v>
      </c>
      <c r="WL13">
        <v>0.3921</v>
      </c>
      <c r="WM13">
        <v>0.4259</v>
      </c>
      <c r="WN13">
        <v>0.55400000000000005</v>
      </c>
      <c r="WO13">
        <v>-0.83150000000000002</v>
      </c>
      <c r="WP13">
        <v>1.1060000000000001</v>
      </c>
      <c r="WQ13">
        <v>1.1389</v>
      </c>
      <c r="WR13">
        <v>0.30012800000000001</v>
      </c>
      <c r="WS13">
        <v>0.230824</v>
      </c>
      <c r="WT13">
        <v>-22.293199999999999</v>
      </c>
      <c r="WU13">
        <v>0.1862</v>
      </c>
      <c r="WV13">
        <v>0.41299999999999998</v>
      </c>
      <c r="WW13">
        <v>0.26860000000000001</v>
      </c>
      <c r="WX13">
        <v>0.56340000000000001</v>
      </c>
      <c r="WY13">
        <v>-2.3089</v>
      </c>
      <c r="WZ13">
        <v>2.1753999999999998</v>
      </c>
      <c r="XA13">
        <v>1.0405</v>
      </c>
      <c r="XB13">
        <v>1.0531999999999999</v>
      </c>
      <c r="XC13">
        <v>0.30272700000000002</v>
      </c>
      <c r="XD13">
        <v>0.229104</v>
      </c>
      <c r="XE13">
        <v>-11.320399999999999</v>
      </c>
      <c r="XF13">
        <v>0.2024</v>
      </c>
      <c r="XG13">
        <v>0.31409999999999999</v>
      </c>
      <c r="XH13">
        <v>0.26019999999999999</v>
      </c>
      <c r="XI13">
        <v>0.38840000000000002</v>
      </c>
      <c r="XJ13">
        <v>-2.5499000000000001</v>
      </c>
      <c r="XK13">
        <v>-1.2490000000000001</v>
      </c>
      <c r="XL13">
        <v>1.0676000000000001</v>
      </c>
      <c r="XM13">
        <v>1.0573999999999999</v>
      </c>
      <c r="XN13">
        <v>0.276841</v>
      </c>
      <c r="XO13">
        <v>0.22778799999999999</v>
      </c>
      <c r="XP13">
        <v>-11.406499999999999</v>
      </c>
      <c r="XQ13">
        <v>8.72E-2</v>
      </c>
      <c r="XR13">
        <v>0.25929999999999997</v>
      </c>
      <c r="XS13">
        <v>9.7299999999999998E-2</v>
      </c>
      <c r="XT13">
        <v>0.2928</v>
      </c>
      <c r="XU13">
        <v>-5.8464999999999998</v>
      </c>
      <c r="XV13">
        <v>-2.9807999999999999</v>
      </c>
      <c r="XW13">
        <v>1.0518000000000001</v>
      </c>
      <c r="XX13">
        <v>1.0486</v>
      </c>
      <c r="XY13">
        <v>0.25057200000000002</v>
      </c>
      <c r="XZ13">
        <v>0.19692899999999999</v>
      </c>
      <c r="YA13">
        <v>-9.0198999999999998</v>
      </c>
      <c r="YB13">
        <v>0.19420000000000001</v>
      </c>
      <c r="YC13">
        <v>0.33300000000000002</v>
      </c>
      <c r="YD13">
        <v>0.24479999999999999</v>
      </c>
      <c r="YE13">
        <v>0.41120000000000001</v>
      </c>
      <c r="YF13">
        <v>-3.1543000000000001</v>
      </c>
      <c r="YG13">
        <v>-1.2403999999999999</v>
      </c>
      <c r="YH13">
        <v>1.1025</v>
      </c>
      <c r="YI13">
        <v>1.1053999999999999</v>
      </c>
      <c r="YJ13">
        <v>0.27111499999999999</v>
      </c>
      <c r="YK13">
        <v>0.22026899999999999</v>
      </c>
      <c r="YL13">
        <v>-25.903700000000001</v>
      </c>
      <c r="YM13">
        <v>0.1777</v>
      </c>
      <c r="YN13">
        <v>0.3664</v>
      </c>
      <c r="YO13">
        <v>0.2384</v>
      </c>
      <c r="YP13">
        <v>0.45929999999999999</v>
      </c>
      <c r="YQ13">
        <v>-2.3881000000000001</v>
      </c>
      <c r="YR13">
        <v>1.0624</v>
      </c>
      <c r="YS13">
        <v>1.0105</v>
      </c>
      <c r="YT13">
        <v>1.0047999999999999</v>
      </c>
      <c r="YU13">
        <v>0.299896</v>
      </c>
      <c r="YV13">
        <v>0.22227</v>
      </c>
      <c r="YW13">
        <v>-2.4767999999999999</v>
      </c>
      <c r="YX13">
        <v>0.29709999999999998</v>
      </c>
      <c r="YY13">
        <v>0.35820000000000002</v>
      </c>
      <c r="YZ13">
        <v>0.3236</v>
      </c>
      <c r="ZA13">
        <v>0.39539999999999997</v>
      </c>
      <c r="ZB13">
        <v>-0.59219999999999995</v>
      </c>
      <c r="ZC13">
        <v>-0.81789999999999996</v>
      </c>
      <c r="ZD13">
        <v>1.0991</v>
      </c>
      <c r="ZE13">
        <v>1.0911</v>
      </c>
      <c r="ZF13">
        <v>0.262575</v>
      </c>
      <c r="ZG13">
        <v>0.190522</v>
      </c>
      <c r="ZH13">
        <v>-11.015700000000001</v>
      </c>
      <c r="ZI13">
        <v>0.10390000000000001</v>
      </c>
      <c r="ZJ13">
        <v>0.27110000000000001</v>
      </c>
      <c r="ZK13">
        <v>0.1168</v>
      </c>
      <c r="ZL13">
        <v>0.30730000000000002</v>
      </c>
      <c r="ZM13">
        <v>-5.2878999999999996</v>
      </c>
      <c r="ZN13">
        <v>-2.6499000000000001</v>
      </c>
      <c r="ZO13">
        <v>1.0234000000000001</v>
      </c>
      <c r="ZP13">
        <v>1.0165</v>
      </c>
      <c r="ZQ13">
        <v>0.24318400000000001</v>
      </c>
      <c r="ZR13">
        <v>0.18395300000000001</v>
      </c>
      <c r="ZS13">
        <v>-10.145799999999999</v>
      </c>
      <c r="ZT13">
        <v>0.1699</v>
      </c>
      <c r="ZU13">
        <v>0.32890000000000003</v>
      </c>
      <c r="ZV13">
        <v>0.21690000000000001</v>
      </c>
      <c r="ZW13">
        <v>0.40620000000000001</v>
      </c>
      <c r="ZX13">
        <v>-3.5491999999999999</v>
      </c>
      <c r="ZY13">
        <v>-1.0749</v>
      </c>
      <c r="ZZ13">
        <v>1.0731999999999999</v>
      </c>
      <c r="AAA13">
        <v>1.0702</v>
      </c>
      <c r="AAB13">
        <v>0.27338600000000002</v>
      </c>
      <c r="AAC13">
        <v>0.22110199999999999</v>
      </c>
      <c r="AAD13">
        <v>-19.276199999999999</v>
      </c>
      <c r="AAE13">
        <v>-7.8200000000000006E-2</v>
      </c>
      <c r="AAF13">
        <v>6.2700000000000006E-2</v>
      </c>
      <c r="AAG13">
        <v>-0.1012</v>
      </c>
      <c r="AAH13">
        <v>8.1199999999999994E-2</v>
      </c>
      <c r="AAI13">
        <v>-10.4597</v>
      </c>
      <c r="AAJ13">
        <v>-7.4158999999999997</v>
      </c>
      <c r="AAK13">
        <v>1.0745</v>
      </c>
      <c r="AAL13">
        <v>1.1012999999999999</v>
      </c>
      <c r="AAM13">
        <v>0.28815099999999999</v>
      </c>
      <c r="AAN13">
        <v>0.211149</v>
      </c>
      <c r="AAO13">
        <v>-23.448799999999999</v>
      </c>
      <c r="AAP13">
        <v>0.1331</v>
      </c>
      <c r="AAQ13">
        <v>0.23280000000000001</v>
      </c>
      <c r="AAR13">
        <v>0.18740000000000001</v>
      </c>
      <c r="AAS13">
        <v>0.3196</v>
      </c>
      <c r="AAT13">
        <v>-4.2152000000000003</v>
      </c>
      <c r="AAU13">
        <v>-2.7881</v>
      </c>
      <c r="AAV13">
        <v>1.1382000000000001</v>
      </c>
      <c r="AAW13">
        <v>1.1732</v>
      </c>
      <c r="AAX13">
        <v>0.336393</v>
      </c>
      <c r="AAY13">
        <v>0.23577999999999999</v>
      </c>
      <c r="AAZ13">
        <v>-25.805900000000001</v>
      </c>
      <c r="ABA13">
        <v>-2.2599999999999999E-2</v>
      </c>
      <c r="ABB13">
        <v>0.1517</v>
      </c>
      <c r="ABC13">
        <v>-3.1099999999999999E-2</v>
      </c>
      <c r="ABD13">
        <v>0.19059999999999999</v>
      </c>
      <c r="ABE13">
        <v>-9.8809000000000005</v>
      </c>
      <c r="ABF13">
        <v>-5.3023999999999996</v>
      </c>
      <c r="ABG13">
        <v>1.1949000000000001</v>
      </c>
      <c r="ABH13">
        <v>1.1698</v>
      </c>
      <c r="ABI13">
        <v>0.33396700000000001</v>
      </c>
      <c r="ABJ13">
        <v>0.25797199999999998</v>
      </c>
      <c r="ABK13">
        <v>-12.827</v>
      </c>
      <c r="ABL13">
        <v>0.14910000000000001</v>
      </c>
      <c r="ABM13">
        <v>0.32140000000000002</v>
      </c>
      <c r="ABN13">
        <v>0.1961</v>
      </c>
      <c r="ABO13">
        <v>0.4148</v>
      </c>
      <c r="ABP13">
        <v>-4.3859000000000004</v>
      </c>
      <c r="ABQ13">
        <v>-1.5302</v>
      </c>
      <c r="ABR13">
        <v>1.0974999999999999</v>
      </c>
      <c r="ABS13">
        <v>1.1035999999999999</v>
      </c>
      <c r="ABT13">
        <v>0.26789000000000002</v>
      </c>
      <c r="ABU13">
        <v>0.20108400000000001</v>
      </c>
      <c r="ABV13">
        <v>-9.6576000000000004</v>
      </c>
      <c r="ABW13">
        <v>0.26440000000000002</v>
      </c>
      <c r="ABX13">
        <v>0.1832</v>
      </c>
      <c r="ABY13">
        <v>0.33639999999999998</v>
      </c>
      <c r="ABZ13">
        <v>0.23630000000000001</v>
      </c>
      <c r="ACA13">
        <v>-1.036</v>
      </c>
      <c r="ACB13">
        <v>-4.3365</v>
      </c>
      <c r="ACC13">
        <v>1.0313000000000001</v>
      </c>
      <c r="ACD13">
        <v>1.0421</v>
      </c>
      <c r="ACE13">
        <v>0.258712</v>
      </c>
      <c r="ACF13">
        <v>0.21312800000000001</v>
      </c>
      <c r="ACG13">
        <v>-11.8108</v>
      </c>
      <c r="ACH13">
        <v>0.1467</v>
      </c>
      <c r="ACI13">
        <v>0.30709999999999998</v>
      </c>
      <c r="ACJ13">
        <v>0.1648</v>
      </c>
      <c r="ACK13">
        <v>0.34749999999999998</v>
      </c>
      <c r="ACL13">
        <v>-4.4527000000000001</v>
      </c>
      <c r="ACM13">
        <v>-1.8280000000000001</v>
      </c>
      <c r="ACN13">
        <v>1.1006</v>
      </c>
      <c r="ACO13">
        <v>1.0969</v>
      </c>
      <c r="ACP13">
        <v>0.26943400000000001</v>
      </c>
      <c r="ACQ13">
        <v>0.19381000000000001</v>
      </c>
      <c r="ACR13">
        <v>-14.5953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0.26083699999999999</v>
      </c>
      <c r="ADB13">
        <v>0.26083699999999999</v>
      </c>
      <c r="ADC13">
        <v>-7.3136999999999999</v>
      </c>
      <c r="ADD13">
        <v>0.28420000000000001</v>
      </c>
      <c r="ADE13">
        <v>0.41249999999999998</v>
      </c>
      <c r="ADF13">
        <v>0.33550000000000002</v>
      </c>
      <c r="ADG13">
        <v>0.48299999999999998</v>
      </c>
      <c r="ADH13">
        <v>-0.40250000000000002</v>
      </c>
      <c r="ADI13">
        <v>0.82340000000000002</v>
      </c>
      <c r="ADJ13">
        <v>0.98929999999999996</v>
      </c>
      <c r="ADK13">
        <v>0.98839999999999995</v>
      </c>
      <c r="ADL13">
        <v>0.25169000000000002</v>
      </c>
      <c r="ADM13">
        <v>0.180343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0.255359</v>
      </c>
      <c r="ADY13">
        <v>-22.014399999999998</v>
      </c>
      <c r="ADZ13">
        <v>2.8999999999999998E-3</v>
      </c>
      <c r="AEA13">
        <v>0.11799999999999999</v>
      </c>
      <c r="AEB13">
        <v>3.8E-3</v>
      </c>
      <c r="AEC13">
        <v>0.15</v>
      </c>
      <c r="AED13">
        <v>-8.6379999999999999</v>
      </c>
      <c r="AEE13">
        <v>-6.3041999999999998</v>
      </c>
      <c r="AEF13">
        <v>1.1424000000000001</v>
      </c>
      <c r="AEG13">
        <v>1.1412</v>
      </c>
      <c r="AEH13">
        <v>0.29767100000000002</v>
      </c>
      <c r="AEI13">
        <v>0.205209</v>
      </c>
      <c r="AEJ13">
        <v>-7.4794</v>
      </c>
      <c r="AEK13">
        <v>0.29870000000000002</v>
      </c>
      <c r="AEL13">
        <v>0.42249999999999999</v>
      </c>
      <c r="AEM13">
        <v>0.33629999999999999</v>
      </c>
      <c r="AEN13">
        <v>0.47960000000000003</v>
      </c>
      <c r="AEO13">
        <v>-0.33450000000000002</v>
      </c>
      <c r="AEP13">
        <v>0.57869999999999999</v>
      </c>
      <c r="AEQ13">
        <v>0.94330000000000003</v>
      </c>
      <c r="AER13">
        <v>0.96040000000000003</v>
      </c>
      <c r="AES13">
        <v>0.229961</v>
      </c>
      <c r="AET13">
        <v>0.15770000000000001</v>
      </c>
      <c r="AEU13">
        <v>-11.262700000000001</v>
      </c>
      <c r="AEV13">
        <v>0.2273</v>
      </c>
      <c r="AEW13">
        <v>0</v>
      </c>
      <c r="AEX13">
        <v>0.2702</v>
      </c>
      <c r="AEY13">
        <v>0</v>
      </c>
      <c r="AEZ13">
        <v>-2.0537000000000001</v>
      </c>
      <c r="AFA13">
        <v>0</v>
      </c>
      <c r="AFB13">
        <v>1.0097</v>
      </c>
      <c r="AFC13">
        <v>0</v>
      </c>
      <c r="AFD13">
        <v>0.24890200000000001</v>
      </c>
      <c r="AFE13">
        <v>0.22207399999999999</v>
      </c>
      <c r="AFF13">
        <v>3.7624</v>
      </c>
      <c r="AFG13">
        <v>0.2949</v>
      </c>
      <c r="AFH13">
        <v>0.56720000000000004</v>
      </c>
      <c r="AFI13">
        <v>0.32069999999999999</v>
      </c>
      <c r="AFJ13">
        <v>0.61560000000000004</v>
      </c>
      <c r="AFK13">
        <v>-0.2044</v>
      </c>
      <c r="AFL13">
        <v>3.6606999999999998</v>
      </c>
      <c r="AFM13">
        <v>0.86890000000000001</v>
      </c>
      <c r="AFN13">
        <v>0.86660000000000004</v>
      </c>
      <c r="AFO13">
        <v>0.218061</v>
      </c>
      <c r="AFP13">
        <v>0.18425</v>
      </c>
      <c r="AFQ13">
        <v>-16.119399999999999</v>
      </c>
      <c r="AFR13">
        <v>2.9000000000000001E-2</v>
      </c>
      <c r="AFS13">
        <v>0.19159999999999999</v>
      </c>
      <c r="AFT13">
        <v>3.5900000000000001E-2</v>
      </c>
      <c r="AFU13">
        <v>0.23569999999999999</v>
      </c>
      <c r="AFV13">
        <v>-7.6216999999999997</v>
      </c>
      <c r="AFW13">
        <v>-4.3910999999999998</v>
      </c>
      <c r="AFX13">
        <v>1.1047</v>
      </c>
      <c r="AFY13">
        <v>1.1080000000000001</v>
      </c>
      <c r="AFZ13">
        <v>0.28090300000000001</v>
      </c>
      <c r="AGA13">
        <v>0.234958</v>
      </c>
      <c r="AGB13">
        <v>-10.130599999999999</v>
      </c>
      <c r="AGC13">
        <v>0.20069999999999999</v>
      </c>
      <c r="AGD13">
        <v>0.34960000000000002</v>
      </c>
      <c r="AGE13">
        <v>0.2346</v>
      </c>
      <c r="AGF13">
        <v>0.41239999999999999</v>
      </c>
      <c r="AGG13">
        <v>-2.9990000000000001</v>
      </c>
      <c r="AGH13">
        <v>-0.88239999999999996</v>
      </c>
      <c r="AGI13">
        <v>1.0893999999999999</v>
      </c>
      <c r="AGJ13">
        <v>1.0871999999999999</v>
      </c>
      <c r="AGK13">
        <v>0.26508599999999999</v>
      </c>
      <c r="AGL13">
        <v>0.20317399999999999</v>
      </c>
    </row>
    <row r="14" spans="1:870" x14ac:dyDescent="0.25">
      <c r="A14" s="1">
        <v>44742</v>
      </c>
      <c r="B14">
        <v>-14.625</v>
      </c>
      <c r="C14">
        <v>0.13320000000000001</v>
      </c>
      <c r="D14">
        <v>0.31440000000000001</v>
      </c>
      <c r="E14">
        <v>0.16769999999999999</v>
      </c>
      <c r="F14">
        <v>0.38469999999999999</v>
      </c>
      <c r="G14">
        <v>-7.2382999999999997</v>
      </c>
      <c r="H14">
        <v>-4.1075999999999997</v>
      </c>
      <c r="I14">
        <v>1.0508999999999999</v>
      </c>
      <c r="J14">
        <v>1.0691999999999999</v>
      </c>
      <c r="K14">
        <v>0.25258199999999997</v>
      </c>
      <c r="L14">
        <v>0.18826300000000001</v>
      </c>
      <c r="M14">
        <v>-26.199200000000001</v>
      </c>
      <c r="N14">
        <v>0.28520000000000001</v>
      </c>
      <c r="O14">
        <v>0</v>
      </c>
      <c r="P14">
        <v>0.43680000000000002</v>
      </c>
      <c r="Q14">
        <v>0</v>
      </c>
      <c r="R14">
        <v>-1.1353</v>
      </c>
      <c r="S14">
        <v>0</v>
      </c>
      <c r="T14">
        <v>0.96870000000000001</v>
      </c>
      <c r="U14">
        <v>0</v>
      </c>
      <c r="V14">
        <v>0.30284100000000003</v>
      </c>
      <c r="W14">
        <v>0.29979499999999998</v>
      </c>
      <c r="X14">
        <v>-27.386399999999998</v>
      </c>
      <c r="Y14">
        <v>0.114</v>
      </c>
      <c r="Z14">
        <v>0.27539999999999998</v>
      </c>
      <c r="AA14">
        <v>0.152</v>
      </c>
      <c r="AB14">
        <v>0.34789999999999999</v>
      </c>
      <c r="AC14">
        <v>-7.5353000000000003</v>
      </c>
      <c r="AD14">
        <v>-4.2606000000000002</v>
      </c>
      <c r="AE14">
        <v>1.0871</v>
      </c>
      <c r="AF14">
        <v>1.1052999999999999</v>
      </c>
      <c r="AG14">
        <v>0.30099700000000001</v>
      </c>
      <c r="AH14">
        <v>0.225746</v>
      </c>
      <c r="AI14">
        <v>-25.267700000000001</v>
      </c>
      <c r="AJ14">
        <v>0.14849999999999999</v>
      </c>
      <c r="AK14">
        <v>0.30680000000000002</v>
      </c>
      <c r="AL14">
        <v>0.1966</v>
      </c>
      <c r="AM14">
        <v>0.3861</v>
      </c>
      <c r="AN14">
        <v>-6.2618</v>
      </c>
      <c r="AO14">
        <v>-3.2871999999999999</v>
      </c>
      <c r="AP14">
        <v>1.0608</v>
      </c>
      <c r="AQ14">
        <v>1.0859000000000001</v>
      </c>
      <c r="AR14">
        <v>0.29897800000000002</v>
      </c>
      <c r="AS14">
        <v>0.22805800000000001</v>
      </c>
      <c r="AT14">
        <v>-27.225300000000001</v>
      </c>
      <c r="AU14">
        <v>0.1139</v>
      </c>
      <c r="AV14">
        <v>0.2828</v>
      </c>
      <c r="AW14">
        <v>0.15260000000000001</v>
      </c>
      <c r="AX14">
        <v>0.35770000000000002</v>
      </c>
      <c r="AY14">
        <v>-7.4813000000000001</v>
      </c>
      <c r="AZ14">
        <v>-4.0190000000000001</v>
      </c>
      <c r="BA14">
        <v>1.0820000000000001</v>
      </c>
      <c r="BB14">
        <v>1.1015999999999999</v>
      </c>
      <c r="BC14">
        <v>0.30149799999999999</v>
      </c>
      <c r="BD14">
        <v>0.22142500000000001</v>
      </c>
      <c r="BE14">
        <v>-21.779299999999999</v>
      </c>
      <c r="BF14">
        <v>0.20100000000000001</v>
      </c>
      <c r="BG14">
        <v>0.38059999999999999</v>
      </c>
      <c r="BH14">
        <v>0.26450000000000001</v>
      </c>
      <c r="BI14">
        <v>0.47099999999999997</v>
      </c>
      <c r="BJ14">
        <v>-4.6974999999999998</v>
      </c>
      <c r="BK14">
        <v>-1.6826000000000001</v>
      </c>
      <c r="BL14">
        <v>1.0112000000000001</v>
      </c>
      <c r="BM14">
        <v>1.0355000000000001</v>
      </c>
      <c r="BN14">
        <v>0.27386300000000002</v>
      </c>
      <c r="BO14">
        <v>0.20982000000000001</v>
      </c>
      <c r="BP14">
        <v>-13.6073</v>
      </c>
      <c r="BQ14">
        <v>0</v>
      </c>
      <c r="BR14">
        <v>0</v>
      </c>
      <c r="BS14">
        <v>0</v>
      </c>
      <c r="BT14">
        <v>0</v>
      </c>
      <c r="BU14">
        <v>-2.1903000000000001</v>
      </c>
      <c r="BV14">
        <v>-1.5763</v>
      </c>
      <c r="BW14">
        <v>1.0826</v>
      </c>
      <c r="BX14">
        <v>1.1142000000000001</v>
      </c>
      <c r="BY14">
        <v>0</v>
      </c>
      <c r="BZ14">
        <v>0</v>
      </c>
      <c r="CA14">
        <v>-8.6532999999999998</v>
      </c>
      <c r="CB14">
        <v>0.14949999999999999</v>
      </c>
      <c r="CC14">
        <v>0.32750000000000001</v>
      </c>
      <c r="CD14">
        <v>0.1623</v>
      </c>
      <c r="CE14">
        <v>0.35460000000000003</v>
      </c>
      <c r="CF14">
        <v>-7.4089</v>
      </c>
      <c r="CG14">
        <v>-4.3860000000000001</v>
      </c>
      <c r="CH14">
        <v>1.0869</v>
      </c>
      <c r="CI14">
        <v>1.0819000000000001</v>
      </c>
      <c r="CJ14">
        <v>0.23794000000000001</v>
      </c>
      <c r="CK14">
        <v>0.177042</v>
      </c>
      <c r="CL14">
        <v>-21.562999999999999</v>
      </c>
      <c r="CM14">
        <v>2.3900000000000001E-2</v>
      </c>
      <c r="CN14">
        <v>0</v>
      </c>
      <c r="CO14">
        <v>2.7699999999999999E-2</v>
      </c>
      <c r="CP14">
        <v>0</v>
      </c>
      <c r="CQ14">
        <v>-10.8786</v>
      </c>
      <c r="CR14">
        <v>0</v>
      </c>
      <c r="CS14">
        <v>1.1411</v>
      </c>
      <c r="CT14">
        <v>0</v>
      </c>
      <c r="CU14">
        <v>0.265038</v>
      </c>
      <c r="CV14">
        <v>0.24654999999999999</v>
      </c>
      <c r="CW14">
        <v>-17.278099999999998</v>
      </c>
      <c r="CX14">
        <v>6.2899999999999998E-2</v>
      </c>
      <c r="CY14">
        <v>0.34279999999999999</v>
      </c>
      <c r="CZ14">
        <v>7.5499999999999998E-2</v>
      </c>
      <c r="DA14">
        <v>0.39689999999999998</v>
      </c>
      <c r="DB14">
        <v>-9.2372999999999994</v>
      </c>
      <c r="DC14">
        <v>-3.6434000000000002</v>
      </c>
      <c r="DD14">
        <v>1.0672999999999999</v>
      </c>
      <c r="DE14">
        <v>1.0662</v>
      </c>
      <c r="DF14">
        <v>0.24342800000000001</v>
      </c>
      <c r="DG14">
        <v>0.19413900000000001</v>
      </c>
      <c r="DH14">
        <v>-17.512899999999998</v>
      </c>
      <c r="DI14">
        <v>0.14580000000000001</v>
      </c>
      <c r="DJ14">
        <v>0.3387</v>
      </c>
      <c r="DK14">
        <v>0.1673</v>
      </c>
      <c r="DL14">
        <v>0.37569999999999998</v>
      </c>
      <c r="DM14">
        <v>-7.0606</v>
      </c>
      <c r="DN14">
        <v>-3.5592000000000001</v>
      </c>
      <c r="DO14">
        <v>1.0730999999999999</v>
      </c>
      <c r="DP14">
        <v>1.0763</v>
      </c>
      <c r="DQ14">
        <v>0.25838499999999998</v>
      </c>
      <c r="DR14">
        <v>0.19783600000000001</v>
      </c>
      <c r="DS14">
        <v>-9.9029000000000007</v>
      </c>
      <c r="DT14">
        <v>0.2676</v>
      </c>
      <c r="DU14">
        <v>0.45739999999999997</v>
      </c>
      <c r="DV14">
        <v>0.31330000000000002</v>
      </c>
      <c r="DW14">
        <v>0.52229999999999999</v>
      </c>
      <c r="DX14">
        <v>-4.1052</v>
      </c>
      <c r="DY14">
        <v>-0.94520000000000004</v>
      </c>
      <c r="DZ14">
        <v>1.0726</v>
      </c>
      <c r="EA14">
        <v>1.0532999999999999</v>
      </c>
      <c r="EB14">
        <v>0.25096200000000002</v>
      </c>
      <c r="EC14">
        <v>0.18947800000000001</v>
      </c>
      <c r="ED14">
        <v>-2.5575000000000001</v>
      </c>
      <c r="EE14">
        <v>0.32190000000000002</v>
      </c>
      <c r="EF14">
        <v>0.46450000000000002</v>
      </c>
      <c r="EG14">
        <v>0.34179999999999999</v>
      </c>
      <c r="EH14">
        <v>0.49980000000000002</v>
      </c>
      <c r="EI14">
        <v>-3.2414000000000001</v>
      </c>
      <c r="EJ14">
        <v>-1.2647999999999999</v>
      </c>
      <c r="EK14">
        <v>1.0365</v>
      </c>
      <c r="EL14">
        <v>1.0025999999999999</v>
      </c>
      <c r="EM14">
        <v>0.224133</v>
      </c>
      <c r="EN14">
        <v>0.16963500000000001</v>
      </c>
      <c r="EO14">
        <v>-35.4726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0.29209099999999999</v>
      </c>
      <c r="EZ14">
        <v>-17.336400000000001</v>
      </c>
      <c r="FA14">
        <v>7.0900000000000005E-2</v>
      </c>
      <c r="FB14">
        <v>0.2858</v>
      </c>
      <c r="FC14">
        <v>8.43E-2</v>
      </c>
      <c r="FD14">
        <v>0.33160000000000001</v>
      </c>
      <c r="FE14">
        <v>-8.6537000000000006</v>
      </c>
      <c r="FF14">
        <v>-4.5970000000000004</v>
      </c>
      <c r="FG14">
        <v>1.0266999999999999</v>
      </c>
      <c r="FH14">
        <v>1.0248999999999999</v>
      </c>
      <c r="FI14">
        <v>0.240311</v>
      </c>
      <c r="FJ14">
        <v>0.21723500000000001</v>
      </c>
      <c r="FK14">
        <v>-16.398</v>
      </c>
      <c r="FL14">
        <v>0.2157</v>
      </c>
      <c r="FM14">
        <v>0.35620000000000002</v>
      </c>
      <c r="FN14">
        <v>0.24640000000000001</v>
      </c>
      <c r="FO14">
        <v>0.40679999999999999</v>
      </c>
      <c r="FP14">
        <v>-5.2011000000000003</v>
      </c>
      <c r="FQ14">
        <v>-3.3092000000000001</v>
      </c>
      <c r="FR14">
        <v>0.99680000000000002</v>
      </c>
      <c r="FS14">
        <v>1.0123</v>
      </c>
      <c r="FT14">
        <v>0.22515299999999999</v>
      </c>
      <c r="FU14">
        <v>0.19756599999999999</v>
      </c>
      <c r="FV14">
        <v>-21.234300000000001</v>
      </c>
      <c r="FW14">
        <v>8.2600000000000007E-2</v>
      </c>
      <c r="FX14">
        <v>0.26669999999999999</v>
      </c>
      <c r="FY14">
        <v>9.9299999999999999E-2</v>
      </c>
      <c r="FZ14">
        <v>0.30890000000000001</v>
      </c>
      <c r="GA14">
        <v>-8.4750999999999994</v>
      </c>
      <c r="GB14">
        <v>-4.7294</v>
      </c>
      <c r="GC14">
        <v>1.0651999999999999</v>
      </c>
      <c r="GD14">
        <v>1.0697000000000001</v>
      </c>
      <c r="GE14">
        <v>0.27514</v>
      </c>
      <c r="GF14">
        <v>0.21266199999999999</v>
      </c>
      <c r="GG14">
        <v>-13.070600000000001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0.21188799999999999</v>
      </c>
      <c r="GR14">
        <v>-9.3623999999999992</v>
      </c>
      <c r="GS14">
        <v>0.1993</v>
      </c>
      <c r="GT14">
        <v>0.43109999999999998</v>
      </c>
      <c r="GU14">
        <v>0.22389999999999999</v>
      </c>
      <c r="GV14">
        <v>0.47789999999999999</v>
      </c>
      <c r="GW14">
        <v>-5.3005000000000004</v>
      </c>
      <c r="GX14">
        <v>-1.5302</v>
      </c>
      <c r="GY14">
        <v>0.9647</v>
      </c>
      <c r="GZ14">
        <v>0.96340000000000003</v>
      </c>
      <c r="HA14">
        <v>0.22240499999999999</v>
      </c>
      <c r="HB14">
        <v>0.19437499999999999</v>
      </c>
      <c r="HC14">
        <v>-11.604799999999999</v>
      </c>
      <c r="HD14">
        <v>0.27350000000000002</v>
      </c>
      <c r="HE14">
        <v>0.46360000000000001</v>
      </c>
      <c r="HF14">
        <v>0.30499999999999999</v>
      </c>
      <c r="HG14">
        <v>0.50060000000000004</v>
      </c>
      <c r="HH14">
        <v>-3.8085</v>
      </c>
      <c r="HI14">
        <v>-0.8266</v>
      </c>
      <c r="HJ14">
        <v>1.0214000000000001</v>
      </c>
      <c r="HK14">
        <v>0.99870000000000003</v>
      </c>
      <c r="HL14">
        <v>0.237534</v>
      </c>
      <c r="HM14">
        <v>0.164462</v>
      </c>
      <c r="HN14">
        <v>-20.6492</v>
      </c>
      <c r="HO14">
        <v>8.3099999999999993E-2</v>
      </c>
      <c r="HP14">
        <v>0.4047</v>
      </c>
      <c r="HQ14">
        <v>0.1067</v>
      </c>
      <c r="HR14">
        <v>0.4919</v>
      </c>
      <c r="HS14">
        <v>-8.8742000000000001</v>
      </c>
      <c r="HT14">
        <v>-1.5640000000000001</v>
      </c>
      <c r="HU14">
        <v>1.1082000000000001</v>
      </c>
      <c r="HV14">
        <v>1.0914999999999999</v>
      </c>
      <c r="HW14">
        <v>0.27768300000000001</v>
      </c>
      <c r="HX14">
        <v>0.23700399999999999</v>
      </c>
      <c r="HY14">
        <v>-16.142900000000001</v>
      </c>
      <c r="HZ14">
        <v>0.1003</v>
      </c>
      <c r="IA14">
        <v>0.42570000000000002</v>
      </c>
      <c r="IB14">
        <v>0.11459999999999999</v>
      </c>
      <c r="IC14">
        <v>0.4758</v>
      </c>
      <c r="ID14">
        <v>-7.8788</v>
      </c>
      <c r="IE14">
        <v>-1.409</v>
      </c>
      <c r="IF14">
        <v>1.0179</v>
      </c>
      <c r="IG14">
        <v>1.0194000000000001</v>
      </c>
      <c r="IH14">
        <v>0.23844499999999999</v>
      </c>
      <c r="II14">
        <v>0.21362200000000001</v>
      </c>
      <c r="IJ14">
        <v>-18.970400000000001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0.261992</v>
      </c>
      <c r="IU14">
        <v>-9.1463000000000001</v>
      </c>
      <c r="IV14">
        <v>0.22770000000000001</v>
      </c>
      <c r="IW14">
        <v>0.42780000000000001</v>
      </c>
      <c r="IX14">
        <v>0.27650000000000002</v>
      </c>
      <c r="IY14">
        <v>0.51329999999999998</v>
      </c>
      <c r="IZ14">
        <v>-5.4869000000000003</v>
      </c>
      <c r="JA14">
        <v>-1.9173</v>
      </c>
      <c r="JB14">
        <v>1.1487000000000001</v>
      </c>
      <c r="JC14">
        <v>1.1574</v>
      </c>
      <c r="JD14">
        <v>0.26800499999999999</v>
      </c>
      <c r="JE14">
        <v>0.206647</v>
      </c>
      <c r="JF14">
        <v>-24.232399999999998</v>
      </c>
      <c r="JG14">
        <v>0.1595</v>
      </c>
      <c r="JH14">
        <v>0.32679999999999998</v>
      </c>
      <c r="JI14">
        <v>0.2104</v>
      </c>
      <c r="JJ14">
        <v>0.40620000000000001</v>
      </c>
      <c r="JK14">
        <v>-6.6376999999999997</v>
      </c>
      <c r="JL14">
        <v>-3.3279000000000001</v>
      </c>
      <c r="JM14">
        <v>1.1138999999999999</v>
      </c>
      <c r="JN14">
        <v>1.1003000000000001</v>
      </c>
      <c r="JO14">
        <v>0.28833799999999998</v>
      </c>
      <c r="JP14">
        <v>0.225303</v>
      </c>
      <c r="JQ14">
        <v>-25.4481</v>
      </c>
      <c r="JR14">
        <v>3.61E-2</v>
      </c>
      <c r="JS14">
        <v>0.1996</v>
      </c>
      <c r="JT14">
        <v>4.58E-2</v>
      </c>
      <c r="JU14">
        <v>0.247</v>
      </c>
      <c r="JV14">
        <v>-9.8762000000000008</v>
      </c>
      <c r="JW14">
        <v>-6.5910000000000002</v>
      </c>
      <c r="JX14">
        <v>1.0784</v>
      </c>
      <c r="JY14">
        <v>1.1088</v>
      </c>
      <c r="JZ14">
        <v>0.278034</v>
      </c>
      <c r="KA14">
        <v>0.20219899999999999</v>
      </c>
      <c r="KB14">
        <v>-24.355599999999999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0.26345200000000002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0.20846100000000001</v>
      </c>
      <c r="KX14">
        <v>-15.8827</v>
      </c>
      <c r="KY14">
        <v>6.4500000000000002E-2</v>
      </c>
      <c r="KZ14">
        <v>0.2576</v>
      </c>
      <c r="LA14">
        <v>7.1999999999999995E-2</v>
      </c>
      <c r="LB14">
        <v>0.28739999999999999</v>
      </c>
      <c r="LC14">
        <v>-9.5185999999999993</v>
      </c>
      <c r="LD14">
        <v>-5.8375000000000004</v>
      </c>
      <c r="LE14">
        <v>1.1024</v>
      </c>
      <c r="LF14">
        <v>1.1141000000000001</v>
      </c>
      <c r="LG14">
        <v>0.248501</v>
      </c>
      <c r="LH14">
        <v>0.19736100000000001</v>
      </c>
      <c r="LI14">
        <v>-15.6776</v>
      </c>
      <c r="LJ14">
        <v>6.7900000000000002E-2</v>
      </c>
      <c r="LK14">
        <v>0.2611</v>
      </c>
      <c r="LL14">
        <v>7.5700000000000003E-2</v>
      </c>
      <c r="LM14">
        <v>0.29099999999999998</v>
      </c>
      <c r="LN14">
        <v>-9.4412000000000003</v>
      </c>
      <c r="LO14">
        <v>-5.7610000000000001</v>
      </c>
      <c r="LP14">
        <v>1.1029</v>
      </c>
      <c r="LQ14">
        <v>1.1134999999999999</v>
      </c>
      <c r="LR14">
        <v>0.24831400000000001</v>
      </c>
      <c r="LS14">
        <v>0.19733899999999999</v>
      </c>
      <c r="LT14">
        <v>-13.5413</v>
      </c>
      <c r="LU14">
        <v>0.2324</v>
      </c>
      <c r="LV14">
        <v>0.39739999999999998</v>
      </c>
      <c r="LW14">
        <v>0.2727</v>
      </c>
      <c r="LX14">
        <v>0.4612</v>
      </c>
      <c r="LY14">
        <v>-4.9684999999999997</v>
      </c>
      <c r="LZ14">
        <v>-2.4740000000000002</v>
      </c>
      <c r="MA14">
        <v>1.1055999999999999</v>
      </c>
      <c r="MB14">
        <v>1.1392</v>
      </c>
      <c r="MC14">
        <v>0.26614399999999999</v>
      </c>
      <c r="MD14">
        <v>0.19270899999999999</v>
      </c>
      <c r="ME14">
        <v>-15.4702</v>
      </c>
      <c r="MF14">
        <v>0.15790000000000001</v>
      </c>
      <c r="MG14">
        <v>0.37580000000000002</v>
      </c>
      <c r="MH14">
        <v>0.18970000000000001</v>
      </c>
      <c r="MI14">
        <v>0.43419999999999997</v>
      </c>
      <c r="MJ14">
        <v>-6.7866</v>
      </c>
      <c r="MK14">
        <v>-2.6739000000000002</v>
      </c>
      <c r="ML14">
        <v>1.0803</v>
      </c>
      <c r="MM14">
        <v>1.0736000000000001</v>
      </c>
      <c r="MN14">
        <v>0.26036300000000001</v>
      </c>
      <c r="MO14">
        <v>0.19941400000000001</v>
      </c>
      <c r="MP14">
        <v>-19.086600000000001</v>
      </c>
      <c r="MQ14">
        <v>0.1958</v>
      </c>
      <c r="MR14">
        <v>0.31130000000000002</v>
      </c>
      <c r="MS14">
        <v>0.23050000000000001</v>
      </c>
      <c r="MT14">
        <v>0.35539999999999999</v>
      </c>
      <c r="MU14">
        <v>-4.8474000000000004</v>
      </c>
      <c r="MV14">
        <v>-3.3704999999999998</v>
      </c>
      <c r="MW14">
        <v>0.98550000000000004</v>
      </c>
      <c r="MX14">
        <v>1.0012000000000001</v>
      </c>
      <c r="MY14">
        <v>0.260237</v>
      </c>
      <c r="MZ14">
        <v>0.19848399999999999</v>
      </c>
      <c r="NA14">
        <v>-9.3503000000000007</v>
      </c>
      <c r="NB14">
        <v>0.40060000000000001</v>
      </c>
      <c r="NC14">
        <v>0.4556</v>
      </c>
      <c r="ND14">
        <v>0.4617</v>
      </c>
      <c r="NE14">
        <v>0.52569999999999995</v>
      </c>
      <c r="NF14">
        <v>-0.79569999999999996</v>
      </c>
      <c r="NG14">
        <v>-1.1771</v>
      </c>
      <c r="NH14">
        <v>1.0137</v>
      </c>
      <c r="NI14">
        <v>1.0189999999999999</v>
      </c>
      <c r="NJ14">
        <v>0.235432</v>
      </c>
      <c r="NK14">
        <v>0.165135</v>
      </c>
      <c r="NL14">
        <v>-17.670500000000001</v>
      </c>
      <c r="NM14">
        <v>0.29060000000000002</v>
      </c>
      <c r="NN14">
        <v>0.50380000000000003</v>
      </c>
      <c r="NO14">
        <v>0.36969999999999997</v>
      </c>
      <c r="NP14">
        <v>0.62280000000000002</v>
      </c>
      <c r="NQ14">
        <v>-3.7772999999999999</v>
      </c>
      <c r="NR14">
        <v>-8.0399999999999999E-2</v>
      </c>
      <c r="NS14">
        <v>1.1543000000000001</v>
      </c>
      <c r="NT14">
        <v>1.1586000000000001</v>
      </c>
      <c r="NU14">
        <v>0.27079199999999998</v>
      </c>
      <c r="NV14">
        <v>0.19381200000000001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0.26284200000000002</v>
      </c>
      <c r="OH14">
        <v>-18.3765</v>
      </c>
      <c r="OI14">
        <v>0.27300000000000002</v>
      </c>
      <c r="OJ14">
        <v>0.45800000000000002</v>
      </c>
      <c r="OK14">
        <v>0.34520000000000001</v>
      </c>
      <c r="OL14">
        <v>0.56679999999999997</v>
      </c>
      <c r="OM14">
        <v>-3.4750999999999999</v>
      </c>
      <c r="ON14">
        <v>-0.53449999999999998</v>
      </c>
      <c r="OO14">
        <v>1.0535000000000001</v>
      </c>
      <c r="OP14">
        <v>1.0683</v>
      </c>
      <c r="OQ14">
        <v>0.26203399999999999</v>
      </c>
      <c r="OR14">
        <v>0.202067</v>
      </c>
      <c r="OS14">
        <v>-6.0114999999999998</v>
      </c>
      <c r="OT14">
        <v>0.26129999999999998</v>
      </c>
      <c r="OU14">
        <v>0.4955</v>
      </c>
      <c r="OV14">
        <v>0.25819999999999999</v>
      </c>
      <c r="OW14">
        <v>0.49880000000000002</v>
      </c>
      <c r="OX14">
        <v>-4.5293999999999999</v>
      </c>
      <c r="OY14">
        <v>-0.60450000000000004</v>
      </c>
      <c r="OZ14">
        <v>1.0448</v>
      </c>
      <c r="PA14">
        <v>1.0209999999999999</v>
      </c>
      <c r="PB14">
        <v>0.230078</v>
      </c>
      <c r="PC14">
        <v>0.24612899999999999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-17.251999999999999</v>
      </c>
      <c r="PP14">
        <v>0.22309999999999999</v>
      </c>
      <c r="PQ14">
        <v>0.38379999999999997</v>
      </c>
      <c r="PR14">
        <v>0.26960000000000001</v>
      </c>
      <c r="PS14">
        <v>0.45069999999999999</v>
      </c>
      <c r="PT14">
        <v>-5.0955000000000004</v>
      </c>
      <c r="PU14">
        <v>-2.5981999999999998</v>
      </c>
      <c r="PV14">
        <v>1.1077999999999999</v>
      </c>
      <c r="PW14">
        <v>1.1282000000000001</v>
      </c>
      <c r="PX14">
        <v>0.27251599999999998</v>
      </c>
      <c r="PY14">
        <v>0.19669500000000001</v>
      </c>
      <c r="PZ14">
        <v>-21.3432</v>
      </c>
      <c r="QA14">
        <v>0.1074</v>
      </c>
      <c r="QB14">
        <v>0.3196</v>
      </c>
      <c r="QC14">
        <v>0.13009999999999999</v>
      </c>
      <c r="QD14">
        <v>0.37130000000000002</v>
      </c>
      <c r="QE14">
        <v>-7.6109999999999998</v>
      </c>
      <c r="QF14">
        <v>-3.3167</v>
      </c>
      <c r="QG14">
        <v>1.0370999999999999</v>
      </c>
      <c r="QH14">
        <v>1.0251999999999999</v>
      </c>
      <c r="QI14">
        <v>0.26545099999999999</v>
      </c>
      <c r="QJ14">
        <v>0.20266999999999999</v>
      </c>
      <c r="QK14">
        <v>-18.4526</v>
      </c>
      <c r="QL14">
        <v>0.26419999999999999</v>
      </c>
      <c r="QM14">
        <v>0.45069999999999999</v>
      </c>
      <c r="QN14">
        <v>0.33300000000000002</v>
      </c>
      <c r="QO14">
        <v>0.55649999999999999</v>
      </c>
      <c r="QP14">
        <v>-3.7301000000000002</v>
      </c>
      <c r="QQ14">
        <v>-0.71089999999999998</v>
      </c>
      <c r="QR14">
        <v>1.0577000000000001</v>
      </c>
      <c r="QS14">
        <v>1.0717000000000001</v>
      </c>
      <c r="QT14">
        <v>0.26271299999999997</v>
      </c>
      <c r="QU14">
        <v>0.23955899999999999</v>
      </c>
      <c r="QV14">
        <v>-12.1014</v>
      </c>
      <c r="QW14">
        <v>0.13320000000000001</v>
      </c>
      <c r="QX14">
        <v>0.34610000000000002</v>
      </c>
      <c r="QY14">
        <v>0.14319999999999999</v>
      </c>
      <c r="QZ14">
        <v>0.3695</v>
      </c>
      <c r="RA14">
        <v>-7.4108000000000001</v>
      </c>
      <c r="RB14">
        <v>-3.6573000000000002</v>
      </c>
      <c r="RC14">
        <v>1.0423</v>
      </c>
      <c r="RD14">
        <v>1.0298</v>
      </c>
      <c r="RE14">
        <v>0.23313200000000001</v>
      </c>
      <c r="RF14">
        <v>0.187607</v>
      </c>
      <c r="RG14">
        <v>-6.3253000000000004</v>
      </c>
      <c r="RH14">
        <v>0.23200000000000001</v>
      </c>
      <c r="RI14">
        <v>0.47949999999999998</v>
      </c>
      <c r="RJ14">
        <v>0.22789999999999999</v>
      </c>
      <c r="RK14">
        <v>0.48110000000000003</v>
      </c>
      <c r="RL14">
        <v>-5.1787000000000001</v>
      </c>
      <c r="RM14">
        <v>-0.89800000000000002</v>
      </c>
      <c r="RN14">
        <v>1.0435000000000001</v>
      </c>
      <c r="RO14">
        <v>1.0227999999999999</v>
      </c>
      <c r="RP14">
        <v>0.230602</v>
      </c>
      <c r="RQ14">
        <v>0.22550000000000001</v>
      </c>
      <c r="RR14">
        <v>-18.847000000000001</v>
      </c>
      <c r="RS14">
        <v>0.16270000000000001</v>
      </c>
      <c r="RT14">
        <v>0.33489999999999998</v>
      </c>
      <c r="RU14">
        <v>0.20480000000000001</v>
      </c>
      <c r="RV14">
        <v>0.41010000000000002</v>
      </c>
      <c r="RW14">
        <v>-6.0015000000000001</v>
      </c>
      <c r="RX14">
        <v>-3.2202999999999999</v>
      </c>
      <c r="RY14">
        <v>1.0139</v>
      </c>
      <c r="RZ14">
        <v>1.0518000000000001</v>
      </c>
      <c r="SA14">
        <v>0.25985399999999997</v>
      </c>
      <c r="SB14">
        <v>0.22747100000000001</v>
      </c>
      <c r="SC14">
        <v>-22.360700000000001</v>
      </c>
      <c r="SD14">
        <v>7.4999999999999997E-3</v>
      </c>
      <c r="SE14">
        <v>9.1700000000000004E-2</v>
      </c>
      <c r="SF14">
        <v>8.8999999999999999E-3</v>
      </c>
      <c r="SG14">
        <v>0.10929999999999999</v>
      </c>
      <c r="SH14">
        <v>-11.2019</v>
      </c>
      <c r="SI14">
        <v>-9.5305</v>
      </c>
      <c r="SJ14">
        <v>1.1304000000000001</v>
      </c>
      <c r="SK14">
        <v>1.1361000000000001</v>
      </c>
      <c r="SL14">
        <v>0.26968700000000001</v>
      </c>
      <c r="SM14">
        <v>0.19958400000000001</v>
      </c>
      <c r="SN14">
        <v>-14.044499999999999</v>
      </c>
      <c r="SO14">
        <v>0.1447</v>
      </c>
      <c r="SP14">
        <v>0.3407</v>
      </c>
      <c r="SQ14">
        <v>0.15759999999999999</v>
      </c>
      <c r="SR14">
        <v>0.36849999999999999</v>
      </c>
      <c r="SS14">
        <v>-7.1951999999999998</v>
      </c>
      <c r="ST14">
        <v>-3.7328000000000001</v>
      </c>
      <c r="SU14">
        <v>1.0605</v>
      </c>
      <c r="SV14">
        <v>1.0515000000000001</v>
      </c>
      <c r="SW14">
        <v>0.24221200000000001</v>
      </c>
      <c r="SX14">
        <v>0.169297</v>
      </c>
      <c r="SY14">
        <v>-6.2702999999999998</v>
      </c>
      <c r="SZ14">
        <v>0.2228</v>
      </c>
      <c r="TA14">
        <v>0.27310000000000001</v>
      </c>
      <c r="TB14">
        <v>0.22559999999999999</v>
      </c>
      <c r="TC14">
        <v>0.28639999999999999</v>
      </c>
      <c r="TD14">
        <v>-5.7157999999999998</v>
      </c>
      <c r="TE14">
        <v>-5.3905000000000003</v>
      </c>
      <c r="TF14">
        <v>1.1059000000000001</v>
      </c>
      <c r="TG14">
        <v>1.0847</v>
      </c>
      <c r="TH14">
        <v>0.24423900000000001</v>
      </c>
      <c r="TI14">
        <v>0.18856000000000001</v>
      </c>
      <c r="TJ14">
        <v>-12.0939</v>
      </c>
      <c r="TK14">
        <v>0.1457</v>
      </c>
      <c r="TL14">
        <v>0.3548</v>
      </c>
      <c r="TM14">
        <v>0.157</v>
      </c>
      <c r="TN14">
        <v>0.37869999999999998</v>
      </c>
      <c r="TO14">
        <v>-7.0602</v>
      </c>
      <c r="TP14">
        <v>-3.4306999999999999</v>
      </c>
      <c r="TQ14">
        <v>1.0373000000000001</v>
      </c>
      <c r="TR14">
        <v>1.0257000000000001</v>
      </c>
      <c r="TS14">
        <v>0.233739</v>
      </c>
      <c r="TT14">
        <v>0.189363</v>
      </c>
      <c r="TU14">
        <v>-12.828900000000001</v>
      </c>
      <c r="TV14">
        <v>0.15740000000000001</v>
      </c>
      <c r="TW14">
        <v>0.26939999999999997</v>
      </c>
      <c r="TX14">
        <v>0.18870000000000001</v>
      </c>
      <c r="TY14">
        <v>0.32119999999999999</v>
      </c>
      <c r="TZ14">
        <v>-7.0894000000000004</v>
      </c>
      <c r="UA14">
        <v>-5.5277000000000003</v>
      </c>
      <c r="UB14">
        <v>1.0889</v>
      </c>
      <c r="UC14">
        <v>1.1024</v>
      </c>
      <c r="UD14">
        <v>0.24760699999999999</v>
      </c>
      <c r="UE14">
        <v>0.21479799999999999</v>
      </c>
      <c r="UF14">
        <v>-6.0148999999999999</v>
      </c>
      <c r="UG14">
        <v>0.25519999999999998</v>
      </c>
      <c r="UH14">
        <v>0.43819999999999998</v>
      </c>
      <c r="UI14">
        <v>0.25819999999999999</v>
      </c>
      <c r="UJ14">
        <v>0.44290000000000002</v>
      </c>
      <c r="UK14">
        <v>-4.3471000000000002</v>
      </c>
      <c r="UL14">
        <v>-1.6688000000000001</v>
      </c>
      <c r="UM14">
        <v>0.99790000000000001</v>
      </c>
      <c r="UN14">
        <v>0.98709999999999998</v>
      </c>
      <c r="UO14">
        <v>0.224186</v>
      </c>
      <c r="UP14">
        <v>0.162549</v>
      </c>
      <c r="UQ14">
        <v>-20.639299999999999</v>
      </c>
      <c r="UR14">
        <v>0.13730000000000001</v>
      </c>
      <c r="US14">
        <v>0.33210000000000001</v>
      </c>
      <c r="UT14">
        <v>0.1729</v>
      </c>
      <c r="UU14">
        <v>0.40749999999999997</v>
      </c>
      <c r="UV14">
        <v>-6.6703999999999999</v>
      </c>
      <c r="UW14">
        <v>-3.2589999999999999</v>
      </c>
      <c r="UX14">
        <v>1.0185</v>
      </c>
      <c r="UY14">
        <v>1.0570999999999999</v>
      </c>
      <c r="UZ14">
        <v>0.26255699999999998</v>
      </c>
      <c r="VA14">
        <v>0.186949</v>
      </c>
      <c r="VB14">
        <v>-13.9331</v>
      </c>
      <c r="VC14">
        <v>0.16930000000000001</v>
      </c>
      <c r="VD14">
        <v>0.34699999999999998</v>
      </c>
      <c r="VE14">
        <v>0.1951</v>
      </c>
      <c r="VF14">
        <v>0.38979999999999998</v>
      </c>
      <c r="VG14">
        <v>-7.1581999999999999</v>
      </c>
      <c r="VH14">
        <v>-3.8734000000000002</v>
      </c>
      <c r="VI14">
        <v>1.121</v>
      </c>
      <c r="VJ14">
        <v>1.0900000000000001</v>
      </c>
      <c r="VK14">
        <v>0.24513099999999999</v>
      </c>
      <c r="VL14">
        <v>0.180419</v>
      </c>
      <c r="VM14">
        <v>-15.571199999999999</v>
      </c>
      <c r="VN14">
        <v>0.1996</v>
      </c>
      <c r="VO14">
        <v>0.39279999999999998</v>
      </c>
      <c r="VP14">
        <v>0.253</v>
      </c>
      <c r="VQ14">
        <v>0.4788</v>
      </c>
      <c r="VR14">
        <v>-5.2804000000000002</v>
      </c>
      <c r="VS14">
        <v>-1.7788999999999999</v>
      </c>
      <c r="VT14">
        <v>1.0491999999999999</v>
      </c>
      <c r="VU14">
        <v>1.0513999999999999</v>
      </c>
      <c r="VV14">
        <v>0.26571099999999997</v>
      </c>
      <c r="VW14">
        <v>0.22884599999999999</v>
      </c>
      <c r="VX14">
        <v>-12.978</v>
      </c>
      <c r="VY14">
        <v>0.17699999999999999</v>
      </c>
      <c r="VZ14">
        <v>0.46750000000000003</v>
      </c>
      <c r="WA14">
        <v>0.2104</v>
      </c>
      <c r="WB14">
        <v>0.53539999999999999</v>
      </c>
      <c r="WC14">
        <v>-5.7477999999999998</v>
      </c>
      <c r="WD14">
        <v>-0.48449999999999999</v>
      </c>
      <c r="WE14">
        <v>0.99039999999999995</v>
      </c>
      <c r="WF14">
        <v>0.99480000000000002</v>
      </c>
      <c r="WG14">
        <v>0.23985200000000001</v>
      </c>
      <c r="WH14">
        <v>0.16797899999999999</v>
      </c>
      <c r="WI14">
        <v>-17.005299999999998</v>
      </c>
      <c r="WJ14">
        <v>0.28460000000000002</v>
      </c>
      <c r="WK14">
        <v>0.40100000000000002</v>
      </c>
      <c r="WL14">
        <v>0.36430000000000001</v>
      </c>
      <c r="WM14">
        <v>0.50360000000000005</v>
      </c>
      <c r="WN14">
        <v>-2.9399000000000002</v>
      </c>
      <c r="WO14">
        <v>-1.6181000000000001</v>
      </c>
      <c r="WP14">
        <v>1.1166</v>
      </c>
      <c r="WQ14">
        <v>1.1533</v>
      </c>
      <c r="WR14">
        <v>0.29252499999999998</v>
      </c>
      <c r="WS14">
        <v>0.23039799999999999</v>
      </c>
      <c r="WT14">
        <v>-27.1142</v>
      </c>
      <c r="WU14">
        <v>0.1094</v>
      </c>
      <c r="WV14">
        <v>0.46960000000000002</v>
      </c>
      <c r="WW14">
        <v>0.15140000000000001</v>
      </c>
      <c r="WX14">
        <v>0.60329999999999995</v>
      </c>
      <c r="WY14">
        <v>-7.2676999999999996</v>
      </c>
      <c r="WZ14">
        <v>0.95269999999999999</v>
      </c>
      <c r="XA14">
        <v>1.0337000000000001</v>
      </c>
      <c r="XB14">
        <v>1.0481</v>
      </c>
      <c r="XC14">
        <v>0.28894199999999998</v>
      </c>
      <c r="XD14">
        <v>0.22681799999999999</v>
      </c>
      <c r="XE14">
        <v>-16.241099999999999</v>
      </c>
      <c r="XF14">
        <v>0.23760000000000001</v>
      </c>
      <c r="XG14">
        <v>0.37930000000000003</v>
      </c>
      <c r="XH14">
        <v>0.28410000000000002</v>
      </c>
      <c r="XI14">
        <v>0.43959999999999999</v>
      </c>
      <c r="XJ14">
        <v>-4.57</v>
      </c>
      <c r="XK14">
        <v>-2.3715999999999999</v>
      </c>
      <c r="XL14">
        <v>1.0747</v>
      </c>
      <c r="XM14">
        <v>1.0609999999999999</v>
      </c>
      <c r="XN14">
        <v>0.264011</v>
      </c>
      <c r="XO14">
        <v>0.227019</v>
      </c>
      <c r="XP14">
        <v>-12.981999999999999</v>
      </c>
      <c r="XQ14">
        <v>0.14050000000000001</v>
      </c>
      <c r="XR14">
        <v>0.36109999999999998</v>
      </c>
      <c r="XS14">
        <v>0.15010000000000001</v>
      </c>
      <c r="XT14">
        <v>0.38340000000000002</v>
      </c>
      <c r="XU14">
        <v>-7.3628999999999998</v>
      </c>
      <c r="XV14">
        <v>-3.3908</v>
      </c>
      <c r="XW14">
        <v>1.0651999999999999</v>
      </c>
      <c r="XX14">
        <v>1.0573999999999999</v>
      </c>
      <c r="XY14">
        <v>0.24080199999999999</v>
      </c>
      <c r="XZ14">
        <v>0.196271</v>
      </c>
      <c r="YA14">
        <v>-12.7918</v>
      </c>
      <c r="YB14">
        <v>0.219</v>
      </c>
      <c r="YC14">
        <v>0.4007</v>
      </c>
      <c r="YD14">
        <v>0.25609999999999999</v>
      </c>
      <c r="YE14">
        <v>0.46160000000000001</v>
      </c>
      <c r="YF14">
        <v>-5.3529</v>
      </c>
      <c r="YG14">
        <v>-2.3641000000000001</v>
      </c>
      <c r="YH14">
        <v>1.0869</v>
      </c>
      <c r="YI14">
        <v>1.0980000000000001</v>
      </c>
      <c r="YJ14">
        <v>0.25629299999999999</v>
      </c>
      <c r="YK14">
        <v>0.21895400000000001</v>
      </c>
      <c r="YL14">
        <v>-29.020600000000002</v>
      </c>
      <c r="YM14">
        <v>0.13800000000000001</v>
      </c>
      <c r="YN14">
        <v>0.43909999999999999</v>
      </c>
      <c r="YO14">
        <v>0.17449999999999999</v>
      </c>
      <c r="YP14">
        <v>0.51580000000000004</v>
      </c>
      <c r="YQ14">
        <v>-6.2092000000000001</v>
      </c>
      <c r="YR14">
        <v>0.24460000000000001</v>
      </c>
      <c r="YS14">
        <v>1.0024999999999999</v>
      </c>
      <c r="YT14">
        <v>1.0015000000000001</v>
      </c>
      <c r="YU14">
        <v>0.28303400000000001</v>
      </c>
      <c r="YV14">
        <v>0.21612799999999999</v>
      </c>
      <c r="YW14">
        <v>-5.9038000000000004</v>
      </c>
      <c r="YX14">
        <v>0.36899999999999999</v>
      </c>
      <c r="YY14">
        <v>0.44009999999999999</v>
      </c>
      <c r="YZ14">
        <v>0.3745</v>
      </c>
      <c r="ZA14">
        <v>0.4541</v>
      </c>
      <c r="ZB14">
        <v>-1.8468</v>
      </c>
      <c r="ZC14">
        <v>-1.6923999999999999</v>
      </c>
      <c r="ZD14">
        <v>1.0939000000000001</v>
      </c>
      <c r="ZE14">
        <v>1.0886</v>
      </c>
      <c r="ZF14">
        <v>0.24901599999999999</v>
      </c>
      <c r="ZG14">
        <v>0.188586</v>
      </c>
      <c r="ZH14">
        <v>-12.442500000000001</v>
      </c>
      <c r="ZI14">
        <v>0.159</v>
      </c>
      <c r="ZJ14">
        <v>0.37369999999999998</v>
      </c>
      <c r="ZK14">
        <v>0.1711</v>
      </c>
      <c r="ZL14">
        <v>0.39839999999999998</v>
      </c>
      <c r="ZM14">
        <v>-6.7351000000000001</v>
      </c>
      <c r="ZN14">
        <v>-3.0367000000000002</v>
      </c>
      <c r="ZO14">
        <v>1.0359</v>
      </c>
      <c r="ZP14">
        <v>1.0243</v>
      </c>
      <c r="ZQ14">
        <v>0.23368800000000001</v>
      </c>
      <c r="ZR14">
        <v>0.18119199999999999</v>
      </c>
      <c r="ZS14">
        <v>-15.398199999999999</v>
      </c>
      <c r="ZT14">
        <v>0.16589999999999999</v>
      </c>
      <c r="ZU14">
        <v>0.38500000000000001</v>
      </c>
      <c r="ZV14">
        <v>0.19950000000000001</v>
      </c>
      <c r="ZW14">
        <v>0.44579999999999997</v>
      </c>
      <c r="ZX14">
        <v>-6.6081000000000003</v>
      </c>
      <c r="ZY14">
        <v>-2.4832999999999998</v>
      </c>
      <c r="ZZ14">
        <v>1.0845</v>
      </c>
      <c r="AAA14">
        <v>1.0775999999999999</v>
      </c>
      <c r="AAB14">
        <v>0.26112000000000002</v>
      </c>
      <c r="AAC14">
        <v>0.21710199999999999</v>
      </c>
      <c r="AAD14">
        <v>-24.4925</v>
      </c>
      <c r="AAE14">
        <v>-0.1273</v>
      </c>
      <c r="AAF14">
        <v>0.1195</v>
      </c>
      <c r="AAG14">
        <v>-0.15939999999999999</v>
      </c>
      <c r="AAH14">
        <v>0.14649999999999999</v>
      </c>
      <c r="AAI14">
        <v>-14.533200000000001</v>
      </c>
      <c r="AAJ14">
        <v>-8.5658999999999992</v>
      </c>
      <c r="AAK14">
        <v>1.0899000000000001</v>
      </c>
      <c r="AAL14">
        <v>1.1142000000000001</v>
      </c>
      <c r="AAM14">
        <v>0.27773500000000001</v>
      </c>
      <c r="AAN14">
        <v>0.21029</v>
      </c>
      <c r="AAO14">
        <v>-28.4863</v>
      </c>
      <c r="AAP14">
        <v>9.2200000000000004E-2</v>
      </c>
      <c r="AAQ14">
        <v>0.30599999999999999</v>
      </c>
      <c r="AAR14">
        <v>0.1275</v>
      </c>
      <c r="AAS14">
        <v>0.40050000000000002</v>
      </c>
      <c r="AAT14">
        <v>-8.6407000000000007</v>
      </c>
      <c r="AAU14">
        <v>-3.5676999999999999</v>
      </c>
      <c r="AAV14">
        <v>1.157</v>
      </c>
      <c r="AAW14">
        <v>1.1929000000000001</v>
      </c>
      <c r="AAX14">
        <v>0.32888099999999998</v>
      </c>
      <c r="AAY14">
        <v>0.235374</v>
      </c>
      <c r="AAZ14">
        <v>-30.616499999999998</v>
      </c>
      <c r="ABA14">
        <v>-1.6899999999999998E-2</v>
      </c>
      <c r="ABB14">
        <v>0.21099999999999999</v>
      </c>
      <c r="ABC14">
        <v>-2.1499999999999998E-2</v>
      </c>
      <c r="ABD14">
        <v>0.2495</v>
      </c>
      <c r="ABE14">
        <v>-12.455399999999999</v>
      </c>
      <c r="ABF14">
        <v>-6.2571000000000003</v>
      </c>
      <c r="ABG14">
        <v>1.1809000000000001</v>
      </c>
      <c r="ABH14">
        <v>1.1598999999999999</v>
      </c>
      <c r="ABI14">
        <v>0.31964300000000001</v>
      </c>
      <c r="ABJ14">
        <v>0.25695400000000002</v>
      </c>
      <c r="ABK14">
        <v>-16.439299999999999</v>
      </c>
      <c r="ABL14">
        <v>0.1527</v>
      </c>
      <c r="ABM14">
        <v>0.4199</v>
      </c>
      <c r="ABN14">
        <v>0.1905</v>
      </c>
      <c r="ABO14">
        <v>0.51019999999999999</v>
      </c>
      <c r="ABP14">
        <v>-7.1005000000000003</v>
      </c>
      <c r="ABQ14">
        <v>-1.8968</v>
      </c>
      <c r="ABR14">
        <v>1.0934999999999999</v>
      </c>
      <c r="ABS14">
        <v>1.101</v>
      </c>
      <c r="ABT14">
        <v>0.25758599999999998</v>
      </c>
      <c r="ABU14">
        <v>0.19971900000000001</v>
      </c>
      <c r="ABV14">
        <v>-12.850300000000001</v>
      </c>
      <c r="ABW14">
        <v>0.25509999999999999</v>
      </c>
      <c r="ABX14">
        <v>0.27539999999999998</v>
      </c>
      <c r="ABY14">
        <v>0.3105</v>
      </c>
      <c r="ABZ14">
        <v>0.3362</v>
      </c>
      <c r="ACA14">
        <v>-3.9866999999999999</v>
      </c>
      <c r="ACB14">
        <v>-4.6394000000000002</v>
      </c>
      <c r="ACC14">
        <v>1.0161</v>
      </c>
      <c r="ACD14">
        <v>1.0351999999999999</v>
      </c>
      <c r="ACE14">
        <v>0.24559600000000001</v>
      </c>
      <c r="ACF14">
        <v>0.21187600000000001</v>
      </c>
      <c r="ACG14">
        <v>-13.170500000000001</v>
      </c>
      <c r="ACH14">
        <v>0.1953</v>
      </c>
      <c r="ACI14">
        <v>0.38579999999999998</v>
      </c>
      <c r="ACJ14">
        <v>0.2077</v>
      </c>
      <c r="ACK14">
        <v>0.41010000000000002</v>
      </c>
      <c r="ACL14">
        <v>-6.2301000000000002</v>
      </c>
      <c r="ACM14">
        <v>-2.7822</v>
      </c>
      <c r="ACN14">
        <v>1.1169</v>
      </c>
      <c r="ACO14">
        <v>1.1072</v>
      </c>
      <c r="ACP14">
        <v>0.257994</v>
      </c>
      <c r="ACQ14">
        <v>0.19181300000000001</v>
      </c>
      <c r="ACR14">
        <v>-18.658000000000001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0.25354399999999999</v>
      </c>
      <c r="ADC14">
        <v>-10.5397</v>
      </c>
      <c r="ADD14">
        <v>0.30940000000000001</v>
      </c>
      <c r="ADE14">
        <v>0.48010000000000003</v>
      </c>
      <c r="ADF14">
        <v>0.34620000000000001</v>
      </c>
      <c r="ADG14">
        <v>0.52790000000000004</v>
      </c>
      <c r="ADH14">
        <v>-2.6749000000000001</v>
      </c>
      <c r="ADI14">
        <v>-0.34150000000000003</v>
      </c>
      <c r="ADJ14">
        <v>1.0057</v>
      </c>
      <c r="ADK14">
        <v>1.0016</v>
      </c>
      <c r="ADL14">
        <v>0.24152100000000001</v>
      </c>
      <c r="ADM14">
        <v>0.17897099999999999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0.21778</v>
      </c>
      <c r="ADY14">
        <v>-28.895299999999999</v>
      </c>
      <c r="ADZ14">
        <v>-1.6299999999999999E-2</v>
      </c>
      <c r="AEA14">
        <v>0.1938</v>
      </c>
      <c r="AEB14">
        <v>-2.01E-2</v>
      </c>
      <c r="AEC14">
        <v>0.23069999999999999</v>
      </c>
      <c r="AED14">
        <v>-12.0465</v>
      </c>
      <c r="AEE14">
        <v>-7.0471000000000004</v>
      </c>
      <c r="AEF14">
        <v>1.1483000000000001</v>
      </c>
      <c r="AEG14">
        <v>1.1445000000000001</v>
      </c>
      <c r="AEH14">
        <v>0.28297</v>
      </c>
      <c r="AEI14">
        <v>0.203072</v>
      </c>
      <c r="AEJ14">
        <v>-9.0086999999999993</v>
      </c>
      <c r="AEK14">
        <v>0.3876</v>
      </c>
      <c r="AEL14">
        <v>0.53510000000000002</v>
      </c>
      <c r="AEM14">
        <v>0.40970000000000001</v>
      </c>
      <c r="AEN14">
        <v>0.56879999999999997</v>
      </c>
      <c r="AEO14">
        <v>-1.0783</v>
      </c>
      <c r="AEP14">
        <v>0.3039</v>
      </c>
      <c r="AEQ14">
        <v>0.95130000000000003</v>
      </c>
      <c r="AER14">
        <v>0.9677</v>
      </c>
      <c r="AES14">
        <v>0.21979399999999999</v>
      </c>
      <c r="AET14">
        <v>0.15537500000000001</v>
      </c>
      <c r="AEU14">
        <v>-12.755699999999999</v>
      </c>
      <c r="AEV14">
        <v>0.33119999999999999</v>
      </c>
      <c r="AEW14">
        <v>0</v>
      </c>
      <c r="AEX14">
        <v>0.36919999999999997</v>
      </c>
      <c r="AEY14">
        <v>0</v>
      </c>
      <c r="AEZ14">
        <v>-2.3096999999999999</v>
      </c>
      <c r="AFA14">
        <v>0</v>
      </c>
      <c r="AFB14">
        <v>1.0104</v>
      </c>
      <c r="AFC14">
        <v>0</v>
      </c>
      <c r="AFD14">
        <v>0.23801800000000001</v>
      </c>
      <c r="AFE14">
        <v>0.21911600000000001</v>
      </c>
      <c r="AFF14">
        <v>2.4539</v>
      </c>
      <c r="AFG14">
        <v>0.3831</v>
      </c>
      <c r="AFH14">
        <v>0.65259999999999996</v>
      </c>
      <c r="AFI14">
        <v>0.3947</v>
      </c>
      <c r="AFJ14">
        <v>0.67110000000000003</v>
      </c>
      <c r="AFK14">
        <v>-0.82989999999999997</v>
      </c>
      <c r="AFL14">
        <v>2.8769999999999998</v>
      </c>
      <c r="AFM14">
        <v>0.87239999999999995</v>
      </c>
      <c r="AFN14">
        <v>0.87509999999999999</v>
      </c>
      <c r="AFO14">
        <v>0.208069</v>
      </c>
      <c r="AFP14">
        <v>0.18159</v>
      </c>
      <c r="AFQ14">
        <v>-20.742599999999999</v>
      </c>
      <c r="AFR14">
        <v>1.23E-2</v>
      </c>
      <c r="AFS14">
        <v>0.254</v>
      </c>
      <c r="AFT14">
        <v>1.4500000000000001E-2</v>
      </c>
      <c r="AFU14">
        <v>0.29339999999999999</v>
      </c>
      <c r="AFV14">
        <v>-10.854100000000001</v>
      </c>
      <c r="AFW14">
        <v>-5.5038999999999998</v>
      </c>
      <c r="AFX14">
        <v>1.1085</v>
      </c>
      <c r="AFY14">
        <v>1.1103000000000001</v>
      </c>
      <c r="AFZ14">
        <v>0.26816800000000002</v>
      </c>
      <c r="AGA14">
        <v>0.234154</v>
      </c>
      <c r="AGB14">
        <v>-13.467499999999999</v>
      </c>
      <c r="AGC14">
        <v>0.23669999999999999</v>
      </c>
      <c r="AGD14">
        <v>0.43149999999999999</v>
      </c>
      <c r="AGE14">
        <v>0.26100000000000001</v>
      </c>
      <c r="AGF14">
        <v>0.47520000000000001</v>
      </c>
      <c r="AGG14">
        <v>-5.1875</v>
      </c>
      <c r="AGH14">
        <v>-1.8545</v>
      </c>
      <c r="AGI14">
        <v>1.1055999999999999</v>
      </c>
      <c r="AGJ14">
        <v>1.0980000000000001</v>
      </c>
      <c r="AGK14">
        <v>0.25214900000000001</v>
      </c>
      <c r="AGL14">
        <v>0.20158400000000001</v>
      </c>
    </row>
    <row r="15" spans="1:870" x14ac:dyDescent="0.25">
      <c r="A15" s="1">
        <v>44651</v>
      </c>
      <c r="B15">
        <v>-19.9543</v>
      </c>
      <c r="C15">
        <v>0.52990000000000004</v>
      </c>
      <c r="D15">
        <v>0.59830000000000005</v>
      </c>
      <c r="E15">
        <v>0.63729999999999998</v>
      </c>
      <c r="F15">
        <v>0.70040000000000002</v>
      </c>
      <c r="G15">
        <v>-6.4748999999999999</v>
      </c>
      <c r="H15">
        <v>-3.4963000000000002</v>
      </c>
      <c r="I15">
        <v>1.0512999999999999</v>
      </c>
      <c r="J15">
        <v>1.0644</v>
      </c>
      <c r="K15">
        <v>0.24033499999999999</v>
      </c>
      <c r="L15">
        <v>0.18640499999999999</v>
      </c>
      <c r="M15">
        <v>-21.9849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0.28376200000000001</v>
      </c>
      <c r="W15">
        <v>0.28376200000000001</v>
      </c>
      <c r="X15">
        <v>-29.757300000000001</v>
      </c>
      <c r="Y15">
        <v>0.55459999999999998</v>
      </c>
      <c r="Z15">
        <v>0.58750000000000002</v>
      </c>
      <c r="AA15">
        <v>0.69940000000000002</v>
      </c>
      <c r="AB15">
        <v>0.71630000000000005</v>
      </c>
      <c r="AC15">
        <v>-2.6951999999999998</v>
      </c>
      <c r="AD15">
        <v>-1.6196999999999999</v>
      </c>
      <c r="AE15">
        <v>1.0067999999999999</v>
      </c>
      <c r="AF15">
        <v>1.0683</v>
      </c>
      <c r="AG15">
        <v>0.28315200000000001</v>
      </c>
      <c r="AH15">
        <v>0.224024</v>
      </c>
      <c r="AI15">
        <v>-25.451000000000001</v>
      </c>
      <c r="AJ15">
        <v>0.58960000000000001</v>
      </c>
      <c r="AK15">
        <v>0.61899999999999999</v>
      </c>
      <c r="AL15">
        <v>0.7369</v>
      </c>
      <c r="AM15">
        <v>0.75109999999999999</v>
      </c>
      <c r="AN15">
        <v>-1.3306</v>
      </c>
      <c r="AO15">
        <v>-0.61140000000000005</v>
      </c>
      <c r="AP15">
        <v>0.98089999999999999</v>
      </c>
      <c r="AQ15">
        <v>1.0485</v>
      </c>
      <c r="AR15">
        <v>0.28144000000000002</v>
      </c>
      <c r="AS15">
        <v>0.22633200000000001</v>
      </c>
      <c r="AT15">
        <v>-29.5884</v>
      </c>
      <c r="AU15">
        <v>0.55559999999999998</v>
      </c>
      <c r="AV15">
        <v>0.59770000000000001</v>
      </c>
      <c r="AW15">
        <v>0.70309999999999995</v>
      </c>
      <c r="AX15">
        <v>0.73</v>
      </c>
      <c r="AY15">
        <v>-2.5560999999999998</v>
      </c>
      <c r="AZ15">
        <v>-1.2928999999999999</v>
      </c>
      <c r="BA15">
        <v>1.0011000000000001</v>
      </c>
      <c r="BB15">
        <v>1.0640000000000001</v>
      </c>
      <c r="BC15">
        <v>0.28325299999999998</v>
      </c>
      <c r="BD15">
        <v>0.219642</v>
      </c>
      <c r="BE15">
        <v>-23.7301</v>
      </c>
      <c r="BF15">
        <v>0.73070000000000002</v>
      </c>
      <c r="BG15">
        <v>0.73660000000000003</v>
      </c>
      <c r="BH15">
        <v>0.91800000000000004</v>
      </c>
      <c r="BI15">
        <v>0.89990000000000003</v>
      </c>
      <c r="BJ15">
        <v>1.2459</v>
      </c>
      <c r="BK15">
        <v>1.1093</v>
      </c>
      <c r="BL15">
        <v>0.9446</v>
      </c>
      <c r="BM15">
        <v>1.0105</v>
      </c>
      <c r="BN15">
        <v>0.253274</v>
      </c>
      <c r="BO15">
        <v>0.20727100000000001</v>
      </c>
      <c r="BP15">
        <v>-10.4815</v>
      </c>
      <c r="BQ15">
        <v>0</v>
      </c>
      <c r="BR15">
        <v>0</v>
      </c>
      <c r="BS15">
        <v>0</v>
      </c>
      <c r="BT15">
        <v>0</v>
      </c>
      <c r="BU15">
        <v>0.2177</v>
      </c>
      <c r="BV15">
        <v>-0.43440000000000001</v>
      </c>
      <c r="BW15">
        <v>1.0690999999999999</v>
      </c>
      <c r="BX15">
        <v>1.1102000000000001</v>
      </c>
      <c r="BY15">
        <v>0</v>
      </c>
      <c r="BZ15">
        <v>0</v>
      </c>
      <c r="CA15">
        <v>-17.1312</v>
      </c>
      <c r="CB15">
        <v>0.5</v>
      </c>
      <c r="CC15">
        <v>0.55920000000000003</v>
      </c>
      <c r="CD15">
        <v>0.51549999999999996</v>
      </c>
      <c r="CE15">
        <v>0.57689999999999997</v>
      </c>
      <c r="CF15">
        <v>-8.6087000000000007</v>
      </c>
      <c r="CG15">
        <v>-5.3898000000000001</v>
      </c>
      <c r="CH15">
        <v>1.0985</v>
      </c>
      <c r="CI15">
        <v>1.0994999999999999</v>
      </c>
      <c r="CJ15">
        <v>0.22931599999999999</v>
      </c>
      <c r="CK15">
        <v>0.173846</v>
      </c>
      <c r="CL15">
        <v>-26.289899999999999</v>
      </c>
      <c r="CM15">
        <v>0.44990000000000002</v>
      </c>
      <c r="CN15">
        <v>0</v>
      </c>
      <c r="CO15">
        <v>0.49249999999999999</v>
      </c>
      <c r="CP15">
        <v>0</v>
      </c>
      <c r="CQ15">
        <v>-9.7756000000000007</v>
      </c>
      <c r="CR15">
        <v>0</v>
      </c>
      <c r="CS15">
        <v>1.1496</v>
      </c>
      <c r="CT15">
        <v>0</v>
      </c>
      <c r="CU15">
        <v>0.24960299999999999</v>
      </c>
      <c r="CV15">
        <v>0.23937800000000001</v>
      </c>
      <c r="CW15">
        <v>-24.107600000000001</v>
      </c>
      <c r="CX15">
        <v>0.58889999999999998</v>
      </c>
      <c r="CY15">
        <v>0.71399999999999997</v>
      </c>
      <c r="CZ15">
        <v>0.66359999999999997</v>
      </c>
      <c r="DA15">
        <v>0.79779999999999995</v>
      </c>
      <c r="DB15">
        <v>-5.5438000000000001</v>
      </c>
      <c r="DC15">
        <v>-1.57</v>
      </c>
      <c r="DD15">
        <v>1.0319</v>
      </c>
      <c r="DE15">
        <v>1.0591999999999999</v>
      </c>
      <c r="DF15">
        <v>0.226051</v>
      </c>
      <c r="DG15">
        <v>0.19267799999999999</v>
      </c>
      <c r="DH15">
        <v>-19.613099999999999</v>
      </c>
      <c r="DI15">
        <v>0.56389999999999996</v>
      </c>
      <c r="DJ15">
        <v>0.64029999999999998</v>
      </c>
      <c r="DK15">
        <v>0.6099</v>
      </c>
      <c r="DL15">
        <v>0.68300000000000005</v>
      </c>
      <c r="DM15">
        <v>-5.8821000000000003</v>
      </c>
      <c r="DN15">
        <v>-2.6859000000000002</v>
      </c>
      <c r="DO15">
        <v>1.0724</v>
      </c>
      <c r="DP15">
        <v>1.0773999999999999</v>
      </c>
      <c r="DQ15">
        <v>0.243177</v>
      </c>
      <c r="DR15">
        <v>0.19167600000000001</v>
      </c>
      <c r="DS15">
        <v>-19.161899999999999</v>
      </c>
      <c r="DT15">
        <v>0.68830000000000002</v>
      </c>
      <c r="DU15">
        <v>0.76949999999999996</v>
      </c>
      <c r="DV15">
        <v>0.75309999999999999</v>
      </c>
      <c r="DW15">
        <v>0.84219999999999995</v>
      </c>
      <c r="DX15">
        <v>-2.7515999999999998</v>
      </c>
      <c r="DY15">
        <v>0.23480000000000001</v>
      </c>
      <c r="DZ15">
        <v>1.0468999999999999</v>
      </c>
      <c r="EA15">
        <v>1.0437000000000001</v>
      </c>
      <c r="EB15">
        <v>0.237959</v>
      </c>
      <c r="EC15">
        <v>0.18798100000000001</v>
      </c>
      <c r="ED15">
        <v>-7.2035</v>
      </c>
      <c r="EE15">
        <v>0.71299999999999997</v>
      </c>
      <c r="EF15">
        <v>0.68600000000000005</v>
      </c>
      <c r="EG15">
        <v>0.7137</v>
      </c>
      <c r="EH15">
        <v>0.70779999999999998</v>
      </c>
      <c r="EI15">
        <v>-4.1444000000000001</v>
      </c>
      <c r="EJ15">
        <v>-2.5348999999999999</v>
      </c>
      <c r="EK15">
        <v>1.0628</v>
      </c>
      <c r="EL15">
        <v>1.0246999999999999</v>
      </c>
      <c r="EM15">
        <v>0.21424099999999999</v>
      </c>
      <c r="EN15">
        <v>0.16744000000000001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0.28004200000000001</v>
      </c>
      <c r="EZ15">
        <v>-23.458100000000002</v>
      </c>
      <c r="FA15">
        <v>0.5534</v>
      </c>
      <c r="FB15">
        <v>0.63009999999999999</v>
      </c>
      <c r="FC15">
        <v>0.62160000000000004</v>
      </c>
      <c r="FD15">
        <v>0.70220000000000005</v>
      </c>
      <c r="FE15">
        <v>-5.4961000000000002</v>
      </c>
      <c r="FF15">
        <v>-2.7296</v>
      </c>
      <c r="FG15">
        <v>0.97850000000000004</v>
      </c>
      <c r="FH15">
        <v>1.0051000000000001</v>
      </c>
      <c r="FI15">
        <v>0.22378600000000001</v>
      </c>
      <c r="FJ15">
        <v>0.21566399999999999</v>
      </c>
      <c r="FK15">
        <v>-17.395099999999999</v>
      </c>
      <c r="FL15">
        <v>0.77990000000000004</v>
      </c>
      <c r="FM15">
        <v>0.6986</v>
      </c>
      <c r="FN15">
        <v>0.84209999999999996</v>
      </c>
      <c r="FO15">
        <v>0.78100000000000003</v>
      </c>
      <c r="FP15">
        <v>-1.2672000000000001</v>
      </c>
      <c r="FQ15">
        <v>-1.8332999999999999</v>
      </c>
      <c r="FR15">
        <v>0.95289999999999997</v>
      </c>
      <c r="FS15">
        <v>0.99239999999999995</v>
      </c>
      <c r="FT15">
        <v>0.207014</v>
      </c>
      <c r="FU15">
        <v>0.195603</v>
      </c>
      <c r="FV15">
        <v>-25.580100000000002</v>
      </c>
      <c r="FW15">
        <v>0.54159999999999997</v>
      </c>
      <c r="FX15">
        <v>0.58720000000000006</v>
      </c>
      <c r="FY15">
        <v>0.61439999999999995</v>
      </c>
      <c r="FZ15">
        <v>0.65790000000000004</v>
      </c>
      <c r="GA15">
        <v>-4.8404999999999996</v>
      </c>
      <c r="GB15">
        <v>-2.7637999999999998</v>
      </c>
      <c r="GC15">
        <v>1.0197000000000001</v>
      </c>
      <c r="GD15">
        <v>1.0477000000000001</v>
      </c>
      <c r="GE15">
        <v>0.25468200000000002</v>
      </c>
      <c r="GF15">
        <v>0.21107899999999999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0.18445</v>
      </c>
      <c r="GR15">
        <v>-15.972099999999999</v>
      </c>
      <c r="GS15">
        <v>0.64339999999999997</v>
      </c>
      <c r="GT15">
        <v>0.71120000000000005</v>
      </c>
      <c r="GU15">
        <v>0.67679999999999996</v>
      </c>
      <c r="GV15">
        <v>0.74929999999999997</v>
      </c>
      <c r="GW15">
        <v>-4.0755999999999997</v>
      </c>
      <c r="GX15">
        <v>-1.3771</v>
      </c>
      <c r="GY15">
        <v>0.97030000000000005</v>
      </c>
      <c r="GZ15">
        <v>0.97409999999999997</v>
      </c>
      <c r="HA15">
        <v>0.212254</v>
      </c>
      <c r="HB15">
        <v>0.19370000000000001</v>
      </c>
      <c r="HC15">
        <v>-9.7835000000000001</v>
      </c>
      <c r="HD15">
        <v>0.70330000000000004</v>
      </c>
      <c r="HE15">
        <v>0.80879999999999996</v>
      </c>
      <c r="HF15">
        <v>0.73470000000000002</v>
      </c>
      <c r="HG15">
        <v>0.83860000000000001</v>
      </c>
      <c r="HH15">
        <v>-3.2490000000000001</v>
      </c>
      <c r="HI15">
        <v>0.4249</v>
      </c>
      <c r="HJ15">
        <v>1.0276000000000001</v>
      </c>
      <c r="HK15">
        <v>1.0035000000000001</v>
      </c>
      <c r="HL15">
        <v>0.2208</v>
      </c>
      <c r="HM15">
        <v>0.15920500000000001</v>
      </c>
      <c r="HN15">
        <v>-26.365400000000001</v>
      </c>
      <c r="HO15">
        <v>0.60440000000000005</v>
      </c>
      <c r="HP15">
        <v>0.77939999999999998</v>
      </c>
      <c r="HQ15">
        <v>0.73180000000000001</v>
      </c>
      <c r="HR15">
        <v>0.92090000000000005</v>
      </c>
      <c r="HS15">
        <v>-3.4441000000000002</v>
      </c>
      <c r="HT15">
        <v>1.514</v>
      </c>
      <c r="HU15">
        <v>1.044</v>
      </c>
      <c r="HV15">
        <v>1.0636000000000001</v>
      </c>
      <c r="HW15">
        <v>0.25866699999999998</v>
      </c>
      <c r="HX15">
        <v>0.23530999999999999</v>
      </c>
      <c r="HY15">
        <v>-21.7607</v>
      </c>
      <c r="HZ15">
        <v>0.61850000000000005</v>
      </c>
      <c r="IA15">
        <v>0.77810000000000001</v>
      </c>
      <c r="IB15">
        <v>0.66090000000000004</v>
      </c>
      <c r="IC15">
        <v>0.84670000000000001</v>
      </c>
      <c r="ID15">
        <v>-4.6909999999999998</v>
      </c>
      <c r="IE15">
        <v>0.63549999999999995</v>
      </c>
      <c r="IF15">
        <v>1.0043</v>
      </c>
      <c r="IG15">
        <v>1.0205</v>
      </c>
      <c r="IH15">
        <v>0.220887</v>
      </c>
      <c r="II15">
        <v>0.20461099999999999</v>
      </c>
      <c r="IJ15">
        <v>-24.138100000000001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0.24916199999999999</v>
      </c>
      <c r="IU15">
        <v>-11.0055</v>
      </c>
      <c r="IV15">
        <v>0.65039999999999998</v>
      </c>
      <c r="IW15">
        <v>0.69750000000000001</v>
      </c>
      <c r="IX15">
        <v>0.74919999999999998</v>
      </c>
      <c r="IY15">
        <v>0.80610000000000004</v>
      </c>
      <c r="IZ15">
        <v>-4.0932000000000004</v>
      </c>
      <c r="JA15">
        <v>-1.7275</v>
      </c>
      <c r="JB15">
        <v>1.1317999999999999</v>
      </c>
      <c r="JC15">
        <v>1.1524000000000001</v>
      </c>
      <c r="JD15">
        <v>0.25506099999999998</v>
      </c>
      <c r="JE15">
        <v>0.20572399999999999</v>
      </c>
      <c r="JF15">
        <v>-27.392800000000001</v>
      </c>
      <c r="JG15">
        <v>0.59630000000000005</v>
      </c>
      <c r="JH15">
        <v>0.63529999999999998</v>
      </c>
      <c r="JI15">
        <v>0.75209999999999999</v>
      </c>
      <c r="JJ15">
        <v>0.76990000000000003</v>
      </c>
      <c r="JK15">
        <v>-3.7963</v>
      </c>
      <c r="JL15">
        <v>-1.7585</v>
      </c>
      <c r="JM15">
        <v>1.0888</v>
      </c>
      <c r="JN15">
        <v>1.0944</v>
      </c>
      <c r="JO15">
        <v>0.26999299999999998</v>
      </c>
      <c r="JP15">
        <v>0.223722</v>
      </c>
      <c r="JQ15">
        <v>-27.5931</v>
      </c>
      <c r="JR15">
        <v>0.48459999999999998</v>
      </c>
      <c r="JS15">
        <v>0.5222</v>
      </c>
      <c r="JT15">
        <v>0.59430000000000005</v>
      </c>
      <c r="JU15">
        <v>0.63370000000000004</v>
      </c>
      <c r="JV15">
        <v>-6.9394</v>
      </c>
      <c r="JW15">
        <v>-4.7121000000000004</v>
      </c>
      <c r="JX15">
        <v>1.0678000000000001</v>
      </c>
      <c r="JY15">
        <v>1.1064000000000001</v>
      </c>
      <c r="JZ15">
        <v>0.25943699999999997</v>
      </c>
      <c r="KA15">
        <v>0.19993900000000001</v>
      </c>
      <c r="KB15">
        <v>-23.7332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0.251531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0.21507399999999999</v>
      </c>
      <c r="KX15">
        <v>-20.650099999999998</v>
      </c>
      <c r="KY15">
        <v>0.42730000000000001</v>
      </c>
      <c r="KZ15">
        <v>0.53249999999999997</v>
      </c>
      <c r="LA15">
        <v>0.45319999999999999</v>
      </c>
      <c r="LB15">
        <v>0.56859999999999999</v>
      </c>
      <c r="LC15">
        <v>-9.9111999999999991</v>
      </c>
      <c r="LD15">
        <v>-5.5587999999999997</v>
      </c>
      <c r="LE15">
        <v>1.1019000000000001</v>
      </c>
      <c r="LF15">
        <v>1.1214</v>
      </c>
      <c r="LG15">
        <v>0.23930899999999999</v>
      </c>
      <c r="LH15">
        <v>0.19642699999999999</v>
      </c>
      <c r="LI15">
        <v>-20.694299999999998</v>
      </c>
      <c r="LJ15">
        <v>0.42749999999999999</v>
      </c>
      <c r="LK15">
        <v>0.53349999999999997</v>
      </c>
      <c r="LL15">
        <v>0.45340000000000003</v>
      </c>
      <c r="LM15">
        <v>0.56910000000000005</v>
      </c>
      <c r="LN15">
        <v>-9.9258000000000006</v>
      </c>
      <c r="LO15">
        <v>-5.5411999999999999</v>
      </c>
      <c r="LP15">
        <v>1.1028</v>
      </c>
      <c r="LQ15">
        <v>1.1209</v>
      </c>
      <c r="LR15">
        <v>0.23923</v>
      </c>
      <c r="LS15">
        <v>0.19641600000000001</v>
      </c>
      <c r="LT15">
        <v>-18.2453</v>
      </c>
      <c r="LU15">
        <v>0.65820000000000001</v>
      </c>
      <c r="LV15">
        <v>0.69259999999999999</v>
      </c>
      <c r="LW15">
        <v>0.72360000000000002</v>
      </c>
      <c r="LX15">
        <v>0.76829999999999998</v>
      </c>
      <c r="LY15">
        <v>-3.6341999999999999</v>
      </c>
      <c r="LZ15">
        <v>-1.8481000000000001</v>
      </c>
      <c r="MA15">
        <v>1.1122000000000001</v>
      </c>
      <c r="MB15">
        <v>1.1527000000000001</v>
      </c>
      <c r="MC15">
        <v>0.25354900000000002</v>
      </c>
      <c r="MD15">
        <v>0.18903800000000001</v>
      </c>
      <c r="ME15">
        <v>-19.806000000000001</v>
      </c>
      <c r="MF15">
        <v>0.56759999999999999</v>
      </c>
      <c r="MG15">
        <v>0.66490000000000005</v>
      </c>
      <c r="MH15">
        <v>0.63929999999999998</v>
      </c>
      <c r="MI15">
        <v>0.73340000000000005</v>
      </c>
      <c r="MJ15">
        <v>-5.6848000000000001</v>
      </c>
      <c r="MK15">
        <v>-2.0794999999999999</v>
      </c>
      <c r="ML15">
        <v>1.0792999999999999</v>
      </c>
      <c r="MM15">
        <v>1.0803</v>
      </c>
      <c r="MN15">
        <v>0.247336</v>
      </c>
      <c r="MO15">
        <v>0.19775100000000001</v>
      </c>
      <c r="MP15">
        <v>-20.299800000000001</v>
      </c>
      <c r="MQ15">
        <v>0.64480000000000004</v>
      </c>
      <c r="MR15">
        <v>0.61890000000000001</v>
      </c>
      <c r="MS15">
        <v>0.7157</v>
      </c>
      <c r="MT15">
        <v>0.68879999999999997</v>
      </c>
      <c r="MU15">
        <v>-2.0125999999999999</v>
      </c>
      <c r="MV15">
        <v>-2.1113</v>
      </c>
      <c r="MW15">
        <v>0.96020000000000005</v>
      </c>
      <c r="MX15">
        <v>1.0026999999999999</v>
      </c>
      <c r="MY15">
        <v>0.24088200000000001</v>
      </c>
      <c r="MZ15">
        <v>0.19614999999999999</v>
      </c>
      <c r="NA15">
        <v>-12.436199999999999</v>
      </c>
      <c r="NB15">
        <v>0.81489999999999996</v>
      </c>
      <c r="NC15">
        <v>0.73260000000000003</v>
      </c>
      <c r="ND15">
        <v>0.88959999999999995</v>
      </c>
      <c r="NE15">
        <v>0.80610000000000004</v>
      </c>
      <c r="NF15">
        <v>-0.32569999999999999</v>
      </c>
      <c r="NG15">
        <v>-0.99509999999999998</v>
      </c>
      <c r="NH15">
        <v>1.0194000000000001</v>
      </c>
      <c r="NI15">
        <v>1.0198</v>
      </c>
      <c r="NJ15">
        <v>0.224606</v>
      </c>
      <c r="NK15">
        <v>0.160804</v>
      </c>
      <c r="NL15">
        <v>-21.360399999999998</v>
      </c>
      <c r="NM15">
        <v>0.73419999999999996</v>
      </c>
      <c r="NN15">
        <v>0.84630000000000005</v>
      </c>
      <c r="NO15">
        <v>0.88339999999999996</v>
      </c>
      <c r="NP15">
        <v>0.98950000000000005</v>
      </c>
      <c r="NQ15">
        <v>-1.8835999999999999</v>
      </c>
      <c r="NR15">
        <v>1.716</v>
      </c>
      <c r="NS15">
        <v>1.1355999999999999</v>
      </c>
      <c r="NT15">
        <v>1.1452</v>
      </c>
      <c r="NU15">
        <v>0.256992</v>
      </c>
      <c r="NV15">
        <v>0.19186700000000001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0.20876500000000001</v>
      </c>
      <c r="OH15">
        <v>-20.520600000000002</v>
      </c>
      <c r="OI15">
        <v>0.73919999999999997</v>
      </c>
      <c r="OJ15">
        <v>0.80130000000000001</v>
      </c>
      <c r="OK15">
        <v>0.8972</v>
      </c>
      <c r="OL15">
        <v>0.96089999999999998</v>
      </c>
      <c r="OM15">
        <v>-0.70499999999999996</v>
      </c>
      <c r="ON15">
        <v>1.2754000000000001</v>
      </c>
      <c r="OO15">
        <v>1.0303</v>
      </c>
      <c r="OP15">
        <v>1.0650999999999999</v>
      </c>
      <c r="OQ15">
        <v>0.24516399999999999</v>
      </c>
      <c r="OR15">
        <v>0.20063700000000001</v>
      </c>
      <c r="OS15">
        <v>-8.1408000000000005</v>
      </c>
      <c r="OT15">
        <v>0.63180000000000003</v>
      </c>
      <c r="OU15">
        <v>0.76339999999999997</v>
      </c>
      <c r="OV15">
        <v>0.58350000000000002</v>
      </c>
      <c r="OW15">
        <v>0.72809999999999997</v>
      </c>
      <c r="OX15">
        <v>-4.9915000000000003</v>
      </c>
      <c r="OY15">
        <v>-0.72189999999999999</v>
      </c>
      <c r="OZ15">
        <v>1.0421</v>
      </c>
      <c r="PA15">
        <v>1.0346</v>
      </c>
      <c r="PB15">
        <v>0.22237499999999999</v>
      </c>
      <c r="PC15">
        <v>0.246256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-16.618600000000001</v>
      </c>
      <c r="PP15">
        <v>0.70760000000000001</v>
      </c>
      <c r="PQ15">
        <v>0.71089999999999998</v>
      </c>
      <c r="PR15">
        <v>0.8105</v>
      </c>
      <c r="PS15">
        <v>0.81279999999999997</v>
      </c>
      <c r="PT15">
        <v>-1.7968999999999999</v>
      </c>
      <c r="PU15">
        <v>-0.96970000000000001</v>
      </c>
      <c r="PV15">
        <v>1.0862000000000001</v>
      </c>
      <c r="PW15">
        <v>1.1143000000000001</v>
      </c>
      <c r="PX15">
        <v>0.25511</v>
      </c>
      <c r="PY15">
        <v>0.19162000000000001</v>
      </c>
      <c r="PZ15">
        <v>-26.238800000000001</v>
      </c>
      <c r="QA15">
        <v>0.49859999999999999</v>
      </c>
      <c r="QB15">
        <v>0.60599999999999998</v>
      </c>
      <c r="QC15">
        <v>0.56289999999999996</v>
      </c>
      <c r="QD15">
        <v>0.67020000000000002</v>
      </c>
      <c r="QE15">
        <v>-6.3437999999999999</v>
      </c>
      <c r="QF15">
        <v>-2.4902000000000002</v>
      </c>
      <c r="QG15">
        <v>1.0328999999999999</v>
      </c>
      <c r="QH15">
        <v>1.0365</v>
      </c>
      <c r="QI15">
        <v>0.25132700000000002</v>
      </c>
      <c r="QJ15">
        <v>0.20128499999999999</v>
      </c>
      <c r="QK15">
        <v>-20.5441</v>
      </c>
      <c r="QL15">
        <v>0.73129999999999995</v>
      </c>
      <c r="QM15">
        <v>0.79400000000000004</v>
      </c>
      <c r="QN15">
        <v>0.88400000000000001</v>
      </c>
      <c r="QO15">
        <v>0.94930000000000003</v>
      </c>
      <c r="QP15">
        <v>-0.91279999999999994</v>
      </c>
      <c r="QQ15">
        <v>1.1200000000000001</v>
      </c>
      <c r="QR15">
        <v>1.0336000000000001</v>
      </c>
      <c r="QS15">
        <v>1.0679000000000001</v>
      </c>
      <c r="QT15">
        <v>0.24580199999999999</v>
      </c>
      <c r="QU15">
        <v>0.23841999999999999</v>
      </c>
      <c r="QV15">
        <v>-17.409500000000001</v>
      </c>
      <c r="QW15">
        <v>0.51160000000000005</v>
      </c>
      <c r="QX15">
        <v>0.62219999999999998</v>
      </c>
      <c r="QY15">
        <v>0.51870000000000005</v>
      </c>
      <c r="QZ15">
        <v>0.62970000000000004</v>
      </c>
      <c r="RA15">
        <v>-7.9508999999999999</v>
      </c>
      <c r="RB15">
        <v>-3.6859000000000002</v>
      </c>
      <c r="RC15">
        <v>1.0650999999999999</v>
      </c>
      <c r="RD15">
        <v>1.0475000000000001</v>
      </c>
      <c r="RE15">
        <v>0.22501399999999999</v>
      </c>
      <c r="RF15">
        <v>0.18686900000000001</v>
      </c>
      <c r="RG15">
        <v>-8.5043000000000006</v>
      </c>
      <c r="RH15">
        <v>0.6</v>
      </c>
      <c r="RI15">
        <v>0.74539999999999995</v>
      </c>
      <c r="RJ15">
        <v>0.55159999999999998</v>
      </c>
      <c r="RK15">
        <v>0.70889999999999997</v>
      </c>
      <c r="RL15">
        <v>-5.6717000000000004</v>
      </c>
      <c r="RM15">
        <v>-1.0336000000000001</v>
      </c>
      <c r="RN15">
        <v>1.0426</v>
      </c>
      <c r="RO15">
        <v>1.0368999999999999</v>
      </c>
      <c r="RP15">
        <v>0.22298799999999999</v>
      </c>
      <c r="RQ15">
        <v>0.22546099999999999</v>
      </c>
      <c r="RR15">
        <v>-21.034600000000001</v>
      </c>
      <c r="RS15">
        <v>0.60729999999999995</v>
      </c>
      <c r="RT15">
        <v>0.6351</v>
      </c>
      <c r="RU15">
        <v>0.71989999999999998</v>
      </c>
      <c r="RV15">
        <v>0.74960000000000004</v>
      </c>
      <c r="RW15">
        <v>-2.8818000000000001</v>
      </c>
      <c r="RX15">
        <v>-1.8996999999999999</v>
      </c>
      <c r="RY15">
        <v>0.97560000000000002</v>
      </c>
      <c r="RZ15">
        <v>1.0444</v>
      </c>
      <c r="SA15">
        <v>0.246117</v>
      </c>
      <c r="SB15">
        <v>0.226468</v>
      </c>
      <c r="SC15">
        <v>-27.715299999999999</v>
      </c>
      <c r="SD15">
        <v>0.5081</v>
      </c>
      <c r="SE15">
        <v>0.38740000000000002</v>
      </c>
      <c r="SF15">
        <v>0.56640000000000001</v>
      </c>
      <c r="SG15">
        <v>0.45340000000000003</v>
      </c>
      <c r="SH15">
        <v>-6.7130999999999998</v>
      </c>
      <c r="SI15">
        <v>-8.1579999999999995</v>
      </c>
      <c r="SJ15">
        <v>1.0630999999999999</v>
      </c>
      <c r="SK15">
        <v>1.1214</v>
      </c>
      <c r="SL15">
        <v>0.250218</v>
      </c>
      <c r="SM15">
        <v>0.192358</v>
      </c>
      <c r="SN15">
        <v>-17.032299999999999</v>
      </c>
      <c r="SO15">
        <v>0.53979999999999995</v>
      </c>
      <c r="SP15">
        <v>0.63739999999999997</v>
      </c>
      <c r="SQ15">
        <v>0.55449999999999999</v>
      </c>
      <c r="SR15">
        <v>0.65459999999999996</v>
      </c>
      <c r="SS15">
        <v>-7.0117000000000003</v>
      </c>
      <c r="ST15">
        <v>-3.1916000000000002</v>
      </c>
      <c r="SU15">
        <v>1.069</v>
      </c>
      <c r="SV15">
        <v>1.06</v>
      </c>
      <c r="SW15">
        <v>0.23196700000000001</v>
      </c>
      <c r="SX15">
        <v>0.16606699999999999</v>
      </c>
      <c r="SY15">
        <v>-10.8301</v>
      </c>
      <c r="SZ15">
        <v>0.57489999999999997</v>
      </c>
      <c r="TA15">
        <v>0.51419999999999999</v>
      </c>
      <c r="TB15">
        <v>0.54790000000000005</v>
      </c>
      <c r="TC15">
        <v>0.51280000000000003</v>
      </c>
      <c r="TD15">
        <v>-6.726</v>
      </c>
      <c r="TE15">
        <v>-6.0041000000000002</v>
      </c>
      <c r="TF15">
        <v>1.1088</v>
      </c>
      <c r="TG15">
        <v>1.1017999999999999</v>
      </c>
      <c r="TH15">
        <v>0.23540800000000001</v>
      </c>
      <c r="TI15">
        <v>0.18774299999999999</v>
      </c>
      <c r="TJ15">
        <v>-16.9284</v>
      </c>
      <c r="TK15">
        <v>0.53259999999999996</v>
      </c>
      <c r="TL15">
        <v>0.63690000000000002</v>
      </c>
      <c r="TM15">
        <v>0.5403</v>
      </c>
      <c r="TN15">
        <v>0.64380000000000004</v>
      </c>
      <c r="TO15">
        <v>-7.2847</v>
      </c>
      <c r="TP15">
        <v>-3.2814000000000001</v>
      </c>
      <c r="TQ15">
        <v>1.0553999999999999</v>
      </c>
      <c r="TR15">
        <v>1.0399</v>
      </c>
      <c r="TS15">
        <v>0.225326</v>
      </c>
      <c r="TT15">
        <v>0.188583</v>
      </c>
      <c r="TU15">
        <v>-16.636900000000001</v>
      </c>
      <c r="TV15">
        <v>0.61399999999999999</v>
      </c>
      <c r="TW15">
        <v>0.56330000000000002</v>
      </c>
      <c r="TX15">
        <v>0.69410000000000005</v>
      </c>
      <c r="TY15">
        <v>0.64800000000000002</v>
      </c>
      <c r="TZ15">
        <v>-5.0991</v>
      </c>
      <c r="UA15">
        <v>-4.7561</v>
      </c>
      <c r="UB15">
        <v>1.0676000000000001</v>
      </c>
      <c r="UC15">
        <v>1.0921000000000001</v>
      </c>
      <c r="UD15">
        <v>0.23465900000000001</v>
      </c>
      <c r="UE15">
        <v>0.214117</v>
      </c>
      <c r="UF15">
        <v>-8.5084</v>
      </c>
      <c r="UG15">
        <v>0.66220000000000001</v>
      </c>
      <c r="UH15">
        <v>0.71960000000000002</v>
      </c>
      <c r="UI15">
        <v>0.62590000000000001</v>
      </c>
      <c r="UJ15">
        <v>0.69399999999999995</v>
      </c>
      <c r="UK15">
        <v>-4.4375999999999998</v>
      </c>
      <c r="UL15">
        <v>-1.7815000000000001</v>
      </c>
      <c r="UM15">
        <v>1.0148999999999999</v>
      </c>
      <c r="UN15">
        <v>1.0074000000000001</v>
      </c>
      <c r="UO15">
        <v>0.21305099999999999</v>
      </c>
      <c r="UP15">
        <v>0.16169500000000001</v>
      </c>
      <c r="UQ15">
        <v>-23.176300000000001</v>
      </c>
      <c r="UR15">
        <v>0.57609999999999995</v>
      </c>
      <c r="US15">
        <v>0.63139999999999996</v>
      </c>
      <c r="UT15">
        <v>0.68730000000000002</v>
      </c>
      <c r="UU15">
        <v>0.74909999999999999</v>
      </c>
      <c r="UV15">
        <v>-3.6412</v>
      </c>
      <c r="UW15">
        <v>-1.9237</v>
      </c>
      <c r="UX15">
        <v>0.98419999999999996</v>
      </c>
      <c r="UY15">
        <v>1.0506</v>
      </c>
      <c r="UZ15">
        <v>0.24896799999999999</v>
      </c>
      <c r="VA15">
        <v>0.18215200000000001</v>
      </c>
      <c r="VB15">
        <v>-20.905000000000001</v>
      </c>
      <c r="VC15">
        <v>0.624</v>
      </c>
      <c r="VD15">
        <v>0.68659999999999999</v>
      </c>
      <c r="VE15">
        <v>0.67549999999999999</v>
      </c>
      <c r="VF15">
        <v>0.74380000000000002</v>
      </c>
      <c r="VG15">
        <v>-5.6913</v>
      </c>
      <c r="VH15">
        <v>-2.5419999999999998</v>
      </c>
      <c r="VI15">
        <v>1.0953999999999999</v>
      </c>
      <c r="VJ15">
        <v>1.0873999999999999</v>
      </c>
      <c r="VK15">
        <v>0.229572</v>
      </c>
      <c r="VL15">
        <v>0.17849300000000001</v>
      </c>
      <c r="VM15">
        <v>-24.728100000000001</v>
      </c>
      <c r="VN15">
        <v>0.65620000000000001</v>
      </c>
      <c r="VO15">
        <v>0.69240000000000002</v>
      </c>
      <c r="VP15">
        <v>0.76500000000000001</v>
      </c>
      <c r="VQ15">
        <v>0.80279999999999996</v>
      </c>
      <c r="VR15">
        <v>-1.8409</v>
      </c>
      <c r="VS15">
        <v>-0.44080000000000003</v>
      </c>
      <c r="VT15">
        <v>1.0078</v>
      </c>
      <c r="VU15">
        <v>1.0459000000000001</v>
      </c>
      <c r="VV15">
        <v>0.25261</v>
      </c>
      <c r="VW15">
        <v>0.22785900000000001</v>
      </c>
      <c r="VX15">
        <v>-22.3904</v>
      </c>
      <c r="VY15">
        <v>0.62929999999999997</v>
      </c>
      <c r="VZ15">
        <v>0.78879999999999995</v>
      </c>
      <c r="WA15">
        <v>0.69879999999999998</v>
      </c>
      <c r="WB15">
        <v>0.85829999999999995</v>
      </c>
      <c r="WC15">
        <v>-3.4518</v>
      </c>
      <c r="WD15">
        <v>0.75419999999999998</v>
      </c>
      <c r="WE15">
        <v>0.97170000000000001</v>
      </c>
      <c r="WF15">
        <v>0.99390000000000001</v>
      </c>
      <c r="WG15">
        <v>0.22731599999999999</v>
      </c>
      <c r="WH15">
        <v>0.16316900000000001</v>
      </c>
      <c r="WI15">
        <v>-21.420100000000001</v>
      </c>
      <c r="WJ15">
        <v>0.71850000000000003</v>
      </c>
      <c r="WK15">
        <v>0.6996</v>
      </c>
      <c r="WL15">
        <v>0.88200000000000001</v>
      </c>
      <c r="WM15">
        <v>0.85740000000000005</v>
      </c>
      <c r="WN15">
        <v>-0.12809999999999999</v>
      </c>
      <c r="WO15">
        <v>-0.37069999999999997</v>
      </c>
      <c r="WP15">
        <v>1.0869</v>
      </c>
      <c r="WQ15">
        <v>1.1565000000000001</v>
      </c>
      <c r="WR15">
        <v>0.27463399999999999</v>
      </c>
      <c r="WS15">
        <v>0.22851199999999999</v>
      </c>
      <c r="WT15">
        <v>-28.098600000000001</v>
      </c>
      <c r="WU15">
        <v>0.65080000000000005</v>
      </c>
      <c r="WV15">
        <v>0.87450000000000006</v>
      </c>
      <c r="WW15">
        <v>0.86729999999999996</v>
      </c>
      <c r="WX15">
        <v>1.1126</v>
      </c>
      <c r="WY15">
        <v>-0.29239999999999999</v>
      </c>
      <c r="WZ15">
        <v>5.2263000000000002</v>
      </c>
      <c r="XA15">
        <v>0.96689999999999998</v>
      </c>
      <c r="XB15">
        <v>1.0091000000000001</v>
      </c>
      <c r="XC15">
        <v>0.26699299999999998</v>
      </c>
      <c r="XD15">
        <v>0.22271299999999999</v>
      </c>
      <c r="XE15">
        <v>-19.1264</v>
      </c>
      <c r="XF15">
        <v>0.70669999999999999</v>
      </c>
      <c r="XG15">
        <v>0.68369999999999997</v>
      </c>
      <c r="XH15">
        <v>0.78190000000000004</v>
      </c>
      <c r="XI15">
        <v>0.75739999999999996</v>
      </c>
      <c r="XJ15">
        <v>-1.7597</v>
      </c>
      <c r="XK15">
        <v>-1.3301000000000001</v>
      </c>
      <c r="XL15">
        <v>1.0548999999999999</v>
      </c>
      <c r="XM15">
        <v>1.0588</v>
      </c>
      <c r="XN15">
        <v>0.247862</v>
      </c>
      <c r="XO15">
        <v>0.22571099999999999</v>
      </c>
      <c r="XP15">
        <v>-16.9438</v>
      </c>
      <c r="XQ15">
        <v>0.52839999999999998</v>
      </c>
      <c r="XR15">
        <v>0.64410000000000001</v>
      </c>
      <c r="XS15">
        <v>0.53139999999999998</v>
      </c>
      <c r="XT15">
        <v>0.64759999999999995</v>
      </c>
      <c r="XU15">
        <v>-7.5632999999999999</v>
      </c>
      <c r="XV15">
        <v>-3.2214999999999998</v>
      </c>
      <c r="XW15">
        <v>1.0858000000000001</v>
      </c>
      <c r="XX15">
        <v>1.0730999999999999</v>
      </c>
      <c r="XY15">
        <v>0.232345</v>
      </c>
      <c r="XZ15">
        <v>0.19551099999999999</v>
      </c>
      <c r="YA15">
        <v>-19.082899999999999</v>
      </c>
      <c r="YB15">
        <v>0.6482</v>
      </c>
      <c r="YC15">
        <v>0.69240000000000002</v>
      </c>
      <c r="YD15">
        <v>0.71299999999999997</v>
      </c>
      <c r="YE15">
        <v>0.7641</v>
      </c>
      <c r="YF15">
        <v>-3.9609000000000001</v>
      </c>
      <c r="YG15">
        <v>-1.7645</v>
      </c>
      <c r="YH15">
        <v>1.0795999999999999</v>
      </c>
      <c r="YI15">
        <v>1.1002000000000001</v>
      </c>
      <c r="YJ15">
        <v>0.24324799999999999</v>
      </c>
      <c r="YK15">
        <v>0.217865</v>
      </c>
      <c r="YL15">
        <v>-28.254100000000001</v>
      </c>
      <c r="YM15">
        <v>0.62760000000000005</v>
      </c>
      <c r="YN15">
        <v>0.81810000000000005</v>
      </c>
      <c r="YO15">
        <v>0.75790000000000002</v>
      </c>
      <c r="YP15">
        <v>0.94199999999999995</v>
      </c>
      <c r="YQ15">
        <v>-1.2336</v>
      </c>
      <c r="YR15">
        <v>3.3212999999999999</v>
      </c>
      <c r="YS15">
        <v>0.95930000000000004</v>
      </c>
      <c r="YT15">
        <v>0.99209999999999998</v>
      </c>
      <c r="YU15">
        <v>0.25964999999999999</v>
      </c>
      <c r="YV15">
        <v>0.20547799999999999</v>
      </c>
      <c r="YW15">
        <v>-9.6411999999999995</v>
      </c>
      <c r="YX15">
        <v>0.73699999999999999</v>
      </c>
      <c r="YY15">
        <v>0.66190000000000004</v>
      </c>
      <c r="YZ15">
        <v>0.69630000000000003</v>
      </c>
      <c r="ZA15">
        <v>0.65039999999999998</v>
      </c>
      <c r="ZB15">
        <v>-2.157</v>
      </c>
      <c r="ZC15">
        <v>-2.5813000000000001</v>
      </c>
      <c r="ZD15">
        <v>1.0881000000000001</v>
      </c>
      <c r="ZE15">
        <v>1.099</v>
      </c>
      <c r="ZF15">
        <v>0.24052899999999999</v>
      </c>
      <c r="ZG15">
        <v>0.18775600000000001</v>
      </c>
      <c r="ZH15">
        <v>-16.581199999999999</v>
      </c>
      <c r="ZI15">
        <v>0.54479999999999995</v>
      </c>
      <c r="ZJ15">
        <v>0.65539999999999998</v>
      </c>
      <c r="ZK15">
        <v>0.55179999999999996</v>
      </c>
      <c r="ZL15">
        <v>0.66169999999999995</v>
      </c>
      <c r="ZM15">
        <v>-6.9993999999999996</v>
      </c>
      <c r="ZN15">
        <v>-2.9106999999999998</v>
      </c>
      <c r="ZO15">
        <v>1.0551999999999999</v>
      </c>
      <c r="ZP15">
        <v>1.0394000000000001</v>
      </c>
      <c r="ZQ15">
        <v>0.22543199999999999</v>
      </c>
      <c r="ZR15">
        <v>0.17794299999999999</v>
      </c>
      <c r="ZS15">
        <v>-19.262</v>
      </c>
      <c r="ZT15">
        <v>0.57799999999999996</v>
      </c>
      <c r="ZU15">
        <v>0.6774</v>
      </c>
      <c r="ZV15">
        <v>0.65180000000000005</v>
      </c>
      <c r="ZW15">
        <v>0.74870000000000003</v>
      </c>
      <c r="ZX15">
        <v>-5.4485999999999999</v>
      </c>
      <c r="ZY15">
        <v>-1.8189</v>
      </c>
      <c r="ZZ15">
        <v>1.083</v>
      </c>
      <c r="AAA15">
        <v>1.0835999999999999</v>
      </c>
      <c r="AAB15">
        <v>0.24813399999999999</v>
      </c>
      <c r="AAC15">
        <v>0.211146</v>
      </c>
      <c r="AAD15">
        <v>-28.807099999999998</v>
      </c>
      <c r="AAE15">
        <v>0.3</v>
      </c>
      <c r="AAF15">
        <v>0.3997</v>
      </c>
      <c r="AAG15">
        <v>0.35799999999999998</v>
      </c>
      <c r="AAH15">
        <v>0.47760000000000002</v>
      </c>
      <c r="AAI15">
        <v>-11.545</v>
      </c>
      <c r="AAJ15">
        <v>-7.4215999999999998</v>
      </c>
      <c r="AAK15">
        <v>1.0593999999999999</v>
      </c>
      <c r="AAL15">
        <v>1.1086</v>
      </c>
      <c r="AAM15">
        <v>0.26045099999999999</v>
      </c>
      <c r="AAN15">
        <v>0.208283</v>
      </c>
      <c r="AAO15">
        <v>-29.556100000000001</v>
      </c>
      <c r="AAP15">
        <v>0.52459999999999996</v>
      </c>
      <c r="AAQ15">
        <v>0.64</v>
      </c>
      <c r="AAR15">
        <v>0.71889999999999998</v>
      </c>
      <c r="AAS15">
        <v>0.83699999999999997</v>
      </c>
      <c r="AAT15">
        <v>-4.2907999999999999</v>
      </c>
      <c r="AAU15">
        <v>-0.4199</v>
      </c>
      <c r="AAV15">
        <v>1.1085</v>
      </c>
      <c r="AAW15">
        <v>1.1652</v>
      </c>
      <c r="AAX15">
        <v>0.30434800000000001</v>
      </c>
      <c r="AAY15">
        <v>0.23304</v>
      </c>
      <c r="AAZ15">
        <v>-35.307499999999997</v>
      </c>
      <c r="ABA15">
        <v>0.49199999999999999</v>
      </c>
      <c r="ABB15">
        <v>0.58050000000000002</v>
      </c>
      <c r="ABC15">
        <v>0.59219999999999995</v>
      </c>
      <c r="ABD15">
        <v>0.67779999999999996</v>
      </c>
      <c r="ABE15">
        <v>-5.9908000000000001</v>
      </c>
      <c r="ABF15">
        <v>-2.6078000000000001</v>
      </c>
      <c r="ABG15">
        <v>1.1141000000000001</v>
      </c>
      <c r="ABH15">
        <v>1.1379999999999999</v>
      </c>
      <c r="ABI15">
        <v>0.29200700000000002</v>
      </c>
      <c r="ABJ15">
        <v>0.25377899999999998</v>
      </c>
      <c r="ABK15">
        <v>-18.834399999999999</v>
      </c>
      <c r="ABL15">
        <v>0.60719999999999996</v>
      </c>
      <c r="ABM15">
        <v>0.74509999999999998</v>
      </c>
      <c r="ABN15">
        <v>0.72399999999999998</v>
      </c>
      <c r="ABO15">
        <v>0.87880000000000003</v>
      </c>
      <c r="ABP15">
        <v>-4.9904999999999999</v>
      </c>
      <c r="ABQ15">
        <v>-0.64610000000000001</v>
      </c>
      <c r="ABR15">
        <v>1.0790999999999999</v>
      </c>
      <c r="ABS15">
        <v>1.1006</v>
      </c>
      <c r="ABT15">
        <v>0.242566</v>
      </c>
      <c r="ABU15">
        <v>0.197051</v>
      </c>
      <c r="ABV15">
        <v>-15.0396</v>
      </c>
      <c r="ABW15">
        <v>0.68340000000000001</v>
      </c>
      <c r="ABX15">
        <v>0.53439999999999999</v>
      </c>
      <c r="ABY15">
        <v>0.79500000000000004</v>
      </c>
      <c r="ABZ15">
        <v>0.63819999999999999</v>
      </c>
      <c r="ACA15">
        <v>-1.6391</v>
      </c>
      <c r="ACB15">
        <v>-3.9457</v>
      </c>
      <c r="ACC15">
        <v>0.95879999999999999</v>
      </c>
      <c r="ACD15">
        <v>1.0104</v>
      </c>
      <c r="ACE15">
        <v>0.23238500000000001</v>
      </c>
      <c r="ACF15">
        <v>0.210891</v>
      </c>
      <c r="ACG15">
        <v>-9.1488999999999994</v>
      </c>
      <c r="ACH15">
        <v>0.67700000000000005</v>
      </c>
      <c r="ACI15">
        <v>0.74729999999999996</v>
      </c>
      <c r="ACJ15">
        <v>0.67749999999999999</v>
      </c>
      <c r="ACK15">
        <v>0.76139999999999997</v>
      </c>
      <c r="ACL15">
        <v>-3.8704000000000001</v>
      </c>
      <c r="ACM15">
        <v>-0.8417</v>
      </c>
      <c r="ACN15">
        <v>1.1020000000000001</v>
      </c>
      <c r="ACO15">
        <v>1.1012999999999999</v>
      </c>
      <c r="ACP15">
        <v>0.240259</v>
      </c>
      <c r="ACQ15">
        <v>0.18745100000000001</v>
      </c>
      <c r="ACR15">
        <v>-24.009399999999999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0.242365</v>
      </c>
      <c r="ADC15">
        <v>-12.976599999999999</v>
      </c>
      <c r="ADD15">
        <v>0.76380000000000003</v>
      </c>
      <c r="ADE15">
        <v>0.76800000000000002</v>
      </c>
      <c r="ADF15">
        <v>0.79039999999999999</v>
      </c>
      <c r="ADG15">
        <v>0.80010000000000003</v>
      </c>
      <c r="ADH15">
        <v>-0.82679999999999998</v>
      </c>
      <c r="ADI15">
        <v>1.9099999999999999E-2</v>
      </c>
      <c r="ADJ15">
        <v>1.0011000000000001</v>
      </c>
      <c r="ADK15">
        <v>1.0109999999999999</v>
      </c>
      <c r="ADL15">
        <v>0.228684</v>
      </c>
      <c r="ADM15">
        <v>0.176953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0.189219</v>
      </c>
      <c r="ADY15">
        <v>-29.502800000000001</v>
      </c>
      <c r="ADZ15">
        <v>0.44900000000000001</v>
      </c>
      <c r="AEA15">
        <v>0.53100000000000003</v>
      </c>
      <c r="AEB15">
        <v>0.52010000000000001</v>
      </c>
      <c r="AEC15">
        <v>0.60609999999999997</v>
      </c>
      <c r="AED15">
        <v>-8.4431999999999992</v>
      </c>
      <c r="AEE15">
        <v>-4.7847</v>
      </c>
      <c r="AEF15">
        <v>1.1073999999999999</v>
      </c>
      <c r="AEG15">
        <v>1.1309</v>
      </c>
      <c r="AEH15">
        <v>0.26263399999999998</v>
      </c>
      <c r="AEI15">
        <v>0.19961999999999999</v>
      </c>
      <c r="AEJ15">
        <v>-12.0512</v>
      </c>
      <c r="AEK15">
        <v>0.78769999999999996</v>
      </c>
      <c r="AEL15">
        <v>0.79930000000000001</v>
      </c>
      <c r="AEM15">
        <v>0.77510000000000001</v>
      </c>
      <c r="AEN15">
        <v>0.8095</v>
      </c>
      <c r="AEO15">
        <v>-1.6269</v>
      </c>
      <c r="AEP15">
        <v>-0.15770000000000001</v>
      </c>
      <c r="AEQ15">
        <v>0.995</v>
      </c>
      <c r="AER15">
        <v>0.99229999999999996</v>
      </c>
      <c r="AES15">
        <v>0.21016799999999999</v>
      </c>
      <c r="AET15">
        <v>0.15291399999999999</v>
      </c>
      <c r="AEU15">
        <v>-20.786200000000001</v>
      </c>
      <c r="AEV15">
        <v>0.80940000000000001</v>
      </c>
      <c r="AEW15">
        <v>0</v>
      </c>
      <c r="AEX15">
        <v>0.84030000000000005</v>
      </c>
      <c r="AEY15">
        <v>0</v>
      </c>
      <c r="AEZ15">
        <v>-0.55410000000000004</v>
      </c>
      <c r="AFA15">
        <v>0</v>
      </c>
      <c r="AFB15">
        <v>1.0309999999999999</v>
      </c>
      <c r="AFC15">
        <v>0</v>
      </c>
      <c r="AFD15">
        <v>0.22591900000000001</v>
      </c>
      <c r="AFE15">
        <v>0.21443400000000001</v>
      </c>
      <c r="AFF15">
        <v>-4.9976000000000003</v>
      </c>
      <c r="AFG15">
        <v>0.78700000000000003</v>
      </c>
      <c r="AFH15">
        <v>0.89259999999999995</v>
      </c>
      <c r="AFI15">
        <v>0.75590000000000002</v>
      </c>
      <c r="AFJ15">
        <v>0.88849999999999996</v>
      </c>
      <c r="AFK15">
        <v>-0.27639999999999998</v>
      </c>
      <c r="AFL15">
        <v>2.5529000000000002</v>
      </c>
      <c r="AFM15">
        <v>0.87729999999999997</v>
      </c>
      <c r="AFN15">
        <v>0.89510000000000001</v>
      </c>
      <c r="AFO15">
        <v>0.200185</v>
      </c>
      <c r="AFP15">
        <v>0.17880299999999999</v>
      </c>
      <c r="AFQ15">
        <v>-22.790500000000002</v>
      </c>
      <c r="AFR15">
        <v>0.45319999999999999</v>
      </c>
      <c r="AFS15">
        <v>0.57099999999999995</v>
      </c>
      <c r="AFT15">
        <v>0.50519999999999998</v>
      </c>
      <c r="AFU15">
        <v>0.63439999999999996</v>
      </c>
      <c r="AFV15">
        <v>-8.2811000000000003</v>
      </c>
      <c r="AFW15">
        <v>-3.8815</v>
      </c>
      <c r="AFX15">
        <v>1.0758000000000001</v>
      </c>
      <c r="AFY15">
        <v>1.0962000000000001</v>
      </c>
      <c r="AFZ15">
        <v>0.25103900000000001</v>
      </c>
      <c r="AGA15">
        <v>0.23258000000000001</v>
      </c>
      <c r="AGB15">
        <v>-14.5197</v>
      </c>
      <c r="AGC15">
        <v>0.71930000000000005</v>
      </c>
      <c r="AGD15">
        <v>0.75949999999999995</v>
      </c>
      <c r="AGE15">
        <v>0.74070000000000003</v>
      </c>
      <c r="AGF15">
        <v>0.79879999999999995</v>
      </c>
      <c r="AGG15">
        <v>-2.4944000000000002</v>
      </c>
      <c r="AGH15">
        <v>-0.48980000000000001</v>
      </c>
      <c r="AGI15">
        <v>1.0737000000000001</v>
      </c>
      <c r="AGJ15">
        <v>1.0875999999999999</v>
      </c>
      <c r="AGK15">
        <v>0.238093</v>
      </c>
      <c r="AGL15">
        <v>0.19971700000000001</v>
      </c>
    </row>
    <row r="16" spans="1:870" x14ac:dyDescent="0.25">
      <c r="A16" s="1">
        <v>44561</v>
      </c>
      <c r="B16">
        <v>-7.8379000000000003</v>
      </c>
      <c r="C16">
        <v>1.1162000000000001</v>
      </c>
      <c r="D16">
        <v>0.91469999999999996</v>
      </c>
      <c r="E16">
        <v>1.2242999999999999</v>
      </c>
      <c r="F16">
        <v>1.0262</v>
      </c>
      <c r="G16">
        <v>-0.53139999999999998</v>
      </c>
      <c r="H16">
        <v>4.4999999999999998E-2</v>
      </c>
      <c r="I16">
        <v>1.0156000000000001</v>
      </c>
      <c r="J16">
        <v>1.0239</v>
      </c>
      <c r="K16">
        <v>0.224775</v>
      </c>
      <c r="L16">
        <v>0.18462400000000001</v>
      </c>
      <c r="M16">
        <v>-8.7787000000000006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0.28293400000000002</v>
      </c>
      <c r="W16">
        <v>0.28293400000000002</v>
      </c>
      <c r="X16">
        <v>-13.2127</v>
      </c>
      <c r="Y16">
        <v>1.1255999999999999</v>
      </c>
      <c r="Z16">
        <v>0.88949999999999996</v>
      </c>
      <c r="AA16">
        <v>1.3189</v>
      </c>
      <c r="AB16">
        <v>1.0541</v>
      </c>
      <c r="AC16">
        <v>4.6749000000000001</v>
      </c>
      <c r="AD16">
        <v>2.4752999999999998</v>
      </c>
      <c r="AE16">
        <v>0.99160000000000004</v>
      </c>
      <c r="AF16">
        <v>1.0364</v>
      </c>
      <c r="AG16">
        <v>0.263793</v>
      </c>
      <c r="AH16">
        <v>0.222521</v>
      </c>
      <c r="AI16">
        <v>-6.0662000000000003</v>
      </c>
      <c r="AJ16">
        <v>1.1687000000000001</v>
      </c>
      <c r="AK16">
        <v>0.92249999999999999</v>
      </c>
      <c r="AL16">
        <v>1.3548</v>
      </c>
      <c r="AM16">
        <v>1.0857000000000001</v>
      </c>
      <c r="AN16">
        <v>6.3289999999999997</v>
      </c>
      <c r="AO16">
        <v>3.5377999999999998</v>
      </c>
      <c r="AP16">
        <v>0.96389999999999998</v>
      </c>
      <c r="AQ16">
        <v>1.0145999999999999</v>
      </c>
      <c r="AR16">
        <v>0.26221699999999998</v>
      </c>
      <c r="AS16">
        <v>0.22480700000000001</v>
      </c>
      <c r="AT16">
        <v>-13.7836</v>
      </c>
      <c r="AU16">
        <v>1.1328</v>
      </c>
      <c r="AV16">
        <v>0.89970000000000006</v>
      </c>
      <c r="AW16">
        <v>1.3301000000000001</v>
      </c>
      <c r="AX16">
        <v>1.0665</v>
      </c>
      <c r="AY16">
        <v>4.9996</v>
      </c>
      <c r="AZ16">
        <v>2.8043999999999998</v>
      </c>
      <c r="BA16">
        <v>0.98680000000000001</v>
      </c>
      <c r="BB16">
        <v>1.0318000000000001</v>
      </c>
      <c r="BC16">
        <v>0.26390200000000003</v>
      </c>
      <c r="BD16">
        <v>0.21812500000000001</v>
      </c>
      <c r="BE16">
        <v>-15.5871</v>
      </c>
      <c r="BF16">
        <v>1.4444999999999999</v>
      </c>
      <c r="BG16">
        <v>1.0711999999999999</v>
      </c>
      <c r="BH16">
        <v>1.7113</v>
      </c>
      <c r="BI16">
        <v>1.2996000000000001</v>
      </c>
      <c r="BJ16">
        <v>10.661199999999999</v>
      </c>
      <c r="BK16">
        <v>5.2511000000000001</v>
      </c>
      <c r="BL16">
        <v>0.91390000000000005</v>
      </c>
      <c r="BM16">
        <v>0.96609999999999996</v>
      </c>
      <c r="BN16">
        <v>0.23341000000000001</v>
      </c>
      <c r="BO16">
        <v>0.20527300000000001</v>
      </c>
      <c r="BP16">
        <v>-3.1545999999999998</v>
      </c>
      <c r="BQ16">
        <v>0</v>
      </c>
      <c r="BR16">
        <v>0</v>
      </c>
      <c r="BS16">
        <v>0</v>
      </c>
      <c r="BT16">
        <v>0</v>
      </c>
      <c r="BU16">
        <v>1.9867999999999999</v>
      </c>
      <c r="BV16">
        <v>0.1002</v>
      </c>
      <c r="BW16">
        <v>1.0919000000000001</v>
      </c>
      <c r="BX16">
        <v>1.1087</v>
      </c>
      <c r="BY16">
        <v>0</v>
      </c>
      <c r="BZ16">
        <v>0</v>
      </c>
      <c r="CA16">
        <v>-9.8451000000000004</v>
      </c>
      <c r="CB16">
        <v>1.0616000000000001</v>
      </c>
      <c r="CC16">
        <v>0.8206</v>
      </c>
      <c r="CD16">
        <v>0.98309999999999997</v>
      </c>
      <c r="CE16">
        <v>0.80010000000000003</v>
      </c>
      <c r="CF16">
        <v>-4.0098000000000003</v>
      </c>
      <c r="CG16">
        <v>-3.1478999999999999</v>
      </c>
      <c r="CH16">
        <v>1.0770999999999999</v>
      </c>
      <c r="CI16">
        <v>1.0690999999999999</v>
      </c>
      <c r="CJ16">
        <v>0.218172</v>
      </c>
      <c r="CK16">
        <v>0.16994899999999999</v>
      </c>
      <c r="CL16">
        <v>-23.171399999999998</v>
      </c>
      <c r="CM16">
        <v>1.0105999999999999</v>
      </c>
      <c r="CN16">
        <v>0</v>
      </c>
      <c r="CO16">
        <v>0.99829999999999997</v>
      </c>
      <c r="CP16">
        <v>0</v>
      </c>
      <c r="CQ16">
        <v>-4.5271999999999997</v>
      </c>
      <c r="CR16">
        <v>0</v>
      </c>
      <c r="CS16">
        <v>1.1357999999999999</v>
      </c>
      <c r="CT16">
        <v>0</v>
      </c>
      <c r="CU16">
        <v>0.23872699999999999</v>
      </c>
      <c r="CV16">
        <v>0.235351</v>
      </c>
      <c r="CW16">
        <v>-18.172599999999999</v>
      </c>
      <c r="CX16">
        <v>1.2750999999999999</v>
      </c>
      <c r="CY16">
        <v>1.0782</v>
      </c>
      <c r="CZ16">
        <v>1.3064</v>
      </c>
      <c r="DA16">
        <v>1.149</v>
      </c>
      <c r="DB16">
        <v>2.2985000000000002</v>
      </c>
      <c r="DC16">
        <v>2.6143000000000001</v>
      </c>
      <c r="DD16">
        <v>0.97560000000000002</v>
      </c>
      <c r="DE16">
        <v>1.0122</v>
      </c>
      <c r="DF16">
        <v>0.21104000000000001</v>
      </c>
      <c r="DG16">
        <v>0.19162299999999999</v>
      </c>
      <c r="DH16">
        <v>-8.3501999999999992</v>
      </c>
      <c r="DI16">
        <v>1.1129</v>
      </c>
      <c r="DJ16">
        <v>0.90659999999999996</v>
      </c>
      <c r="DK16">
        <v>1.0892999999999999</v>
      </c>
      <c r="DL16">
        <v>0.93</v>
      </c>
      <c r="DM16">
        <v>-1.0592999999999999</v>
      </c>
      <c r="DN16">
        <v>-0.20119999999999999</v>
      </c>
      <c r="DO16">
        <v>1.0543</v>
      </c>
      <c r="DP16">
        <v>1.0495000000000001</v>
      </c>
      <c r="DQ16">
        <v>0.229464</v>
      </c>
      <c r="DR16">
        <v>0.186919</v>
      </c>
      <c r="DS16">
        <v>-8.3436000000000003</v>
      </c>
      <c r="DT16">
        <v>1.3631</v>
      </c>
      <c r="DU16">
        <v>1.1333</v>
      </c>
      <c r="DV16">
        <v>1.3326</v>
      </c>
      <c r="DW16">
        <v>1.1741999999999999</v>
      </c>
      <c r="DX16">
        <v>5.0285000000000002</v>
      </c>
      <c r="DY16">
        <v>4.4734999999999996</v>
      </c>
      <c r="DZ16">
        <v>0.99850000000000005</v>
      </c>
      <c r="EA16">
        <v>1.0005999999999999</v>
      </c>
      <c r="EB16">
        <v>0.221688</v>
      </c>
      <c r="EC16">
        <v>0.18618399999999999</v>
      </c>
      <c r="ED16">
        <v>-7.9591000000000003</v>
      </c>
      <c r="EE16">
        <v>1.1618999999999999</v>
      </c>
      <c r="EF16">
        <v>0.89870000000000005</v>
      </c>
      <c r="EG16">
        <v>1.0399</v>
      </c>
      <c r="EH16">
        <v>0.88780000000000003</v>
      </c>
      <c r="EI16">
        <v>-2.0588000000000002</v>
      </c>
      <c r="EJ16">
        <v>-1.2701</v>
      </c>
      <c r="EK16">
        <v>1.032</v>
      </c>
      <c r="EL16">
        <v>1.0029999999999999</v>
      </c>
      <c r="EM16">
        <v>0.20633799999999999</v>
      </c>
      <c r="EN16">
        <v>0.16622400000000001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0.24976000000000001</v>
      </c>
      <c r="EZ16">
        <v>-13.4651</v>
      </c>
      <c r="FA16">
        <v>1.1587000000000001</v>
      </c>
      <c r="FB16">
        <v>0.92800000000000005</v>
      </c>
      <c r="FC16">
        <v>1.1909000000000001</v>
      </c>
      <c r="FD16">
        <v>0.9798</v>
      </c>
      <c r="FE16">
        <v>0.59709999999999996</v>
      </c>
      <c r="FF16">
        <v>0.32969999999999999</v>
      </c>
      <c r="FG16">
        <v>0.94899999999999995</v>
      </c>
      <c r="FH16">
        <v>0.96740000000000004</v>
      </c>
      <c r="FI16">
        <v>0.21176500000000001</v>
      </c>
      <c r="FJ16">
        <v>0.214896</v>
      </c>
      <c r="FK16">
        <v>-11.3972</v>
      </c>
      <c r="FL16">
        <v>1.4052</v>
      </c>
      <c r="FM16">
        <v>0.92359999999999998</v>
      </c>
      <c r="FN16">
        <v>1.3769</v>
      </c>
      <c r="FO16">
        <v>0.98950000000000005</v>
      </c>
      <c r="FP16">
        <v>4.0166000000000004</v>
      </c>
      <c r="FQ16">
        <v>-0.36280000000000001</v>
      </c>
      <c r="FR16">
        <v>0.94299999999999995</v>
      </c>
      <c r="FS16">
        <v>0.96709999999999996</v>
      </c>
      <c r="FT16">
        <v>0.19786599999999999</v>
      </c>
      <c r="FU16">
        <v>0.195079</v>
      </c>
      <c r="FV16">
        <v>-11.613799999999999</v>
      </c>
      <c r="FW16">
        <v>1.1709000000000001</v>
      </c>
      <c r="FX16">
        <v>0.90690000000000004</v>
      </c>
      <c r="FY16">
        <v>1.2243999999999999</v>
      </c>
      <c r="FZ16">
        <v>0.99590000000000001</v>
      </c>
      <c r="GA16">
        <v>2.9584000000000001</v>
      </c>
      <c r="GB16">
        <v>1.1054999999999999</v>
      </c>
      <c r="GC16">
        <v>0.97209999999999996</v>
      </c>
      <c r="GD16">
        <v>1.0032000000000001</v>
      </c>
      <c r="GE16">
        <v>0.234707</v>
      </c>
      <c r="GF16">
        <v>0.20974999999999999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0.143208</v>
      </c>
      <c r="GR16">
        <v>-8.6452000000000009</v>
      </c>
      <c r="GS16">
        <v>1.2148000000000001</v>
      </c>
      <c r="GT16">
        <v>0.98329999999999995</v>
      </c>
      <c r="GU16">
        <v>1.1488</v>
      </c>
      <c r="GV16">
        <v>0.97040000000000004</v>
      </c>
      <c r="GW16">
        <v>0.86829999999999996</v>
      </c>
      <c r="GX16">
        <v>0.9355</v>
      </c>
      <c r="GY16">
        <v>0.94869999999999999</v>
      </c>
      <c r="GZ16">
        <v>0.95</v>
      </c>
      <c r="HA16">
        <v>0.204151</v>
      </c>
      <c r="HB16">
        <v>0.19334499999999999</v>
      </c>
      <c r="HC16">
        <v>-1.4071</v>
      </c>
      <c r="HD16">
        <v>1.2357</v>
      </c>
      <c r="HE16">
        <v>1.0582</v>
      </c>
      <c r="HF16">
        <v>1.1587000000000001</v>
      </c>
      <c r="HG16">
        <v>1.0505</v>
      </c>
      <c r="HH16">
        <v>0.33150000000000002</v>
      </c>
      <c r="HI16">
        <v>2.2122999999999999</v>
      </c>
      <c r="HJ16">
        <v>1.0208999999999999</v>
      </c>
      <c r="HK16">
        <v>0.98670000000000002</v>
      </c>
      <c r="HL16">
        <v>0.211117</v>
      </c>
      <c r="HM16">
        <v>0.15691099999999999</v>
      </c>
      <c r="HN16">
        <v>-20.050599999999999</v>
      </c>
      <c r="HO16">
        <v>1.2801</v>
      </c>
      <c r="HP16">
        <v>1.1839999999999999</v>
      </c>
      <c r="HQ16">
        <v>1.4275</v>
      </c>
      <c r="HR16">
        <v>1.3453999999999999</v>
      </c>
      <c r="HS16">
        <v>5.4749999999999996</v>
      </c>
      <c r="HT16">
        <v>7.0818000000000003</v>
      </c>
      <c r="HU16">
        <v>1.0018</v>
      </c>
      <c r="HV16">
        <v>1.0165</v>
      </c>
      <c r="HW16">
        <v>0.2402</v>
      </c>
      <c r="HX16">
        <v>0.23400399999999999</v>
      </c>
      <c r="HY16">
        <v>-16.230699999999999</v>
      </c>
      <c r="HZ16">
        <v>1.2799</v>
      </c>
      <c r="IA16">
        <v>1.0630999999999999</v>
      </c>
      <c r="IB16">
        <v>1.2171000000000001</v>
      </c>
      <c r="IC16">
        <v>1.0968</v>
      </c>
      <c r="ID16">
        <v>2.2178</v>
      </c>
      <c r="IE16">
        <v>3.9321999999999999</v>
      </c>
      <c r="IF16">
        <v>0.95699999999999996</v>
      </c>
      <c r="IG16">
        <v>0.97440000000000004</v>
      </c>
      <c r="IH16">
        <v>0.205953</v>
      </c>
      <c r="II16">
        <v>0.19687299999999999</v>
      </c>
      <c r="IJ16">
        <v>0.98440000000000005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0.220168</v>
      </c>
      <c r="IU16">
        <v>-6.9518000000000004</v>
      </c>
      <c r="IV16">
        <v>1.1560999999999999</v>
      </c>
      <c r="IW16">
        <v>0.93679999999999997</v>
      </c>
      <c r="IX16">
        <v>1.2242999999999999</v>
      </c>
      <c r="IY16">
        <v>1.0416000000000001</v>
      </c>
      <c r="IZ16">
        <v>-3.9E-2</v>
      </c>
      <c r="JA16">
        <v>0.40870000000000001</v>
      </c>
      <c r="JB16">
        <v>1.1135999999999999</v>
      </c>
      <c r="JC16">
        <v>1.1195999999999999</v>
      </c>
      <c r="JD16">
        <v>0.24265600000000001</v>
      </c>
      <c r="JE16">
        <v>0.20508899999999999</v>
      </c>
      <c r="JF16">
        <v>-15.413500000000001</v>
      </c>
      <c r="JG16">
        <v>1.2030000000000001</v>
      </c>
      <c r="JH16">
        <v>0.93130000000000002</v>
      </c>
      <c r="JI16">
        <v>1.3902000000000001</v>
      </c>
      <c r="JJ16">
        <v>1.0992999999999999</v>
      </c>
      <c r="JK16">
        <v>3.863</v>
      </c>
      <c r="JL16">
        <v>1.917</v>
      </c>
      <c r="JM16">
        <v>1.0509999999999999</v>
      </c>
      <c r="JN16">
        <v>1.0486</v>
      </c>
      <c r="JO16">
        <v>0.25249700000000003</v>
      </c>
      <c r="JP16">
        <v>0.22253700000000001</v>
      </c>
      <c r="JQ16">
        <v>-23.785699999999999</v>
      </c>
      <c r="JR16">
        <v>1.0513999999999999</v>
      </c>
      <c r="JS16">
        <v>0.79010000000000002</v>
      </c>
      <c r="JT16">
        <v>1.1940999999999999</v>
      </c>
      <c r="JU16">
        <v>0.9304</v>
      </c>
      <c r="JV16">
        <v>-1.3487</v>
      </c>
      <c r="JW16">
        <v>-1.8765000000000001</v>
      </c>
      <c r="JX16">
        <v>1.0762</v>
      </c>
      <c r="JY16">
        <v>1.0860000000000001</v>
      </c>
      <c r="JZ16">
        <v>0.245389</v>
      </c>
      <c r="KA16">
        <v>0.198603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0.25346999999999997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0.15432899999999999</v>
      </c>
      <c r="KX16">
        <v>-13.9391</v>
      </c>
      <c r="KY16">
        <v>0.92030000000000001</v>
      </c>
      <c r="KZ16">
        <v>0.73109999999999997</v>
      </c>
      <c r="LA16">
        <v>0.89470000000000005</v>
      </c>
      <c r="LB16">
        <v>0.75129999999999997</v>
      </c>
      <c r="LC16">
        <v>-6.9839000000000002</v>
      </c>
      <c r="LD16">
        <v>-4.4904999999999999</v>
      </c>
      <c r="LE16">
        <v>1.1253</v>
      </c>
      <c r="LF16">
        <v>1.1183000000000001</v>
      </c>
      <c r="LG16">
        <v>0.232573</v>
      </c>
      <c r="LH16">
        <v>0.196048</v>
      </c>
      <c r="LI16">
        <v>-14.065200000000001</v>
      </c>
      <c r="LJ16">
        <v>0.91969999999999996</v>
      </c>
      <c r="LK16">
        <v>0.73219999999999996</v>
      </c>
      <c r="LL16">
        <v>0.89419999999999999</v>
      </c>
      <c r="LM16">
        <v>0.75160000000000005</v>
      </c>
      <c r="LN16">
        <v>-7.0171999999999999</v>
      </c>
      <c r="LO16">
        <v>-4.4740000000000002</v>
      </c>
      <c r="LP16">
        <v>1.1256999999999999</v>
      </c>
      <c r="LQ16">
        <v>1.1176999999999999</v>
      </c>
      <c r="LR16">
        <v>0.23246800000000001</v>
      </c>
      <c r="LS16">
        <v>0.19603699999999999</v>
      </c>
      <c r="LT16">
        <v>-15.884399999999999</v>
      </c>
      <c r="LU16">
        <v>1.1415999999999999</v>
      </c>
      <c r="LV16">
        <v>0.93540000000000001</v>
      </c>
      <c r="LW16">
        <v>1.1273</v>
      </c>
      <c r="LX16">
        <v>0.97940000000000005</v>
      </c>
      <c r="LY16">
        <v>-8.5999999999999993E-2</v>
      </c>
      <c r="LZ16">
        <v>0.43619999999999998</v>
      </c>
      <c r="MA16">
        <v>1.0972999999999999</v>
      </c>
      <c r="MB16">
        <v>1.1217999999999999</v>
      </c>
      <c r="MC16">
        <v>0.24171000000000001</v>
      </c>
      <c r="MD16">
        <v>0.186277</v>
      </c>
      <c r="ME16">
        <v>-12.354799999999999</v>
      </c>
      <c r="MF16">
        <v>1.1261000000000001</v>
      </c>
      <c r="MG16">
        <v>0.94099999999999995</v>
      </c>
      <c r="MH16">
        <v>1.1459999999999999</v>
      </c>
      <c r="MI16">
        <v>0.98609999999999998</v>
      </c>
      <c r="MJ16">
        <v>-0.4304</v>
      </c>
      <c r="MK16">
        <v>0.64380000000000004</v>
      </c>
      <c r="ML16">
        <v>1.0622</v>
      </c>
      <c r="MM16">
        <v>1.0492999999999999</v>
      </c>
      <c r="MN16">
        <v>0.23414499999999999</v>
      </c>
      <c r="MO16">
        <v>0.19634699999999999</v>
      </c>
      <c r="MP16">
        <v>-14.502700000000001</v>
      </c>
      <c r="MQ16">
        <v>1.1577</v>
      </c>
      <c r="MR16">
        <v>0.90090000000000003</v>
      </c>
      <c r="MS16">
        <v>1.1729000000000001</v>
      </c>
      <c r="MT16">
        <v>0.96550000000000002</v>
      </c>
      <c r="MU16">
        <v>2.8576000000000001</v>
      </c>
      <c r="MV16">
        <v>0.96289999999999998</v>
      </c>
      <c r="MW16">
        <v>0.92149999999999999</v>
      </c>
      <c r="MX16">
        <v>0.96419999999999995</v>
      </c>
      <c r="MY16">
        <v>0.22548299999999999</v>
      </c>
      <c r="MZ16">
        <v>0.194796</v>
      </c>
      <c r="NA16">
        <v>1.2463</v>
      </c>
      <c r="NB16">
        <v>1.4388000000000001</v>
      </c>
      <c r="NC16">
        <v>1.0237000000000001</v>
      </c>
      <c r="ND16">
        <v>1.3988</v>
      </c>
      <c r="NE16">
        <v>1.0789</v>
      </c>
      <c r="NF16">
        <v>5.5810000000000004</v>
      </c>
      <c r="NG16">
        <v>1.5719000000000001</v>
      </c>
      <c r="NH16">
        <v>0.99560000000000004</v>
      </c>
      <c r="NI16">
        <v>1.0071000000000001</v>
      </c>
      <c r="NJ16">
        <v>0.21334600000000001</v>
      </c>
      <c r="NK16">
        <v>0.157664</v>
      </c>
      <c r="NL16">
        <v>-6.7085999999999997</v>
      </c>
      <c r="NM16">
        <v>1.3874</v>
      </c>
      <c r="NN16">
        <v>1.1507000000000001</v>
      </c>
      <c r="NO16">
        <v>1.5192000000000001</v>
      </c>
      <c r="NP16">
        <v>1.292</v>
      </c>
      <c r="NQ16">
        <v>5.5167000000000002</v>
      </c>
      <c r="NR16">
        <v>4.9870000000000001</v>
      </c>
      <c r="NS16">
        <v>1.1003000000000001</v>
      </c>
      <c r="NT16">
        <v>1.1012999999999999</v>
      </c>
      <c r="NU16">
        <v>0.23982400000000001</v>
      </c>
      <c r="NV16">
        <v>0.18998399999999999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0.15215100000000001</v>
      </c>
      <c r="OH16">
        <v>-12.4674</v>
      </c>
      <c r="OI16">
        <v>1.3504</v>
      </c>
      <c r="OJ16">
        <v>1.0866</v>
      </c>
      <c r="OK16">
        <v>1.5155000000000001</v>
      </c>
      <c r="OL16">
        <v>1.2632000000000001</v>
      </c>
      <c r="OM16">
        <v>5.5034000000000001</v>
      </c>
      <c r="ON16">
        <v>4.0960000000000001</v>
      </c>
      <c r="OO16">
        <v>1.0223</v>
      </c>
      <c r="OP16">
        <v>1.0389999999999999</v>
      </c>
      <c r="OQ16">
        <v>0.23172200000000001</v>
      </c>
      <c r="OR16">
        <v>0.19978699999999999</v>
      </c>
      <c r="OS16">
        <v>-7.0133000000000001</v>
      </c>
      <c r="OT16">
        <v>1.06</v>
      </c>
      <c r="OU16">
        <v>0.95240000000000002</v>
      </c>
      <c r="OV16">
        <v>0.89939999999999998</v>
      </c>
      <c r="OW16">
        <v>0.86599999999999999</v>
      </c>
      <c r="OX16">
        <v>-3.8681000000000001</v>
      </c>
      <c r="OY16">
        <v>-6.4199999999999993E-2</v>
      </c>
      <c r="OZ16">
        <v>1.0749</v>
      </c>
      <c r="PA16">
        <v>1.0394000000000001</v>
      </c>
      <c r="PB16">
        <v>0.21931500000000001</v>
      </c>
      <c r="PC16">
        <v>0.24675900000000001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-3.4607000000000001</v>
      </c>
      <c r="PP16">
        <v>1.3089</v>
      </c>
      <c r="PQ16">
        <v>0.97860000000000003</v>
      </c>
      <c r="PR16">
        <v>1.3588</v>
      </c>
      <c r="PS16">
        <v>1.091</v>
      </c>
      <c r="PT16">
        <v>4.1853999999999996</v>
      </c>
      <c r="PU16">
        <v>1.6052</v>
      </c>
      <c r="PV16">
        <v>1.0759000000000001</v>
      </c>
      <c r="PW16">
        <v>1.0891</v>
      </c>
      <c r="PX16">
        <v>0.239347</v>
      </c>
      <c r="PY16">
        <v>0.188221</v>
      </c>
      <c r="PZ16">
        <v>-18.8108</v>
      </c>
      <c r="QA16">
        <v>1.1033999999999999</v>
      </c>
      <c r="QB16">
        <v>0.90529999999999999</v>
      </c>
      <c r="QC16">
        <v>1.1294999999999999</v>
      </c>
      <c r="QD16">
        <v>0.95930000000000004</v>
      </c>
      <c r="QE16">
        <v>0.59889999999999999</v>
      </c>
      <c r="QF16">
        <v>0.92930000000000001</v>
      </c>
      <c r="QG16">
        <v>1.0079</v>
      </c>
      <c r="QH16">
        <v>0.99829999999999997</v>
      </c>
      <c r="QI16">
        <v>0.23585700000000001</v>
      </c>
      <c r="QJ16">
        <v>0.199873</v>
      </c>
      <c r="QK16">
        <v>-12.6288</v>
      </c>
      <c r="QL16">
        <v>1.3393999999999999</v>
      </c>
      <c r="QM16">
        <v>1.0760000000000001</v>
      </c>
      <c r="QN16">
        <v>1.4963</v>
      </c>
      <c r="QO16">
        <v>1.2463</v>
      </c>
      <c r="QP16">
        <v>5.2358000000000002</v>
      </c>
      <c r="QQ16">
        <v>3.8887999999999998</v>
      </c>
      <c r="QR16">
        <v>1.0266</v>
      </c>
      <c r="QS16">
        <v>1.0419</v>
      </c>
      <c r="QT16">
        <v>0.23244600000000001</v>
      </c>
      <c r="QU16">
        <v>0.23789099999999999</v>
      </c>
      <c r="QV16">
        <v>-11.547499999999999</v>
      </c>
      <c r="QW16">
        <v>0.99870000000000003</v>
      </c>
      <c r="QX16">
        <v>0.88129999999999997</v>
      </c>
      <c r="QY16">
        <v>0.90700000000000003</v>
      </c>
      <c r="QZ16">
        <v>0.83809999999999996</v>
      </c>
      <c r="RA16">
        <v>-5.1931000000000003</v>
      </c>
      <c r="RB16">
        <v>-1.5942000000000001</v>
      </c>
      <c r="RC16">
        <v>1.0609</v>
      </c>
      <c r="RD16">
        <v>1.0279</v>
      </c>
      <c r="RE16">
        <v>0.21598200000000001</v>
      </c>
      <c r="RF16">
        <v>0.186282</v>
      </c>
      <c r="RG16">
        <v>-7.4470000000000001</v>
      </c>
      <c r="RH16">
        <v>1.0228999999999999</v>
      </c>
      <c r="RI16">
        <v>0.9335</v>
      </c>
      <c r="RJ16">
        <v>0.86370000000000002</v>
      </c>
      <c r="RK16">
        <v>0.84630000000000005</v>
      </c>
      <c r="RL16">
        <v>-4.6211000000000002</v>
      </c>
      <c r="RM16">
        <v>-0.36809999999999998</v>
      </c>
      <c r="RN16">
        <v>1.0758000000000001</v>
      </c>
      <c r="RO16">
        <v>1.0418000000000001</v>
      </c>
      <c r="RP16">
        <v>0.220141</v>
      </c>
      <c r="RQ16">
        <v>0.225856</v>
      </c>
      <c r="RR16">
        <v>-11.1569</v>
      </c>
      <c r="RS16">
        <v>1.1518999999999999</v>
      </c>
      <c r="RT16">
        <v>0.88800000000000001</v>
      </c>
      <c r="RU16">
        <v>1.2567999999999999</v>
      </c>
      <c r="RV16">
        <v>1.0102</v>
      </c>
      <c r="RW16">
        <v>2.3754</v>
      </c>
      <c r="RX16">
        <v>0.56079999999999997</v>
      </c>
      <c r="RY16">
        <v>0.97370000000000001</v>
      </c>
      <c r="RZ16">
        <v>1.0219</v>
      </c>
      <c r="SA16">
        <v>0.23386799999999999</v>
      </c>
      <c r="SB16">
        <v>0.22587599999999999</v>
      </c>
      <c r="SC16">
        <v>-22.5823</v>
      </c>
      <c r="SD16">
        <v>1.0615000000000001</v>
      </c>
      <c r="SE16">
        <v>0.62619999999999998</v>
      </c>
      <c r="SF16">
        <v>1.0698000000000001</v>
      </c>
      <c r="SG16">
        <v>0.70620000000000005</v>
      </c>
      <c r="SH16">
        <v>-1.3900999999999999</v>
      </c>
      <c r="SI16">
        <v>-5.7366000000000001</v>
      </c>
      <c r="SJ16">
        <v>1.0483</v>
      </c>
      <c r="SK16">
        <v>1.0911999999999999</v>
      </c>
      <c r="SL16">
        <v>0.23603199999999999</v>
      </c>
      <c r="SM16">
        <v>0.18795899999999999</v>
      </c>
      <c r="SN16">
        <v>-8.9604999999999997</v>
      </c>
      <c r="SO16">
        <v>1.0571999999999999</v>
      </c>
      <c r="SP16">
        <v>0.90680000000000005</v>
      </c>
      <c r="SQ16">
        <v>0.97760000000000002</v>
      </c>
      <c r="SR16">
        <v>0.87849999999999995</v>
      </c>
      <c r="SS16">
        <v>-3.4937999999999998</v>
      </c>
      <c r="ST16">
        <v>-0.87070000000000003</v>
      </c>
      <c r="SU16">
        <v>1.0671999999999999</v>
      </c>
      <c r="SV16">
        <v>1.0407</v>
      </c>
      <c r="SW16">
        <v>0.22161900000000001</v>
      </c>
      <c r="SX16">
        <v>0.16339300000000001</v>
      </c>
      <c r="SY16">
        <v>-3.2071999999999998</v>
      </c>
      <c r="SZ16">
        <v>1.0095000000000001</v>
      </c>
      <c r="TA16">
        <v>0.71640000000000004</v>
      </c>
      <c r="TB16">
        <v>0.87239999999999995</v>
      </c>
      <c r="TC16">
        <v>0.6875</v>
      </c>
      <c r="TD16">
        <v>-4.9196</v>
      </c>
      <c r="TE16">
        <v>-4.8579999999999997</v>
      </c>
      <c r="TF16">
        <v>1.1100000000000001</v>
      </c>
      <c r="TG16">
        <v>1.0952999999999999</v>
      </c>
      <c r="TH16">
        <v>0.228657</v>
      </c>
      <c r="TI16">
        <v>0.18745300000000001</v>
      </c>
      <c r="TJ16">
        <v>-7.6627000000000001</v>
      </c>
      <c r="TK16">
        <v>1.0399</v>
      </c>
      <c r="TL16">
        <v>0.9103</v>
      </c>
      <c r="TM16">
        <v>0.94110000000000005</v>
      </c>
      <c r="TN16">
        <v>0.86409999999999998</v>
      </c>
      <c r="TO16">
        <v>-4.0381</v>
      </c>
      <c r="TP16">
        <v>-0.94189999999999996</v>
      </c>
      <c r="TQ16">
        <v>1.0471999999999999</v>
      </c>
      <c r="TR16">
        <v>1.0185999999999999</v>
      </c>
      <c r="TS16">
        <v>0.215221</v>
      </c>
      <c r="TT16">
        <v>0.187889</v>
      </c>
      <c r="TU16">
        <v>-11.5502</v>
      </c>
      <c r="TV16">
        <v>1.1307</v>
      </c>
      <c r="TW16">
        <v>0.82250000000000001</v>
      </c>
      <c r="TX16">
        <v>1.1576</v>
      </c>
      <c r="TY16">
        <v>0.89670000000000005</v>
      </c>
      <c r="TZ16">
        <v>-1.2863</v>
      </c>
      <c r="UA16">
        <v>-2.4681999999999999</v>
      </c>
      <c r="UB16">
        <v>1.0577000000000001</v>
      </c>
      <c r="UC16">
        <v>1.0740000000000001</v>
      </c>
      <c r="UD16">
        <v>0.224609</v>
      </c>
      <c r="UE16">
        <v>0.21381600000000001</v>
      </c>
      <c r="UF16">
        <v>-7.2042999999999999</v>
      </c>
      <c r="UG16">
        <v>1.1055999999999999</v>
      </c>
      <c r="UH16">
        <v>0.93400000000000005</v>
      </c>
      <c r="UI16">
        <v>0.93969999999999998</v>
      </c>
      <c r="UJ16">
        <v>0.85650000000000004</v>
      </c>
      <c r="UK16">
        <v>-2.6996000000000002</v>
      </c>
      <c r="UL16">
        <v>-0.71789999999999998</v>
      </c>
      <c r="UM16">
        <v>1.0173000000000001</v>
      </c>
      <c r="UN16">
        <v>1.0041</v>
      </c>
      <c r="UO16">
        <v>0.20771600000000001</v>
      </c>
      <c r="UP16">
        <v>0.161463</v>
      </c>
      <c r="UQ16">
        <v>-13.502800000000001</v>
      </c>
      <c r="UR16">
        <v>1.1222000000000001</v>
      </c>
      <c r="US16">
        <v>0.88819999999999999</v>
      </c>
      <c r="UT16">
        <v>1.2418</v>
      </c>
      <c r="UU16">
        <v>1.0196000000000001</v>
      </c>
      <c r="UV16">
        <v>1.7451000000000001</v>
      </c>
      <c r="UW16">
        <v>0.65880000000000005</v>
      </c>
      <c r="UX16">
        <v>0.98380000000000001</v>
      </c>
      <c r="UY16">
        <v>1.0275000000000001</v>
      </c>
      <c r="UZ16">
        <v>0.236707</v>
      </c>
      <c r="VA16">
        <v>0.17829999999999999</v>
      </c>
      <c r="VB16">
        <v>-6.8388</v>
      </c>
      <c r="VC16">
        <v>1.3089</v>
      </c>
      <c r="VD16">
        <v>1.0436000000000001</v>
      </c>
      <c r="VE16">
        <v>1.2708999999999999</v>
      </c>
      <c r="VF16">
        <v>1.0764</v>
      </c>
      <c r="VG16">
        <v>1.7112000000000001</v>
      </c>
      <c r="VH16">
        <v>1.3925000000000001</v>
      </c>
      <c r="VI16">
        <v>1.0327</v>
      </c>
      <c r="VJ16">
        <v>1.0407</v>
      </c>
      <c r="VK16">
        <v>0.21209800000000001</v>
      </c>
      <c r="VL16">
        <v>0.17661499999999999</v>
      </c>
      <c r="VM16">
        <v>-11.344099999999999</v>
      </c>
      <c r="VN16">
        <v>1.3467</v>
      </c>
      <c r="VO16">
        <v>1.0461</v>
      </c>
      <c r="VP16">
        <v>1.4194</v>
      </c>
      <c r="VQ16">
        <v>1.1738999999999999</v>
      </c>
      <c r="VR16">
        <v>7.3739999999999997</v>
      </c>
      <c r="VS16">
        <v>4.1379999999999999</v>
      </c>
      <c r="VT16">
        <v>0.9536</v>
      </c>
      <c r="VU16">
        <v>1.0003</v>
      </c>
      <c r="VV16">
        <v>0.2334</v>
      </c>
      <c r="VW16">
        <v>0.22640099999999999</v>
      </c>
      <c r="VX16">
        <v>-15.458500000000001</v>
      </c>
      <c r="VY16">
        <v>1.3269</v>
      </c>
      <c r="VZ16">
        <v>1.1434</v>
      </c>
      <c r="WA16">
        <v>1.3291999999999999</v>
      </c>
      <c r="WB16">
        <v>1.1827000000000001</v>
      </c>
      <c r="WC16">
        <v>4.7821999999999996</v>
      </c>
      <c r="WD16">
        <v>4.8148999999999997</v>
      </c>
      <c r="WE16">
        <v>0.92010000000000003</v>
      </c>
      <c r="WF16">
        <v>0.94310000000000005</v>
      </c>
      <c r="WG16">
        <v>0.21096799999999999</v>
      </c>
      <c r="WH16">
        <v>0.15721499999999999</v>
      </c>
      <c r="WI16">
        <v>-5.2225000000000001</v>
      </c>
      <c r="WJ16">
        <v>1.2977000000000001</v>
      </c>
      <c r="WK16">
        <v>0.96519999999999995</v>
      </c>
      <c r="WL16">
        <v>1.4535</v>
      </c>
      <c r="WM16">
        <v>1.1308</v>
      </c>
      <c r="WN16">
        <v>6.6284999999999998</v>
      </c>
      <c r="WO16">
        <v>2.8048000000000002</v>
      </c>
      <c r="WP16">
        <v>1.07</v>
      </c>
      <c r="WQ16">
        <v>1.1184000000000001</v>
      </c>
      <c r="WR16">
        <v>0.25908100000000001</v>
      </c>
      <c r="WS16">
        <v>0.22745599999999999</v>
      </c>
      <c r="WT16">
        <v>-25.046399999999998</v>
      </c>
      <c r="WU16">
        <v>1.3199000000000001</v>
      </c>
      <c r="WV16">
        <v>1.2399</v>
      </c>
      <c r="WW16">
        <v>1.6956</v>
      </c>
      <c r="WX16">
        <v>1.5623</v>
      </c>
      <c r="WY16">
        <v>9.0639000000000003</v>
      </c>
      <c r="WZ16">
        <v>10.088800000000001</v>
      </c>
      <c r="XA16">
        <v>0.94750000000000001</v>
      </c>
      <c r="XB16">
        <v>0.97609999999999997</v>
      </c>
      <c r="XC16">
        <v>0.24976699999999999</v>
      </c>
      <c r="XD16">
        <v>0.22011600000000001</v>
      </c>
      <c r="XE16">
        <v>-16.3508</v>
      </c>
      <c r="XF16">
        <v>1.2427999999999999</v>
      </c>
      <c r="XG16">
        <v>0.9365</v>
      </c>
      <c r="XH16">
        <v>1.2445999999999999</v>
      </c>
      <c r="XI16">
        <v>0.99380000000000002</v>
      </c>
      <c r="XJ16">
        <v>2.9207000000000001</v>
      </c>
      <c r="XK16">
        <v>0.90149999999999997</v>
      </c>
      <c r="XL16">
        <v>1.0434000000000001</v>
      </c>
      <c r="XM16">
        <v>1.0357000000000001</v>
      </c>
      <c r="XN16">
        <v>0.23530499999999999</v>
      </c>
      <c r="XO16">
        <v>0.225075</v>
      </c>
      <c r="XP16">
        <v>-6.9678000000000004</v>
      </c>
      <c r="XQ16">
        <v>1.0401</v>
      </c>
      <c r="XR16">
        <v>0.91890000000000005</v>
      </c>
      <c r="XS16">
        <v>0.93200000000000005</v>
      </c>
      <c r="XT16">
        <v>0.8669</v>
      </c>
      <c r="XU16">
        <v>-4.1219999999999999</v>
      </c>
      <c r="XV16">
        <v>-0.7823</v>
      </c>
      <c r="XW16">
        <v>1.0793999999999999</v>
      </c>
      <c r="XX16">
        <v>1.052</v>
      </c>
      <c r="XY16">
        <v>0.22218299999999999</v>
      </c>
      <c r="XZ16">
        <v>0.19483400000000001</v>
      </c>
      <c r="YA16">
        <v>-12.9589</v>
      </c>
      <c r="YB16">
        <v>1.2252000000000001</v>
      </c>
      <c r="YC16">
        <v>0.9708</v>
      </c>
      <c r="YD16">
        <v>1.2156</v>
      </c>
      <c r="YE16">
        <v>1.0173000000000001</v>
      </c>
      <c r="YF16">
        <v>1.591</v>
      </c>
      <c r="YG16">
        <v>1.0062</v>
      </c>
      <c r="YH16">
        <v>1.0517000000000001</v>
      </c>
      <c r="YI16">
        <v>1.0653999999999999</v>
      </c>
      <c r="YJ16">
        <v>0.229542</v>
      </c>
      <c r="YK16">
        <v>0.216969</v>
      </c>
      <c r="YL16">
        <v>-13.7226</v>
      </c>
      <c r="YM16">
        <v>1.397</v>
      </c>
      <c r="YN16">
        <v>1.2611000000000001</v>
      </c>
      <c r="YO16">
        <v>1.5670999999999999</v>
      </c>
      <c r="YP16">
        <v>1.417</v>
      </c>
      <c r="YQ16">
        <v>9.6814</v>
      </c>
      <c r="YR16">
        <v>9.2963000000000005</v>
      </c>
      <c r="YS16">
        <v>0.91920000000000002</v>
      </c>
      <c r="YT16">
        <v>0.94489999999999996</v>
      </c>
      <c r="YU16">
        <v>0.23527500000000001</v>
      </c>
      <c r="YV16">
        <v>0.19506299999999999</v>
      </c>
      <c r="YW16">
        <v>-3.0840999999999998</v>
      </c>
      <c r="YX16">
        <v>1.1627000000000001</v>
      </c>
      <c r="YY16">
        <v>0.81879999999999997</v>
      </c>
      <c r="YZ16">
        <v>0.98650000000000004</v>
      </c>
      <c r="ZA16">
        <v>0.77410000000000001</v>
      </c>
      <c r="ZB16">
        <v>-0.34260000000000002</v>
      </c>
      <c r="ZC16">
        <v>-2.3658999999999999</v>
      </c>
      <c r="ZD16">
        <v>1.0904</v>
      </c>
      <c r="ZE16">
        <v>1.0965</v>
      </c>
      <c r="ZF16">
        <v>0.23363300000000001</v>
      </c>
      <c r="ZG16">
        <v>0.18748300000000001</v>
      </c>
      <c r="ZH16">
        <v>-7.2793999999999999</v>
      </c>
      <c r="ZI16">
        <v>1.054</v>
      </c>
      <c r="ZJ16">
        <v>0.93120000000000003</v>
      </c>
      <c r="ZK16">
        <v>0.95189999999999997</v>
      </c>
      <c r="ZL16">
        <v>0.88300000000000001</v>
      </c>
      <c r="ZM16">
        <v>-3.7103000000000002</v>
      </c>
      <c r="ZN16">
        <v>-0.53500000000000003</v>
      </c>
      <c r="ZO16">
        <v>1.0469999999999999</v>
      </c>
      <c r="ZP16">
        <v>1.0182</v>
      </c>
      <c r="ZQ16">
        <v>0.215395</v>
      </c>
      <c r="ZR16">
        <v>0.174536</v>
      </c>
      <c r="ZS16">
        <v>-12.3912</v>
      </c>
      <c r="ZT16">
        <v>1.1365000000000001</v>
      </c>
      <c r="ZU16">
        <v>0.93679999999999997</v>
      </c>
      <c r="ZV16">
        <v>1.1585000000000001</v>
      </c>
      <c r="ZW16">
        <v>0.98829999999999996</v>
      </c>
      <c r="ZX16">
        <v>-0.1966</v>
      </c>
      <c r="ZY16">
        <v>0.85519999999999996</v>
      </c>
      <c r="ZZ16">
        <v>1.0668</v>
      </c>
      <c r="AAA16">
        <v>1.0529999999999999</v>
      </c>
      <c r="AAB16">
        <v>0.235071</v>
      </c>
      <c r="AAC16">
        <v>0.20520099999999999</v>
      </c>
      <c r="AAD16">
        <v>-22.594899999999999</v>
      </c>
      <c r="AAE16">
        <v>0.84119999999999995</v>
      </c>
      <c r="AAF16">
        <v>0.6421</v>
      </c>
      <c r="AAG16">
        <v>0.9335</v>
      </c>
      <c r="AAH16">
        <v>0.73980000000000001</v>
      </c>
      <c r="AAI16">
        <v>-5.7119</v>
      </c>
      <c r="AAJ16">
        <v>-4.6947000000000001</v>
      </c>
      <c r="AAK16">
        <v>1.0533999999999999</v>
      </c>
      <c r="AAL16">
        <v>1.0746</v>
      </c>
      <c r="AAM16">
        <v>0.24802399999999999</v>
      </c>
      <c r="AAN16">
        <v>0.20705899999999999</v>
      </c>
      <c r="AAO16">
        <v>-21.410299999999999</v>
      </c>
      <c r="AAP16">
        <v>1.0387</v>
      </c>
      <c r="AAQ16">
        <v>0.85599999999999998</v>
      </c>
      <c r="AAR16">
        <v>1.3536999999999999</v>
      </c>
      <c r="AAS16">
        <v>1.091</v>
      </c>
      <c r="AAT16">
        <v>1.9994000000000001</v>
      </c>
      <c r="AAU16">
        <v>2.117</v>
      </c>
      <c r="AAV16">
        <v>1.1156999999999999</v>
      </c>
      <c r="AAW16">
        <v>1.1297999999999999</v>
      </c>
      <c r="AAX16">
        <v>0.29020099999999999</v>
      </c>
      <c r="AAY16">
        <v>0.23216700000000001</v>
      </c>
      <c r="AAZ16">
        <v>-25.9998</v>
      </c>
      <c r="ABA16">
        <v>1.1676</v>
      </c>
      <c r="ABB16">
        <v>0.93969999999999998</v>
      </c>
      <c r="ABC16">
        <v>1.3153999999999999</v>
      </c>
      <c r="ABD16">
        <v>1.0882000000000001</v>
      </c>
      <c r="ABE16">
        <v>4.1395999999999997</v>
      </c>
      <c r="ABF16">
        <v>2.7225999999999999</v>
      </c>
      <c r="ABG16">
        <v>1.0679000000000001</v>
      </c>
      <c r="ABH16">
        <v>1.0818000000000001</v>
      </c>
      <c r="ABI16">
        <v>0.26617499999999999</v>
      </c>
      <c r="ABJ16">
        <v>0.25139499999999998</v>
      </c>
      <c r="ABK16">
        <v>-14.4567</v>
      </c>
      <c r="ABL16">
        <v>1.163</v>
      </c>
      <c r="ABM16">
        <v>1.0432999999999999</v>
      </c>
      <c r="ABN16">
        <v>1.2624</v>
      </c>
      <c r="ABO16">
        <v>1.1717</v>
      </c>
      <c r="ABP16">
        <v>-0.18479999999999999</v>
      </c>
      <c r="ABQ16">
        <v>2.4535</v>
      </c>
      <c r="ABR16">
        <v>1.0693999999999999</v>
      </c>
      <c r="ABS16">
        <v>1.0747</v>
      </c>
      <c r="ABT16">
        <v>0.230383</v>
      </c>
      <c r="ABU16">
        <v>0.195548</v>
      </c>
      <c r="ABV16">
        <v>-8.3559000000000001</v>
      </c>
      <c r="ABW16">
        <v>1.1829000000000001</v>
      </c>
      <c r="ABX16">
        <v>0.76839999999999997</v>
      </c>
      <c r="ABY16">
        <v>1.2873000000000001</v>
      </c>
      <c r="ABZ16">
        <v>0.88980000000000004</v>
      </c>
      <c r="ACA16">
        <v>2.1137999999999999</v>
      </c>
      <c r="ACB16">
        <v>-1.8534999999999999</v>
      </c>
      <c r="ACC16">
        <v>0.95499999999999996</v>
      </c>
      <c r="ACD16">
        <v>0.99239999999999995</v>
      </c>
      <c r="ACE16">
        <v>0.22153200000000001</v>
      </c>
      <c r="ACF16">
        <v>0.21041399999999999</v>
      </c>
      <c r="ACG16">
        <v>-8.4145000000000003</v>
      </c>
      <c r="ACH16">
        <v>1.1754</v>
      </c>
      <c r="ACI16">
        <v>0.95940000000000003</v>
      </c>
      <c r="ACJ16">
        <v>1.0659000000000001</v>
      </c>
      <c r="ACK16">
        <v>0.92810000000000004</v>
      </c>
      <c r="ACL16">
        <v>-0.36420000000000002</v>
      </c>
      <c r="ACM16">
        <v>0.4703</v>
      </c>
      <c r="ACN16">
        <v>1.0983000000000001</v>
      </c>
      <c r="ACO16">
        <v>1.0831</v>
      </c>
      <c r="ACP16">
        <v>0.232626</v>
      </c>
      <c r="ACQ16">
        <v>0.18593499999999999</v>
      </c>
      <c r="ACR16">
        <v>-13.1319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0.22195999999999999</v>
      </c>
      <c r="ADC16">
        <v>-11.6175</v>
      </c>
      <c r="ADD16">
        <v>1.2668999999999999</v>
      </c>
      <c r="ADE16">
        <v>1.0041</v>
      </c>
      <c r="ADF16">
        <v>1.1759999999999999</v>
      </c>
      <c r="ADG16">
        <v>0.99150000000000005</v>
      </c>
      <c r="ADH16">
        <v>2.9464000000000001</v>
      </c>
      <c r="ADI16">
        <v>1.7899</v>
      </c>
      <c r="ADJ16">
        <v>0.98399999999999999</v>
      </c>
      <c r="ADK16">
        <v>0.98819999999999997</v>
      </c>
      <c r="ADL16">
        <v>0.21920600000000001</v>
      </c>
      <c r="ADM16">
        <v>0.175786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-23.126100000000001</v>
      </c>
      <c r="ADZ16">
        <v>1.0075000000000001</v>
      </c>
      <c r="AEA16">
        <v>0.79239999999999999</v>
      </c>
      <c r="AEB16">
        <v>1.0718000000000001</v>
      </c>
      <c r="AEC16">
        <v>0.86619999999999997</v>
      </c>
      <c r="AED16">
        <v>-2.7728000000000002</v>
      </c>
      <c r="AEE16">
        <v>-1.9356</v>
      </c>
      <c r="AEF16">
        <v>1.1032999999999999</v>
      </c>
      <c r="AEG16">
        <v>1.0986</v>
      </c>
      <c r="AEH16">
        <v>0.24873999999999999</v>
      </c>
      <c r="AEI16">
        <v>0.197607</v>
      </c>
      <c r="AEJ16">
        <v>-2.5558999999999998</v>
      </c>
      <c r="AEK16">
        <v>1.3366</v>
      </c>
      <c r="AEL16">
        <v>1.0721000000000001</v>
      </c>
      <c r="AEM16">
        <v>1.1485000000000001</v>
      </c>
      <c r="AEN16">
        <v>1.0243</v>
      </c>
      <c r="AEO16">
        <v>2.3159000000000001</v>
      </c>
      <c r="AEP16">
        <v>2.0427</v>
      </c>
      <c r="AEQ16">
        <v>0.96130000000000004</v>
      </c>
      <c r="AER16">
        <v>0.96379999999999999</v>
      </c>
      <c r="AES16">
        <v>0.19875699999999999</v>
      </c>
      <c r="AET16">
        <v>0.15048600000000001</v>
      </c>
      <c r="AEU16">
        <v>-11.3523</v>
      </c>
      <c r="AEV16">
        <v>1.3716999999999999</v>
      </c>
      <c r="AEW16">
        <v>0</v>
      </c>
      <c r="AEX16">
        <v>1.2611000000000001</v>
      </c>
      <c r="AEY16">
        <v>0</v>
      </c>
      <c r="AEZ16">
        <v>4.3813000000000004</v>
      </c>
      <c r="AFA16">
        <v>0</v>
      </c>
      <c r="AFB16">
        <v>0.99539999999999995</v>
      </c>
      <c r="AFC16">
        <v>0</v>
      </c>
      <c r="AFD16">
        <v>0.21501200000000001</v>
      </c>
      <c r="AFE16">
        <v>0.210925</v>
      </c>
      <c r="AFF16">
        <v>-15.8223</v>
      </c>
      <c r="AFG16">
        <v>1.2372000000000001</v>
      </c>
      <c r="AFH16">
        <v>1.0509999999999999</v>
      </c>
      <c r="AFI16">
        <v>1.0833999999999999</v>
      </c>
      <c r="AFJ16">
        <v>1.0016</v>
      </c>
      <c r="AFK16">
        <v>2.3862000000000001</v>
      </c>
      <c r="AFL16">
        <v>3.3435999999999999</v>
      </c>
      <c r="AFM16">
        <v>0.87019999999999997</v>
      </c>
      <c r="AFN16">
        <v>0.8851</v>
      </c>
      <c r="AFO16">
        <v>0.196741</v>
      </c>
      <c r="AFP16">
        <v>0.17870800000000001</v>
      </c>
      <c r="AFQ16">
        <v>-18.1935</v>
      </c>
      <c r="AFR16">
        <v>0.9919</v>
      </c>
      <c r="AFS16">
        <v>0.80689999999999995</v>
      </c>
      <c r="AFT16">
        <v>1.0130999999999999</v>
      </c>
      <c r="AFU16">
        <v>0.85850000000000004</v>
      </c>
      <c r="AFV16">
        <v>-3.5036</v>
      </c>
      <c r="AFW16">
        <v>-1.7795000000000001</v>
      </c>
      <c r="AFX16">
        <v>1.0804</v>
      </c>
      <c r="AFY16">
        <v>1.0714999999999999</v>
      </c>
      <c r="AFZ16">
        <v>0.23944699999999999</v>
      </c>
      <c r="AGA16">
        <v>0.231903</v>
      </c>
      <c r="AGB16">
        <v>-7.1093999999999999</v>
      </c>
      <c r="AGC16">
        <v>1.2416</v>
      </c>
      <c r="AGD16">
        <v>0.99709999999999999</v>
      </c>
      <c r="AGE16">
        <v>1.1497999999999999</v>
      </c>
      <c r="AGF16">
        <v>0.99719999999999998</v>
      </c>
      <c r="AGG16">
        <v>1.1385000000000001</v>
      </c>
      <c r="AGH16">
        <v>1.3246</v>
      </c>
      <c r="AGI16">
        <v>1.0820000000000001</v>
      </c>
      <c r="AGJ16">
        <v>1.0719000000000001</v>
      </c>
      <c r="AGK16">
        <v>0.22900200000000001</v>
      </c>
      <c r="AGL16">
        <v>0.19909499999999999</v>
      </c>
    </row>
    <row r="17" spans="1:870" x14ac:dyDescent="0.25">
      <c r="A17" s="1">
        <v>44469</v>
      </c>
      <c r="B17">
        <v>1.4195</v>
      </c>
      <c r="C17">
        <v>0.71350000000000002</v>
      </c>
      <c r="D17">
        <v>0.85950000000000004</v>
      </c>
      <c r="E17">
        <v>0.79079999999999995</v>
      </c>
      <c r="F17">
        <v>0.91769999999999996</v>
      </c>
      <c r="G17">
        <v>0.9002</v>
      </c>
      <c r="H17">
        <v>0.14449999999999999</v>
      </c>
      <c r="I17">
        <v>1.0335000000000001</v>
      </c>
      <c r="J17">
        <v>1.0297000000000001</v>
      </c>
      <c r="K17">
        <v>0.22956699999999999</v>
      </c>
      <c r="L17">
        <v>0.18459</v>
      </c>
      <c r="M17">
        <v>16.758299999999998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0.27514699999999997</v>
      </c>
      <c r="X17">
        <v>2.9906000000000001</v>
      </c>
      <c r="Y17">
        <v>0.7994</v>
      </c>
      <c r="Z17">
        <v>0.98470000000000002</v>
      </c>
      <c r="AA17">
        <v>0.96399999999999997</v>
      </c>
      <c r="AB17">
        <v>1.1032</v>
      </c>
      <c r="AC17">
        <v>5.2031000000000001</v>
      </c>
      <c r="AD17">
        <v>5.0548000000000002</v>
      </c>
      <c r="AE17">
        <v>1.0710999999999999</v>
      </c>
      <c r="AF17">
        <v>1.0620000000000001</v>
      </c>
      <c r="AG17">
        <v>0.26577200000000001</v>
      </c>
      <c r="AH17">
        <v>0.22199099999999999</v>
      </c>
      <c r="AI17">
        <v>9.2547999999999995</v>
      </c>
      <c r="AJ17">
        <v>0.82989999999999997</v>
      </c>
      <c r="AK17">
        <v>1.0062</v>
      </c>
      <c r="AL17">
        <v>1.0012000000000001</v>
      </c>
      <c r="AM17">
        <v>1.1253</v>
      </c>
      <c r="AN17">
        <v>6.3262</v>
      </c>
      <c r="AO17">
        <v>5.8609</v>
      </c>
      <c r="AP17">
        <v>1.0474000000000001</v>
      </c>
      <c r="AQ17">
        <v>1.0387999999999999</v>
      </c>
      <c r="AR17">
        <v>0.265264</v>
      </c>
      <c r="AS17">
        <v>0.224381</v>
      </c>
      <c r="AT17">
        <v>2.9211999999999998</v>
      </c>
      <c r="AU17">
        <v>0.80740000000000001</v>
      </c>
      <c r="AV17">
        <v>0.99129999999999996</v>
      </c>
      <c r="AW17">
        <v>0.97840000000000005</v>
      </c>
      <c r="AX17">
        <v>1.1112</v>
      </c>
      <c r="AY17">
        <v>5.47</v>
      </c>
      <c r="AZ17">
        <v>5.2695999999999996</v>
      </c>
      <c r="BA17">
        <v>1.0660000000000001</v>
      </c>
      <c r="BB17">
        <v>1.0559000000000001</v>
      </c>
      <c r="BC17">
        <v>0.26549499999999998</v>
      </c>
      <c r="BD17">
        <v>0.217525</v>
      </c>
      <c r="BE17">
        <v>0.91990000000000005</v>
      </c>
      <c r="BF17">
        <v>1.0483</v>
      </c>
      <c r="BG17">
        <v>1.06</v>
      </c>
      <c r="BH17">
        <v>1.2605</v>
      </c>
      <c r="BI17">
        <v>1.2243999999999999</v>
      </c>
      <c r="BJ17">
        <v>10.1854</v>
      </c>
      <c r="BK17">
        <v>5.6696</v>
      </c>
      <c r="BL17">
        <v>0.99119999999999997</v>
      </c>
      <c r="BM17">
        <v>0.98160000000000003</v>
      </c>
      <c r="BN17">
        <v>0.23877499999999999</v>
      </c>
      <c r="BO17">
        <v>0.20519200000000001</v>
      </c>
      <c r="BP17">
        <v>8.6769999999999996</v>
      </c>
      <c r="BQ17">
        <v>0</v>
      </c>
      <c r="BR17">
        <v>0</v>
      </c>
      <c r="BS17">
        <v>0</v>
      </c>
      <c r="BT17">
        <v>0</v>
      </c>
      <c r="BU17">
        <v>0.71689999999999998</v>
      </c>
      <c r="BV17">
        <v>3.7999999999999999E-2</v>
      </c>
      <c r="BW17">
        <v>1.1458999999999999</v>
      </c>
      <c r="BX17">
        <v>1.1314</v>
      </c>
      <c r="BY17">
        <v>0</v>
      </c>
      <c r="BZ17">
        <v>0</v>
      </c>
      <c r="CA17">
        <v>-3.1625000000000001</v>
      </c>
      <c r="CB17">
        <v>0.60580000000000001</v>
      </c>
      <c r="CC17">
        <v>0.74129999999999996</v>
      </c>
      <c r="CD17">
        <v>0.58379999999999999</v>
      </c>
      <c r="CE17">
        <v>0.69469999999999998</v>
      </c>
      <c r="CF17">
        <v>-2.5259999999999998</v>
      </c>
      <c r="CG17">
        <v>-3.1964000000000001</v>
      </c>
      <c r="CH17">
        <v>1.0864</v>
      </c>
      <c r="CI17">
        <v>1.0732999999999999</v>
      </c>
      <c r="CJ17">
        <v>0.226913</v>
      </c>
      <c r="CK17">
        <v>0.17072999999999999</v>
      </c>
      <c r="CL17">
        <v>-5.3822000000000001</v>
      </c>
      <c r="CM17">
        <v>0.6845</v>
      </c>
      <c r="CN17">
        <v>0</v>
      </c>
      <c r="CO17">
        <v>0.68859999999999999</v>
      </c>
      <c r="CP17">
        <v>0</v>
      </c>
      <c r="CQ17">
        <v>-0.34100000000000003</v>
      </c>
      <c r="CR17">
        <v>0</v>
      </c>
      <c r="CS17">
        <v>1.1422000000000001</v>
      </c>
      <c r="CT17">
        <v>0</v>
      </c>
      <c r="CU17">
        <v>0.244952</v>
      </c>
      <c r="CV17">
        <v>0.237957</v>
      </c>
      <c r="CW17">
        <v>-7.7876000000000003</v>
      </c>
      <c r="CX17">
        <v>0.79259999999999997</v>
      </c>
      <c r="CY17">
        <v>1.0302</v>
      </c>
      <c r="CZ17">
        <v>0.83040000000000003</v>
      </c>
      <c r="DA17">
        <v>1.042</v>
      </c>
      <c r="DB17">
        <v>2.2158000000000002</v>
      </c>
      <c r="DC17">
        <v>3.0251000000000001</v>
      </c>
      <c r="DD17">
        <v>1.0135000000000001</v>
      </c>
      <c r="DE17">
        <v>1.0134000000000001</v>
      </c>
      <c r="DF17">
        <v>0.219471</v>
      </c>
      <c r="DG17">
        <v>0.19187000000000001</v>
      </c>
      <c r="DH17">
        <v>7.7770999999999999</v>
      </c>
      <c r="DI17">
        <v>0.72829999999999995</v>
      </c>
      <c r="DJ17">
        <v>0.92290000000000005</v>
      </c>
      <c r="DK17">
        <v>0.72260000000000002</v>
      </c>
      <c r="DL17">
        <v>0.89190000000000003</v>
      </c>
      <c r="DM17">
        <v>0.77070000000000005</v>
      </c>
      <c r="DN17">
        <v>1.1205000000000001</v>
      </c>
      <c r="DO17">
        <v>1.0871</v>
      </c>
      <c r="DP17">
        <v>1.0640000000000001</v>
      </c>
      <c r="DQ17">
        <v>0.23413700000000001</v>
      </c>
      <c r="DR17">
        <v>0.18632299999999999</v>
      </c>
      <c r="DS17">
        <v>7.3708999999999998</v>
      </c>
      <c r="DT17">
        <v>0.87980000000000003</v>
      </c>
      <c r="DU17">
        <v>1.0699000000000001</v>
      </c>
      <c r="DV17">
        <v>0.87970000000000004</v>
      </c>
      <c r="DW17">
        <v>1.0545</v>
      </c>
      <c r="DX17">
        <v>4.5853000000000002</v>
      </c>
      <c r="DY17">
        <v>4.2412000000000001</v>
      </c>
      <c r="DZ17">
        <v>1.0284</v>
      </c>
      <c r="EA17">
        <v>1.012</v>
      </c>
      <c r="EB17">
        <v>0.227185</v>
      </c>
      <c r="EC17">
        <v>0.186199</v>
      </c>
      <c r="ED17">
        <v>9.6699999999999994E-2</v>
      </c>
      <c r="EE17">
        <v>0.66710000000000003</v>
      </c>
      <c r="EF17">
        <v>0.78839999999999999</v>
      </c>
      <c r="EG17">
        <v>0.61890000000000001</v>
      </c>
      <c r="EH17">
        <v>0.75800000000000001</v>
      </c>
      <c r="EI17">
        <v>-0.92820000000000003</v>
      </c>
      <c r="EJ17">
        <v>-1.7565999999999999</v>
      </c>
      <c r="EK17">
        <v>1.0126999999999999</v>
      </c>
      <c r="EL17">
        <v>1.0026999999999999</v>
      </c>
      <c r="EM17">
        <v>0.21344099999999999</v>
      </c>
      <c r="EN17">
        <v>0.16691500000000001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0.118103</v>
      </c>
      <c r="EZ17">
        <v>0.45619999999999999</v>
      </c>
      <c r="FA17">
        <v>0.73260000000000003</v>
      </c>
      <c r="FB17">
        <v>0.89239999999999997</v>
      </c>
      <c r="FC17">
        <v>0.77229999999999999</v>
      </c>
      <c r="FD17">
        <v>0.88849999999999996</v>
      </c>
      <c r="FE17">
        <v>1.3966000000000001</v>
      </c>
      <c r="FF17">
        <v>1.0053000000000001</v>
      </c>
      <c r="FG17">
        <v>0.96740000000000004</v>
      </c>
      <c r="FH17">
        <v>0.95750000000000002</v>
      </c>
      <c r="FI17">
        <v>0.21684500000000001</v>
      </c>
      <c r="FJ17">
        <v>0.215423</v>
      </c>
      <c r="FK17">
        <v>2.5364</v>
      </c>
      <c r="FL17">
        <v>0.87129999999999996</v>
      </c>
      <c r="FM17">
        <v>0.88229999999999997</v>
      </c>
      <c r="FN17">
        <v>0.8861</v>
      </c>
      <c r="FO17">
        <v>0.90949999999999998</v>
      </c>
      <c r="FP17">
        <v>3.2082999999999999</v>
      </c>
      <c r="FQ17">
        <v>0.13980000000000001</v>
      </c>
      <c r="FR17">
        <v>0.9859</v>
      </c>
      <c r="FS17">
        <v>0.97160000000000002</v>
      </c>
      <c r="FT17">
        <v>0.20629700000000001</v>
      </c>
      <c r="FU17">
        <v>0.19564200000000001</v>
      </c>
      <c r="FV17">
        <v>2.8523999999999998</v>
      </c>
      <c r="FW17">
        <v>0.76829999999999998</v>
      </c>
      <c r="FX17">
        <v>0.88190000000000002</v>
      </c>
      <c r="FY17">
        <v>0.81189999999999996</v>
      </c>
      <c r="FZ17">
        <v>0.91159999999999997</v>
      </c>
      <c r="GA17">
        <v>2.8489</v>
      </c>
      <c r="GB17">
        <v>1.3806</v>
      </c>
      <c r="GC17">
        <v>1.0224</v>
      </c>
      <c r="GD17">
        <v>1.0147999999999999</v>
      </c>
      <c r="GE17">
        <v>0.236397</v>
      </c>
      <c r="GF17">
        <v>0.209537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7.4323E-2</v>
      </c>
      <c r="GR17">
        <v>-1.1497999999999999</v>
      </c>
      <c r="GS17">
        <v>0.72489999999999999</v>
      </c>
      <c r="GT17">
        <v>0.90410000000000001</v>
      </c>
      <c r="GU17">
        <v>0.70609999999999995</v>
      </c>
      <c r="GV17">
        <v>0.84540000000000004</v>
      </c>
      <c r="GW17">
        <v>0.83530000000000004</v>
      </c>
      <c r="GX17">
        <v>0.72170000000000001</v>
      </c>
      <c r="GY17">
        <v>0.96609999999999996</v>
      </c>
      <c r="GZ17">
        <v>0.95340000000000003</v>
      </c>
      <c r="HA17">
        <v>0.21112</v>
      </c>
      <c r="HB17">
        <v>0.193692</v>
      </c>
      <c r="HC17">
        <v>12.0518</v>
      </c>
      <c r="HD17">
        <v>0.84179999999999999</v>
      </c>
      <c r="HE17">
        <v>1.0438000000000001</v>
      </c>
      <c r="HF17">
        <v>0.79049999999999998</v>
      </c>
      <c r="HG17">
        <v>0.97619999999999996</v>
      </c>
      <c r="HH17">
        <v>3.0598000000000001</v>
      </c>
      <c r="HI17">
        <v>3.2149000000000001</v>
      </c>
      <c r="HJ17">
        <v>1.0224</v>
      </c>
      <c r="HK17">
        <v>0.98729999999999996</v>
      </c>
      <c r="HL17">
        <v>0.218248</v>
      </c>
      <c r="HM17">
        <v>0.157026</v>
      </c>
      <c r="HN17">
        <v>1.6205000000000001</v>
      </c>
      <c r="HO17">
        <v>0.89</v>
      </c>
      <c r="HP17">
        <v>1.1491</v>
      </c>
      <c r="HQ17">
        <v>1.0098</v>
      </c>
      <c r="HR17">
        <v>1.2229000000000001</v>
      </c>
      <c r="HS17">
        <v>6.2877000000000001</v>
      </c>
      <c r="HT17">
        <v>7.3445</v>
      </c>
      <c r="HU17">
        <v>1.0290999999999999</v>
      </c>
      <c r="HV17">
        <v>1.0125999999999999</v>
      </c>
      <c r="HW17">
        <v>0.243838</v>
      </c>
      <c r="HX17">
        <v>0.23416999999999999</v>
      </c>
      <c r="HY17">
        <v>-8.3247</v>
      </c>
      <c r="HZ17">
        <v>0.84350000000000003</v>
      </c>
      <c r="IA17">
        <v>0</v>
      </c>
      <c r="IB17">
        <v>0.81059999999999999</v>
      </c>
      <c r="IC17">
        <v>0.95850000000000002</v>
      </c>
      <c r="ID17">
        <v>3.1509999999999998</v>
      </c>
      <c r="IE17">
        <v>3.7229999999999999</v>
      </c>
      <c r="IF17">
        <v>0.98850000000000005</v>
      </c>
      <c r="IG17">
        <v>0.98019999999999996</v>
      </c>
      <c r="IH17">
        <v>0.21287700000000001</v>
      </c>
      <c r="II17">
        <v>0.19864000000000001</v>
      </c>
      <c r="IJ17">
        <v>18.464099999999998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0.20177400000000001</v>
      </c>
      <c r="IU17">
        <v>7.4005000000000001</v>
      </c>
      <c r="IV17">
        <v>0.69520000000000004</v>
      </c>
      <c r="IW17">
        <v>0.95040000000000002</v>
      </c>
      <c r="IX17">
        <v>0.75880000000000003</v>
      </c>
      <c r="IY17">
        <v>1.0048999999999999</v>
      </c>
      <c r="IZ17">
        <v>0.1575</v>
      </c>
      <c r="JA17">
        <v>1.7718</v>
      </c>
      <c r="JB17">
        <v>1.1429</v>
      </c>
      <c r="JC17">
        <v>1.1385000000000001</v>
      </c>
      <c r="JD17">
        <v>0.248503</v>
      </c>
      <c r="JE17">
        <v>0.20507900000000001</v>
      </c>
      <c r="JF17">
        <v>1.6736</v>
      </c>
      <c r="JG17">
        <v>0.89300000000000002</v>
      </c>
      <c r="JH17">
        <v>0.93579999999999997</v>
      </c>
      <c r="JI17">
        <v>1.0291999999999999</v>
      </c>
      <c r="JJ17">
        <v>1.0444</v>
      </c>
      <c r="JK17">
        <v>6.4809999999999999</v>
      </c>
      <c r="JL17">
        <v>2.8420000000000001</v>
      </c>
      <c r="JM17">
        <v>1.0886</v>
      </c>
      <c r="JN17">
        <v>1.0657000000000001</v>
      </c>
      <c r="JO17">
        <v>0.25514599999999998</v>
      </c>
      <c r="JP17">
        <v>0.22253700000000001</v>
      </c>
      <c r="JQ17">
        <v>-1.1788000000000001</v>
      </c>
      <c r="JR17">
        <v>0.70550000000000002</v>
      </c>
      <c r="JS17">
        <v>0.81689999999999996</v>
      </c>
      <c r="JT17">
        <v>0.82379999999999998</v>
      </c>
      <c r="JU17">
        <v>0.91490000000000005</v>
      </c>
      <c r="JV17">
        <v>1.1129</v>
      </c>
      <c r="JW17">
        <v>-0.40739999999999998</v>
      </c>
      <c r="JX17">
        <v>1.1080000000000001</v>
      </c>
      <c r="JY17">
        <v>1.1004</v>
      </c>
      <c r="JZ17">
        <v>0.25097799999999998</v>
      </c>
      <c r="KA17">
        <v>0.198076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0.18793099999999999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1.23E-2</v>
      </c>
      <c r="KY17">
        <v>0.47799999999999998</v>
      </c>
      <c r="KZ17">
        <v>0.72529999999999994</v>
      </c>
      <c r="LA17">
        <v>0.48399999999999999</v>
      </c>
      <c r="LB17">
        <v>0.7137</v>
      </c>
      <c r="LC17">
        <v>-5.7567000000000004</v>
      </c>
      <c r="LD17">
        <v>-3.2974999999999999</v>
      </c>
      <c r="LE17">
        <v>1.1619999999999999</v>
      </c>
      <c r="LF17">
        <v>1.1399999999999999</v>
      </c>
      <c r="LG17">
        <v>0.24368000000000001</v>
      </c>
      <c r="LH17">
        <v>0.19649800000000001</v>
      </c>
      <c r="LI17">
        <v>0.1205</v>
      </c>
      <c r="LJ17">
        <v>0.47949999999999998</v>
      </c>
      <c r="LK17">
        <v>0.7258</v>
      </c>
      <c r="LL17">
        <v>0.4854</v>
      </c>
      <c r="LM17">
        <v>0.71330000000000005</v>
      </c>
      <c r="LN17">
        <v>-5.7159000000000004</v>
      </c>
      <c r="LO17">
        <v>-3.2888999999999999</v>
      </c>
      <c r="LP17">
        <v>1.1611</v>
      </c>
      <c r="LQ17">
        <v>1.139</v>
      </c>
      <c r="LR17">
        <v>0.24345</v>
      </c>
      <c r="LS17">
        <v>0.196495</v>
      </c>
      <c r="LT17">
        <v>-2.2189999999999999</v>
      </c>
      <c r="LU17">
        <v>0.68940000000000001</v>
      </c>
      <c r="LV17">
        <v>0.93920000000000003</v>
      </c>
      <c r="LW17">
        <v>0.70130000000000003</v>
      </c>
      <c r="LX17">
        <v>0.92379999999999995</v>
      </c>
      <c r="LY17">
        <v>3.61E-2</v>
      </c>
      <c r="LZ17">
        <v>1.6978</v>
      </c>
      <c r="MA17">
        <v>1.1480999999999999</v>
      </c>
      <c r="MB17">
        <v>1.1372</v>
      </c>
      <c r="MC17">
        <v>0.24995000000000001</v>
      </c>
      <c r="MD17">
        <v>0.186249</v>
      </c>
      <c r="ME17">
        <v>2.6488</v>
      </c>
      <c r="MF17">
        <v>0.76070000000000004</v>
      </c>
      <c r="MG17">
        <v>0.92700000000000005</v>
      </c>
      <c r="MH17">
        <v>0.78680000000000005</v>
      </c>
      <c r="MI17">
        <v>0.91620000000000001</v>
      </c>
      <c r="MJ17">
        <v>2.1280000000000001</v>
      </c>
      <c r="MK17">
        <v>1.4391</v>
      </c>
      <c r="ML17">
        <v>1.0752999999999999</v>
      </c>
      <c r="MM17">
        <v>1.0612999999999999</v>
      </c>
      <c r="MN17">
        <v>0.23969799999999999</v>
      </c>
      <c r="MO17">
        <v>0.19647700000000001</v>
      </c>
      <c r="MP17">
        <v>8.3775999999999993</v>
      </c>
      <c r="MQ17">
        <v>0.80759999999999998</v>
      </c>
      <c r="MR17">
        <v>0.92459999999999998</v>
      </c>
      <c r="MS17">
        <v>0.82909999999999995</v>
      </c>
      <c r="MT17">
        <v>0.93479999999999996</v>
      </c>
      <c r="MU17">
        <v>3.8572000000000002</v>
      </c>
      <c r="MV17">
        <v>2.2795999999999998</v>
      </c>
      <c r="MW17">
        <v>0.98119999999999996</v>
      </c>
      <c r="MX17">
        <v>0.97719999999999996</v>
      </c>
      <c r="MY17">
        <v>0.229744</v>
      </c>
      <c r="MZ17">
        <v>0.19478899999999999</v>
      </c>
      <c r="NA17">
        <v>15.863200000000001</v>
      </c>
      <c r="NB17">
        <v>0.99219999999999997</v>
      </c>
      <c r="NC17">
        <v>0.99939999999999996</v>
      </c>
      <c r="ND17">
        <v>0.97460000000000002</v>
      </c>
      <c r="NE17">
        <v>1.0013000000000001</v>
      </c>
      <c r="NF17">
        <v>6.5328999999999997</v>
      </c>
      <c r="NG17">
        <v>2.3433000000000002</v>
      </c>
      <c r="NH17">
        <v>1.0138</v>
      </c>
      <c r="NI17">
        <v>1.0148999999999999</v>
      </c>
      <c r="NJ17">
        <v>0.21887400000000001</v>
      </c>
      <c r="NK17">
        <v>0.157669</v>
      </c>
      <c r="NL17">
        <v>3.5962999999999998</v>
      </c>
      <c r="NM17">
        <v>0.92230000000000001</v>
      </c>
      <c r="NN17">
        <v>1.1128</v>
      </c>
      <c r="NO17">
        <v>1.0412999999999999</v>
      </c>
      <c r="NP17">
        <v>1.1839</v>
      </c>
      <c r="NQ17">
        <v>5.8079000000000001</v>
      </c>
      <c r="NR17">
        <v>5.1680000000000001</v>
      </c>
      <c r="NS17">
        <v>1.1416999999999999</v>
      </c>
      <c r="NT17">
        <v>1.1217999999999999</v>
      </c>
      <c r="NU17">
        <v>0.24838299999999999</v>
      </c>
      <c r="NV17">
        <v>0.19008700000000001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-0.34689999999999999</v>
      </c>
      <c r="OI17">
        <v>0.90890000000000004</v>
      </c>
      <c r="OJ17">
        <v>1.0555000000000001</v>
      </c>
      <c r="OK17">
        <v>1.0472999999999999</v>
      </c>
      <c r="OL17">
        <v>1.1665000000000001</v>
      </c>
      <c r="OM17">
        <v>5.7554999999999996</v>
      </c>
      <c r="ON17">
        <v>4.3147000000000002</v>
      </c>
      <c r="OO17">
        <v>1.0643</v>
      </c>
      <c r="OP17">
        <v>1.0598000000000001</v>
      </c>
      <c r="OQ17">
        <v>0.23872099999999999</v>
      </c>
      <c r="OR17">
        <v>0.19983300000000001</v>
      </c>
      <c r="OS17">
        <v>1.8214999999999999</v>
      </c>
      <c r="OT17">
        <v>0.65359999999999996</v>
      </c>
      <c r="OU17">
        <v>0.89219999999999999</v>
      </c>
      <c r="OV17">
        <v>0.57620000000000005</v>
      </c>
      <c r="OW17">
        <v>0.77370000000000005</v>
      </c>
      <c r="OX17">
        <v>-1.1808000000000001</v>
      </c>
      <c r="OY17">
        <v>5.0500000000000003E-2</v>
      </c>
      <c r="OZ17">
        <v>1.0742</v>
      </c>
      <c r="PA17">
        <v>1.0546</v>
      </c>
      <c r="PB17">
        <v>0.228105</v>
      </c>
      <c r="PC17">
        <v>0.24757100000000001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13.122299999999999</v>
      </c>
      <c r="PP17">
        <v>0.89439999999999997</v>
      </c>
      <c r="PQ17">
        <v>0.96650000000000003</v>
      </c>
      <c r="PR17">
        <v>0.9456</v>
      </c>
      <c r="PS17">
        <v>1.0203</v>
      </c>
      <c r="PT17">
        <v>5.1923000000000004</v>
      </c>
      <c r="PU17">
        <v>2.5007000000000001</v>
      </c>
      <c r="PV17">
        <v>1.1163000000000001</v>
      </c>
      <c r="PW17">
        <v>1.1013999999999999</v>
      </c>
      <c r="PX17">
        <v>0.244981</v>
      </c>
      <c r="PY17">
        <v>0.18826000000000001</v>
      </c>
      <c r="PZ17">
        <v>-1.0744</v>
      </c>
      <c r="QA17">
        <v>0.8246</v>
      </c>
      <c r="QB17">
        <v>0.90749999999999997</v>
      </c>
      <c r="QC17">
        <v>0.84599999999999997</v>
      </c>
      <c r="QD17">
        <v>0.90690000000000004</v>
      </c>
      <c r="QE17">
        <v>4.2011000000000003</v>
      </c>
      <c r="QF17">
        <v>1.8069999999999999</v>
      </c>
      <c r="QG17">
        <v>1.0341</v>
      </c>
      <c r="QH17">
        <v>1.0148999999999999</v>
      </c>
      <c r="QI17">
        <v>0.238758</v>
      </c>
      <c r="QJ17">
        <v>0.19983100000000001</v>
      </c>
      <c r="QK17">
        <v>-0.41889999999999999</v>
      </c>
      <c r="QL17">
        <v>0.90100000000000002</v>
      </c>
      <c r="QM17">
        <v>1.0445</v>
      </c>
      <c r="QN17">
        <v>1.0346</v>
      </c>
      <c r="QO17">
        <v>1.1504000000000001</v>
      </c>
      <c r="QP17">
        <v>5.5835999999999997</v>
      </c>
      <c r="QQ17">
        <v>4.1125999999999996</v>
      </c>
      <c r="QR17">
        <v>1.0674999999999999</v>
      </c>
      <c r="QS17">
        <v>1.0622</v>
      </c>
      <c r="QT17">
        <v>0.239429</v>
      </c>
      <c r="QU17">
        <v>0.23827999999999999</v>
      </c>
      <c r="QV17">
        <v>-2.1107999999999998</v>
      </c>
      <c r="QW17">
        <v>0.6321</v>
      </c>
      <c r="QX17">
        <v>0.84399999999999997</v>
      </c>
      <c r="QY17">
        <v>0.5877</v>
      </c>
      <c r="QZ17">
        <v>0.76060000000000005</v>
      </c>
      <c r="RA17">
        <v>-1.7374000000000001</v>
      </c>
      <c r="RB17">
        <v>-1.0963000000000001</v>
      </c>
      <c r="RC17">
        <v>1.0592999999999999</v>
      </c>
      <c r="RD17">
        <v>1.0436000000000001</v>
      </c>
      <c r="RE17">
        <v>0.223497</v>
      </c>
      <c r="RF17">
        <v>0.186666</v>
      </c>
      <c r="RG17">
        <v>1.2517</v>
      </c>
      <c r="RH17">
        <v>0.624</v>
      </c>
      <c r="RI17">
        <v>0.87549999999999994</v>
      </c>
      <c r="RJ17">
        <v>0.54710000000000003</v>
      </c>
      <c r="RK17">
        <v>0.75880000000000003</v>
      </c>
      <c r="RL17">
        <v>-1.8379000000000001</v>
      </c>
      <c r="RM17">
        <v>-0.22770000000000001</v>
      </c>
      <c r="RN17">
        <v>1.0765</v>
      </c>
      <c r="RO17">
        <v>1.0585</v>
      </c>
      <c r="RP17">
        <v>0.22892100000000001</v>
      </c>
      <c r="RQ17">
        <v>0.22658400000000001</v>
      </c>
      <c r="RR17">
        <v>5.9851999999999999</v>
      </c>
      <c r="RS17">
        <v>0.72150000000000003</v>
      </c>
      <c r="RT17">
        <v>0.89239999999999997</v>
      </c>
      <c r="RU17">
        <v>0.81020000000000003</v>
      </c>
      <c r="RV17">
        <v>0.95879999999999999</v>
      </c>
      <c r="RW17">
        <v>1.8957999999999999</v>
      </c>
      <c r="RX17">
        <v>1.5354000000000001</v>
      </c>
      <c r="RY17">
        <v>1.0337000000000001</v>
      </c>
      <c r="RZ17">
        <v>1.0381</v>
      </c>
      <c r="SA17">
        <v>0.240866</v>
      </c>
      <c r="SB17">
        <v>0.22604199999999999</v>
      </c>
      <c r="SC17">
        <v>-2.5859999999999999</v>
      </c>
      <c r="SD17">
        <v>0.64180000000000004</v>
      </c>
      <c r="SE17">
        <v>0.72550000000000003</v>
      </c>
      <c r="SF17">
        <v>0.67320000000000002</v>
      </c>
      <c r="SG17">
        <v>0.77949999999999997</v>
      </c>
      <c r="SH17">
        <v>-0.85360000000000003</v>
      </c>
      <c r="SI17">
        <v>-2.1273</v>
      </c>
      <c r="SJ17">
        <v>1.1062000000000001</v>
      </c>
      <c r="SK17">
        <v>1.087</v>
      </c>
      <c r="SL17">
        <v>0.244837</v>
      </c>
      <c r="SM17">
        <v>0.18740999999999999</v>
      </c>
      <c r="SN17">
        <v>4.8800000000000003E-2</v>
      </c>
      <c r="SO17">
        <v>0.68730000000000002</v>
      </c>
      <c r="SP17">
        <v>0.874</v>
      </c>
      <c r="SQ17">
        <v>0.65180000000000005</v>
      </c>
      <c r="SR17">
        <v>0.80210000000000004</v>
      </c>
      <c r="SS17">
        <v>-0.32890000000000003</v>
      </c>
      <c r="ST17">
        <v>-0.35270000000000001</v>
      </c>
      <c r="SU17">
        <v>1.0731999999999999</v>
      </c>
      <c r="SV17">
        <v>1.0578000000000001</v>
      </c>
      <c r="SW17">
        <v>0.229073</v>
      </c>
      <c r="SX17">
        <v>0.16364000000000001</v>
      </c>
      <c r="SY17">
        <v>1.9325000000000001</v>
      </c>
      <c r="SZ17">
        <v>0.50670000000000004</v>
      </c>
      <c r="TA17">
        <v>0.65159999999999996</v>
      </c>
      <c r="TB17">
        <v>0.4627</v>
      </c>
      <c r="TC17">
        <v>0.60040000000000004</v>
      </c>
      <c r="TD17">
        <v>-4.8693999999999997</v>
      </c>
      <c r="TE17">
        <v>-4.7484000000000002</v>
      </c>
      <c r="TF17">
        <v>1.1285000000000001</v>
      </c>
      <c r="TG17">
        <v>1.1092</v>
      </c>
      <c r="TH17">
        <v>0.237452</v>
      </c>
      <c r="TI17">
        <v>0.187801</v>
      </c>
      <c r="TJ17">
        <v>0.45939999999999998</v>
      </c>
      <c r="TK17">
        <v>0.66349999999999998</v>
      </c>
      <c r="TL17">
        <v>0.86939999999999995</v>
      </c>
      <c r="TM17">
        <v>0.61809999999999998</v>
      </c>
      <c r="TN17">
        <v>0.78490000000000004</v>
      </c>
      <c r="TO17">
        <v>-0.97860000000000003</v>
      </c>
      <c r="TP17">
        <v>-0.58850000000000002</v>
      </c>
      <c r="TQ17">
        <v>1.0521</v>
      </c>
      <c r="TR17">
        <v>1.0379</v>
      </c>
      <c r="TS17">
        <v>0.22273299999999999</v>
      </c>
      <c r="TT17">
        <v>0.18832399999999999</v>
      </c>
      <c r="TU17">
        <v>-0.98680000000000001</v>
      </c>
      <c r="TV17">
        <v>0.63749999999999996</v>
      </c>
      <c r="TW17">
        <v>0.7802</v>
      </c>
      <c r="TX17">
        <v>0.67800000000000005</v>
      </c>
      <c r="TY17">
        <v>0.80640000000000001</v>
      </c>
      <c r="TZ17">
        <v>-1.4792000000000001</v>
      </c>
      <c r="UA17">
        <v>-1.9078999999999999</v>
      </c>
      <c r="UB17">
        <v>1.089</v>
      </c>
      <c r="UC17">
        <v>1.0749</v>
      </c>
      <c r="UD17">
        <v>0.23264000000000001</v>
      </c>
      <c r="UE17">
        <v>0.21401100000000001</v>
      </c>
      <c r="UF17">
        <v>0.83079999999999998</v>
      </c>
      <c r="UG17">
        <v>0.67449999999999999</v>
      </c>
      <c r="UH17">
        <v>0.87050000000000005</v>
      </c>
      <c r="UI17">
        <v>0.59470000000000001</v>
      </c>
      <c r="UJ17">
        <v>0.76349999999999996</v>
      </c>
      <c r="UK17">
        <v>-0.74390000000000001</v>
      </c>
      <c r="UL17">
        <v>-0.53359999999999996</v>
      </c>
      <c r="UM17">
        <v>1.0230999999999999</v>
      </c>
      <c r="UN17">
        <v>1.0134000000000001</v>
      </c>
      <c r="UO17">
        <v>0.21614800000000001</v>
      </c>
      <c r="UP17">
        <v>0.161689</v>
      </c>
      <c r="UQ17">
        <v>3.1366999999999998</v>
      </c>
      <c r="UR17">
        <v>0.69930000000000003</v>
      </c>
      <c r="US17">
        <v>0.89090000000000003</v>
      </c>
      <c r="UT17">
        <v>0.7964</v>
      </c>
      <c r="UU17">
        <v>0.96740000000000004</v>
      </c>
      <c r="UV17">
        <v>1.5004999999999999</v>
      </c>
      <c r="UW17">
        <v>1.6156999999999999</v>
      </c>
      <c r="UX17">
        <v>1.038</v>
      </c>
      <c r="UY17">
        <v>1.0435000000000001</v>
      </c>
      <c r="UZ17">
        <v>0.243759</v>
      </c>
      <c r="VA17">
        <v>0.177147</v>
      </c>
      <c r="VB17">
        <v>3.9723999999999999</v>
      </c>
      <c r="VC17">
        <v>0.79379999999999995</v>
      </c>
      <c r="VD17">
        <v>0.95299999999999996</v>
      </c>
      <c r="VE17">
        <v>0.7974</v>
      </c>
      <c r="VF17">
        <v>0.94720000000000004</v>
      </c>
      <c r="VG17">
        <v>1.5693999999999999</v>
      </c>
      <c r="VH17">
        <v>0.96609999999999996</v>
      </c>
      <c r="VI17">
        <v>1.0531999999999999</v>
      </c>
      <c r="VJ17">
        <v>1.0481</v>
      </c>
      <c r="VK17">
        <v>0.21848799999999999</v>
      </c>
      <c r="VL17">
        <v>0.176817</v>
      </c>
      <c r="VM17">
        <v>5.4875999999999996</v>
      </c>
      <c r="VN17">
        <v>0.84519999999999995</v>
      </c>
      <c r="VO17">
        <v>0.97</v>
      </c>
      <c r="VP17">
        <v>0.91449999999999998</v>
      </c>
      <c r="VQ17">
        <v>1.0277000000000001</v>
      </c>
      <c r="VR17">
        <v>5.1196999999999999</v>
      </c>
      <c r="VS17">
        <v>3.6328999999999998</v>
      </c>
      <c r="VT17">
        <v>1.0006999999999999</v>
      </c>
      <c r="VU17">
        <v>1.0004999999999999</v>
      </c>
      <c r="VV17">
        <v>0.23791999999999999</v>
      </c>
      <c r="VW17">
        <v>0.22659299999999999</v>
      </c>
      <c r="VX17">
        <v>-4.2393000000000001</v>
      </c>
      <c r="VY17">
        <v>0.84160000000000001</v>
      </c>
      <c r="VZ17">
        <v>1.0742</v>
      </c>
      <c r="WA17">
        <v>0.86619999999999997</v>
      </c>
      <c r="WB17">
        <v>1.0401</v>
      </c>
      <c r="WC17">
        <v>4.0871000000000004</v>
      </c>
      <c r="WD17">
        <v>4.6192000000000002</v>
      </c>
      <c r="WE17">
        <v>0.95269999999999999</v>
      </c>
      <c r="WF17">
        <v>0.94299999999999995</v>
      </c>
      <c r="WG17">
        <v>0.21811700000000001</v>
      </c>
      <c r="WH17">
        <v>0.15699199999999999</v>
      </c>
      <c r="WI17">
        <v>11.713200000000001</v>
      </c>
      <c r="WJ17">
        <v>0.75129999999999997</v>
      </c>
      <c r="WK17">
        <v>0.91039999999999999</v>
      </c>
      <c r="WL17">
        <v>0.87909999999999999</v>
      </c>
      <c r="WM17">
        <v>1.0173000000000001</v>
      </c>
      <c r="WN17">
        <v>3.1017999999999999</v>
      </c>
      <c r="WO17">
        <v>2.5567000000000002</v>
      </c>
      <c r="WP17">
        <v>1.1511</v>
      </c>
      <c r="WQ17">
        <v>1.1392</v>
      </c>
      <c r="WR17">
        <v>0.27077699999999999</v>
      </c>
      <c r="WS17">
        <v>0.22767899999999999</v>
      </c>
      <c r="WT17">
        <v>-8.4596999999999998</v>
      </c>
      <c r="WU17">
        <v>1.0729</v>
      </c>
      <c r="WV17">
        <v>1.2816000000000001</v>
      </c>
      <c r="WW17">
        <v>1.3928</v>
      </c>
      <c r="WX17">
        <v>1.544</v>
      </c>
      <c r="WY17">
        <v>11.5288</v>
      </c>
      <c r="WZ17">
        <v>11.1023</v>
      </c>
      <c r="XA17">
        <v>1.0076000000000001</v>
      </c>
      <c r="XB17">
        <v>0.99409999999999998</v>
      </c>
      <c r="XC17">
        <v>0.24812100000000001</v>
      </c>
      <c r="XD17">
        <v>0.21931800000000001</v>
      </c>
      <c r="XE17">
        <v>-0.40560000000000002</v>
      </c>
      <c r="XF17">
        <v>0.86260000000000003</v>
      </c>
      <c r="XG17">
        <v>0.92459999999999998</v>
      </c>
      <c r="XH17">
        <v>0.88160000000000005</v>
      </c>
      <c r="XI17">
        <v>0.92490000000000006</v>
      </c>
      <c r="XJ17">
        <v>4.9157999999999999</v>
      </c>
      <c r="XK17">
        <v>1.8802000000000001</v>
      </c>
      <c r="XL17">
        <v>1.0617000000000001</v>
      </c>
      <c r="XM17">
        <v>1.0387</v>
      </c>
      <c r="XN17">
        <v>0.241345</v>
      </c>
      <c r="XO17">
        <v>0.22545699999999999</v>
      </c>
      <c r="XP17">
        <v>1.0035000000000001</v>
      </c>
      <c r="XQ17">
        <v>0.65780000000000005</v>
      </c>
      <c r="XR17">
        <v>0.87780000000000002</v>
      </c>
      <c r="XS17">
        <v>0.60870000000000002</v>
      </c>
      <c r="XT17">
        <v>0.7883</v>
      </c>
      <c r="XU17">
        <v>-1.1355</v>
      </c>
      <c r="XV17">
        <v>-0.43280000000000002</v>
      </c>
      <c r="XW17">
        <v>1.0876999999999999</v>
      </c>
      <c r="XX17">
        <v>1.0733999999999999</v>
      </c>
      <c r="XY17">
        <v>0.23042000000000001</v>
      </c>
      <c r="XZ17">
        <v>0.195296</v>
      </c>
      <c r="YA17">
        <v>1.5925</v>
      </c>
      <c r="YB17">
        <v>0.76180000000000003</v>
      </c>
      <c r="YC17">
        <v>0.93400000000000005</v>
      </c>
      <c r="YD17">
        <v>0.77510000000000001</v>
      </c>
      <c r="YE17">
        <v>0.92749999999999999</v>
      </c>
      <c r="YF17">
        <v>1.6785000000000001</v>
      </c>
      <c r="YG17">
        <v>1.4058999999999999</v>
      </c>
      <c r="YH17">
        <v>1.0907</v>
      </c>
      <c r="YI17">
        <v>1.0759000000000001</v>
      </c>
      <c r="YJ17">
        <v>0.236482</v>
      </c>
      <c r="YK17">
        <v>0.21737400000000001</v>
      </c>
      <c r="YL17">
        <v>6.2534999999999998</v>
      </c>
      <c r="YM17">
        <v>1.1103000000000001</v>
      </c>
      <c r="YN17">
        <v>1.3505</v>
      </c>
      <c r="YO17">
        <v>1.2546999999999999</v>
      </c>
      <c r="YP17">
        <v>1.4381999999999999</v>
      </c>
      <c r="YQ17">
        <v>11.469099999999999</v>
      </c>
      <c r="YR17">
        <v>11.0829</v>
      </c>
      <c r="YS17">
        <v>0.99019999999999997</v>
      </c>
      <c r="YT17">
        <v>0.97750000000000004</v>
      </c>
      <c r="YU17">
        <v>0.23686699999999999</v>
      </c>
      <c r="YV17">
        <v>0.19240299999999999</v>
      </c>
      <c r="YW17">
        <v>20.13</v>
      </c>
      <c r="YX17">
        <v>0.65900000000000003</v>
      </c>
      <c r="YY17">
        <v>0.77310000000000001</v>
      </c>
      <c r="YZ17">
        <v>0.58740000000000003</v>
      </c>
      <c r="ZA17">
        <v>0.70350000000000001</v>
      </c>
      <c r="ZB17">
        <v>-0.75249999999999995</v>
      </c>
      <c r="ZC17">
        <v>-1.8712</v>
      </c>
      <c r="ZD17">
        <v>1.1213</v>
      </c>
      <c r="ZE17">
        <v>1.1069</v>
      </c>
      <c r="ZF17">
        <v>0.24343799999999999</v>
      </c>
      <c r="ZG17">
        <v>0.18792800000000001</v>
      </c>
      <c r="ZH17">
        <v>0.90080000000000005</v>
      </c>
      <c r="ZI17">
        <v>0.67710000000000004</v>
      </c>
      <c r="ZJ17">
        <v>0.89029999999999998</v>
      </c>
      <c r="ZK17">
        <v>0.62939999999999996</v>
      </c>
      <c r="ZL17">
        <v>0.80230000000000001</v>
      </c>
      <c r="ZM17">
        <v>-0.65880000000000005</v>
      </c>
      <c r="ZN17">
        <v>-0.18940000000000001</v>
      </c>
      <c r="ZO17">
        <v>1.0519000000000001</v>
      </c>
      <c r="ZP17">
        <v>1.0376000000000001</v>
      </c>
      <c r="ZQ17">
        <v>0.22295499999999999</v>
      </c>
      <c r="ZR17">
        <v>0.175758</v>
      </c>
      <c r="ZS17">
        <v>2.2534999999999998</v>
      </c>
      <c r="ZT17">
        <v>0.77410000000000001</v>
      </c>
      <c r="ZU17">
        <v>0.9022</v>
      </c>
      <c r="ZV17">
        <v>0.8014</v>
      </c>
      <c r="ZW17">
        <v>0.91320000000000001</v>
      </c>
      <c r="ZX17">
        <v>2.4590999999999998</v>
      </c>
      <c r="ZY17">
        <v>1.6838</v>
      </c>
      <c r="ZZ17">
        <v>1.079</v>
      </c>
      <c r="AAA17">
        <v>1.0650999999999999</v>
      </c>
      <c r="AAB17">
        <v>0.240538</v>
      </c>
      <c r="AAC17">
        <v>0.205819</v>
      </c>
      <c r="AAD17">
        <v>-4.8678999999999997</v>
      </c>
      <c r="AAE17">
        <v>0.46750000000000003</v>
      </c>
      <c r="AAF17">
        <v>0.65539999999999998</v>
      </c>
      <c r="AAG17">
        <v>0.53480000000000005</v>
      </c>
      <c r="AAH17">
        <v>0.7157</v>
      </c>
      <c r="AAI17">
        <v>-4.3239000000000001</v>
      </c>
      <c r="AAJ17">
        <v>-3.1877</v>
      </c>
      <c r="AAK17">
        <v>1.0905</v>
      </c>
      <c r="AAL17">
        <v>1.0837000000000001</v>
      </c>
      <c r="AAM17">
        <v>0.25685799999999998</v>
      </c>
      <c r="AAN17">
        <v>0.20699899999999999</v>
      </c>
      <c r="AAO17">
        <v>-3.5407000000000002</v>
      </c>
      <c r="AAP17">
        <v>0.71379999999999999</v>
      </c>
      <c r="AAQ17">
        <v>0.94</v>
      </c>
      <c r="AAR17">
        <v>0.96560000000000001</v>
      </c>
      <c r="AAS17">
        <v>1.1449</v>
      </c>
      <c r="AAT17">
        <v>3.5979999999999999</v>
      </c>
      <c r="AAU17">
        <v>5.1269999999999998</v>
      </c>
      <c r="AAV17">
        <v>1.1843999999999999</v>
      </c>
      <c r="AAW17">
        <v>1.1469</v>
      </c>
      <c r="AAX17">
        <v>0.29893700000000001</v>
      </c>
      <c r="AAY17">
        <v>0.23202300000000001</v>
      </c>
      <c r="AAZ17">
        <v>-2.4702000000000002</v>
      </c>
      <c r="ABA17">
        <v>0.87929999999999997</v>
      </c>
      <c r="ABB17">
        <v>1.0011000000000001</v>
      </c>
      <c r="ABC17">
        <v>0.99180000000000001</v>
      </c>
      <c r="ABD17">
        <v>1.0845</v>
      </c>
      <c r="ABE17">
        <v>6.8651999999999997</v>
      </c>
      <c r="ABF17">
        <v>4.7563000000000004</v>
      </c>
      <c r="ABG17">
        <v>1.1021000000000001</v>
      </c>
      <c r="ABH17">
        <v>1.0912999999999999</v>
      </c>
      <c r="ABI17">
        <v>0.26580300000000001</v>
      </c>
      <c r="ABJ17">
        <v>0.25105300000000003</v>
      </c>
      <c r="ABK17">
        <v>-3.1331000000000002</v>
      </c>
      <c r="ABL17">
        <v>0.70399999999999996</v>
      </c>
      <c r="ABM17">
        <v>0.99950000000000006</v>
      </c>
      <c r="ABN17">
        <v>0.79039999999999999</v>
      </c>
      <c r="ABO17">
        <v>1.0651999999999999</v>
      </c>
      <c r="ABP17">
        <v>0.47939999999999999</v>
      </c>
      <c r="ABQ17">
        <v>2.7898999999999998</v>
      </c>
      <c r="ABR17">
        <v>1.091</v>
      </c>
      <c r="ABS17">
        <v>1.0827</v>
      </c>
      <c r="ABT17">
        <v>0.23891200000000001</v>
      </c>
      <c r="ABU17">
        <v>0.19588700000000001</v>
      </c>
      <c r="ABV17">
        <v>4.8154000000000003</v>
      </c>
      <c r="ABW17">
        <v>0.62370000000000003</v>
      </c>
      <c r="ABX17">
        <v>0.75080000000000002</v>
      </c>
      <c r="ABY17">
        <v>0.70179999999999998</v>
      </c>
      <c r="ABZ17">
        <v>0.82730000000000004</v>
      </c>
      <c r="ACA17">
        <v>-0.74109999999999998</v>
      </c>
      <c r="ACB17">
        <v>-1.0752999999999999</v>
      </c>
      <c r="ACC17">
        <v>1.0158</v>
      </c>
      <c r="ACD17">
        <v>1.0067999999999999</v>
      </c>
      <c r="ACE17">
        <v>0.23205600000000001</v>
      </c>
      <c r="ACF17">
        <v>0.21082699999999999</v>
      </c>
      <c r="ACG17">
        <v>-0.2235</v>
      </c>
      <c r="ACH17">
        <v>0.75280000000000002</v>
      </c>
      <c r="ACI17">
        <v>0.91579999999999995</v>
      </c>
      <c r="ACJ17">
        <v>0.70960000000000001</v>
      </c>
      <c r="ACK17">
        <v>0.84289999999999998</v>
      </c>
      <c r="ACL17">
        <v>1.3666</v>
      </c>
      <c r="ACM17">
        <v>0.83240000000000003</v>
      </c>
      <c r="ACN17">
        <v>1.1241000000000001</v>
      </c>
      <c r="ACO17">
        <v>1.0998000000000001</v>
      </c>
      <c r="ACP17">
        <v>0.241808</v>
      </c>
      <c r="ACQ17">
        <v>0.18668000000000001</v>
      </c>
      <c r="ACR17">
        <v>-0.38219999999999998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0.217447</v>
      </c>
      <c r="ADC17">
        <v>0.64</v>
      </c>
      <c r="ADD17">
        <v>0.82230000000000003</v>
      </c>
      <c r="ADE17">
        <v>0.96309999999999996</v>
      </c>
      <c r="ADF17">
        <v>0.79100000000000004</v>
      </c>
      <c r="ADG17">
        <v>0.90239999999999998</v>
      </c>
      <c r="ADH17">
        <v>3.6221000000000001</v>
      </c>
      <c r="ADI17">
        <v>2.1627999999999998</v>
      </c>
      <c r="ADJ17">
        <v>1.0059</v>
      </c>
      <c r="ADK17">
        <v>0.99580000000000002</v>
      </c>
      <c r="ADL17">
        <v>0.22728499999999999</v>
      </c>
      <c r="ADM17">
        <v>0.176068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-0.90439999999999998</v>
      </c>
      <c r="ADZ17">
        <v>0.70179999999999998</v>
      </c>
      <c r="AEA17">
        <v>0.83909999999999996</v>
      </c>
      <c r="AEB17">
        <v>0.7571</v>
      </c>
      <c r="AEC17">
        <v>0.86229999999999996</v>
      </c>
      <c r="AED17">
        <v>0.6603</v>
      </c>
      <c r="AEE17">
        <v>-1.7000000000000001E-2</v>
      </c>
      <c r="AEF17">
        <v>1.1367</v>
      </c>
      <c r="AEG17">
        <v>1.1134999999999999</v>
      </c>
      <c r="AEH17">
        <v>0.25200600000000001</v>
      </c>
      <c r="AEI17">
        <v>0.19694600000000001</v>
      </c>
      <c r="AEJ17">
        <v>4.6939000000000002</v>
      </c>
      <c r="AEK17">
        <v>0.82350000000000001</v>
      </c>
      <c r="AEL17">
        <v>1.0124</v>
      </c>
      <c r="AEM17">
        <v>0.72850000000000004</v>
      </c>
      <c r="AEN17">
        <v>0.91539999999999999</v>
      </c>
      <c r="AEO17">
        <v>2.2993000000000001</v>
      </c>
      <c r="AEP17">
        <v>2.0657000000000001</v>
      </c>
      <c r="AEQ17">
        <v>0.98409999999999997</v>
      </c>
      <c r="AER17">
        <v>0.97609999999999997</v>
      </c>
      <c r="AES17">
        <v>0.20690500000000001</v>
      </c>
      <c r="AET17">
        <v>0.15051300000000001</v>
      </c>
      <c r="AEU17">
        <v>-0.42759999999999998</v>
      </c>
      <c r="AEV17">
        <v>0.8921</v>
      </c>
      <c r="AEW17">
        <v>0</v>
      </c>
      <c r="AEX17">
        <v>0.83479999999999999</v>
      </c>
      <c r="AEY17">
        <v>0</v>
      </c>
      <c r="AEZ17">
        <v>4.2073999999999998</v>
      </c>
      <c r="AFA17">
        <v>0</v>
      </c>
      <c r="AFB17">
        <v>1.046</v>
      </c>
      <c r="AFC17">
        <v>0</v>
      </c>
      <c r="AFD17">
        <v>0.22278200000000001</v>
      </c>
      <c r="AFE17">
        <v>0.21462400000000001</v>
      </c>
      <c r="AFF17">
        <v>-8.2971000000000004</v>
      </c>
      <c r="AFG17">
        <v>0.74109999999999998</v>
      </c>
      <c r="AFH17">
        <v>0.91359999999999997</v>
      </c>
      <c r="AFI17">
        <v>0.67079999999999995</v>
      </c>
      <c r="AFJ17">
        <v>0.85250000000000004</v>
      </c>
      <c r="AFK17">
        <v>1.9370000000000001</v>
      </c>
      <c r="AFL17">
        <v>2.6726999999999999</v>
      </c>
      <c r="AFM17">
        <v>0.87309999999999999</v>
      </c>
      <c r="AFN17">
        <v>0.87509999999999999</v>
      </c>
      <c r="AFO17">
        <v>0.202599</v>
      </c>
      <c r="AFP17">
        <v>0.18110399999999999</v>
      </c>
      <c r="AFQ17">
        <v>-2.258</v>
      </c>
      <c r="AFR17">
        <v>0.61509999999999998</v>
      </c>
      <c r="AFS17">
        <v>0.82379999999999998</v>
      </c>
      <c r="AFT17">
        <v>0.6492</v>
      </c>
      <c r="AFU17">
        <v>0.82899999999999996</v>
      </c>
      <c r="AFV17">
        <v>-1.1999</v>
      </c>
      <c r="AFW17">
        <v>-0.21210000000000001</v>
      </c>
      <c r="AFX17">
        <v>1.1020000000000001</v>
      </c>
      <c r="AFY17">
        <v>1.0782</v>
      </c>
      <c r="AFZ17">
        <v>0.24882899999999999</v>
      </c>
      <c r="AGA17">
        <v>0.23229</v>
      </c>
      <c r="AGB17">
        <v>5.4943</v>
      </c>
      <c r="AGC17">
        <v>0.79210000000000003</v>
      </c>
      <c r="AGD17">
        <v>0.95389999999999997</v>
      </c>
      <c r="AGE17">
        <v>0.76759999999999995</v>
      </c>
      <c r="AGF17">
        <v>0.9103</v>
      </c>
      <c r="AGG17">
        <v>2.2728999999999999</v>
      </c>
      <c r="AGH17">
        <v>1.5665</v>
      </c>
      <c r="AGI17">
        <v>1.1091</v>
      </c>
      <c r="AGJ17">
        <v>1.0904</v>
      </c>
      <c r="AGK17">
        <v>0.238403</v>
      </c>
      <c r="AGL17">
        <v>0.19961999999999999</v>
      </c>
    </row>
    <row r="18" spans="1:870" x14ac:dyDescent="0.25">
      <c r="A18" s="1">
        <v>44377</v>
      </c>
      <c r="B18">
        <v>4.3678999999999997</v>
      </c>
      <c r="C18">
        <v>0.7611</v>
      </c>
      <c r="D18">
        <v>0.88349999999999995</v>
      </c>
      <c r="E18">
        <v>0.90090000000000003</v>
      </c>
      <c r="F18">
        <v>0.98839999999999995</v>
      </c>
      <c r="G18">
        <v>-6.6400000000000001E-2</v>
      </c>
      <c r="H18">
        <v>-0.2024</v>
      </c>
      <c r="I18">
        <v>1.0364</v>
      </c>
      <c r="J18">
        <v>1.0365</v>
      </c>
      <c r="K18">
        <v>0.23738699999999999</v>
      </c>
      <c r="L18">
        <v>0.185363</v>
      </c>
      <c r="M18">
        <v>31.555399999999999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0.28937099999999999</v>
      </c>
      <c r="X18">
        <v>24.102399999999999</v>
      </c>
      <c r="Y18">
        <v>0.87450000000000006</v>
      </c>
      <c r="Z18">
        <v>1.0251999999999999</v>
      </c>
      <c r="AA18">
        <v>1.1198999999999999</v>
      </c>
      <c r="AB18">
        <v>1.18</v>
      </c>
      <c r="AC18">
        <v>5.2733999999999996</v>
      </c>
      <c r="AD18">
        <v>5.0848000000000004</v>
      </c>
      <c r="AE18">
        <v>1.081</v>
      </c>
      <c r="AF18">
        <v>1.0708</v>
      </c>
      <c r="AG18">
        <v>0.27660200000000001</v>
      </c>
      <c r="AH18">
        <v>0.22276299999999999</v>
      </c>
      <c r="AI18">
        <v>22.910599999999999</v>
      </c>
      <c r="AJ18">
        <v>0.86550000000000005</v>
      </c>
      <c r="AK18">
        <v>1.0162</v>
      </c>
      <c r="AL18">
        <v>1.1115999999999999</v>
      </c>
      <c r="AM18">
        <v>1.1692</v>
      </c>
      <c r="AN18">
        <v>5.0951000000000004</v>
      </c>
      <c r="AO18">
        <v>4.9619999999999997</v>
      </c>
      <c r="AP18">
        <v>1.0737000000000001</v>
      </c>
      <c r="AQ18">
        <v>1.0622</v>
      </c>
      <c r="AR18">
        <v>0.27590799999999999</v>
      </c>
      <c r="AS18">
        <v>0.22518299999999999</v>
      </c>
      <c r="AT18">
        <v>23.260999999999999</v>
      </c>
      <c r="AU18">
        <v>0.87929999999999997</v>
      </c>
      <c r="AV18">
        <v>1.0286</v>
      </c>
      <c r="AW18">
        <v>1.1319999999999999</v>
      </c>
      <c r="AX18">
        <v>1.1843999999999999</v>
      </c>
      <c r="AY18">
        <v>5.4664000000000001</v>
      </c>
      <c r="AZ18">
        <v>5.2176999999999998</v>
      </c>
      <c r="BA18">
        <v>1.0766</v>
      </c>
      <c r="BB18">
        <v>1.0650999999999999</v>
      </c>
      <c r="BC18">
        <v>0.27639900000000001</v>
      </c>
      <c r="BD18">
        <v>0.21823500000000001</v>
      </c>
      <c r="BE18">
        <v>10.1372</v>
      </c>
      <c r="BF18">
        <v>1.1012</v>
      </c>
      <c r="BG18">
        <v>1.0872999999999999</v>
      </c>
      <c r="BH18">
        <v>1.3980999999999999</v>
      </c>
      <c r="BI18">
        <v>1.3139000000000001</v>
      </c>
      <c r="BJ18">
        <v>10.019</v>
      </c>
      <c r="BK18">
        <v>5.5282999999999998</v>
      </c>
      <c r="BL18">
        <v>0.99129999999999996</v>
      </c>
      <c r="BM18">
        <v>0.98550000000000004</v>
      </c>
      <c r="BN18">
        <v>0.24848200000000001</v>
      </c>
      <c r="BO18">
        <v>0.206062</v>
      </c>
      <c r="BP18">
        <v>30.640999999999998</v>
      </c>
      <c r="BQ18">
        <v>0</v>
      </c>
      <c r="BR18">
        <v>0</v>
      </c>
      <c r="BS18">
        <v>0</v>
      </c>
      <c r="BT18">
        <v>0</v>
      </c>
      <c r="BU18">
        <v>0.2001</v>
      </c>
      <c r="BV18">
        <v>0.80310000000000004</v>
      </c>
      <c r="BW18">
        <v>1.1715</v>
      </c>
      <c r="BX18">
        <v>1.1557999999999999</v>
      </c>
      <c r="BY18">
        <v>0</v>
      </c>
      <c r="BZ18">
        <v>0</v>
      </c>
      <c r="CA18">
        <v>-1.3136000000000001</v>
      </c>
      <c r="CB18">
        <v>0.67179999999999995</v>
      </c>
      <c r="CC18">
        <v>0.75370000000000004</v>
      </c>
      <c r="CD18">
        <v>0.6885</v>
      </c>
      <c r="CE18">
        <v>0.73860000000000003</v>
      </c>
      <c r="CF18">
        <v>-3.4024000000000001</v>
      </c>
      <c r="CG18">
        <v>-3.7961</v>
      </c>
      <c r="CH18">
        <v>1.0879000000000001</v>
      </c>
      <c r="CI18">
        <v>1.0785</v>
      </c>
      <c r="CJ18">
        <v>0.23267599999999999</v>
      </c>
      <c r="CK18">
        <v>0.17321700000000001</v>
      </c>
      <c r="CL18">
        <v>2.2545999999999999</v>
      </c>
      <c r="CM18">
        <v>0.7883</v>
      </c>
      <c r="CN18">
        <v>0</v>
      </c>
      <c r="CO18">
        <v>0.82789999999999997</v>
      </c>
      <c r="CP18">
        <v>0</v>
      </c>
      <c r="CQ18">
        <v>-0.35630000000000001</v>
      </c>
      <c r="CR18">
        <v>0</v>
      </c>
      <c r="CS18">
        <v>1.1489</v>
      </c>
      <c r="CT18">
        <v>0</v>
      </c>
      <c r="CU18">
        <v>0.2505</v>
      </c>
      <c r="CV18">
        <v>0.24623200000000001</v>
      </c>
      <c r="CW18">
        <v>-2.1000999999999999</v>
      </c>
      <c r="CX18">
        <v>0.89570000000000005</v>
      </c>
      <c r="CY18">
        <v>1.0898000000000001</v>
      </c>
      <c r="CZ18">
        <v>0.998</v>
      </c>
      <c r="DA18">
        <v>1.1541999999999999</v>
      </c>
      <c r="DB18">
        <v>2.6755</v>
      </c>
      <c r="DC18">
        <v>3.5226999999999999</v>
      </c>
      <c r="DD18">
        <v>1.0138</v>
      </c>
      <c r="DE18">
        <v>1.0123</v>
      </c>
      <c r="DF18">
        <v>0.22791500000000001</v>
      </c>
      <c r="DG18">
        <v>0.19244600000000001</v>
      </c>
      <c r="DH18">
        <v>11.630699999999999</v>
      </c>
      <c r="DI18">
        <v>0.80100000000000005</v>
      </c>
      <c r="DJ18">
        <v>0.97489999999999999</v>
      </c>
      <c r="DK18">
        <v>0.85319999999999996</v>
      </c>
      <c r="DL18">
        <v>0.97919999999999996</v>
      </c>
      <c r="DM18">
        <v>0.27589999999999998</v>
      </c>
      <c r="DN18">
        <v>1.3110999999999999</v>
      </c>
      <c r="DO18">
        <v>1.0964</v>
      </c>
      <c r="DP18">
        <v>1.0716000000000001</v>
      </c>
      <c r="DQ18">
        <v>0.24293699999999999</v>
      </c>
      <c r="DR18">
        <v>0.189613</v>
      </c>
      <c r="DS18">
        <v>11.439299999999999</v>
      </c>
      <c r="DT18">
        <v>0.92030000000000001</v>
      </c>
      <c r="DU18">
        <v>1.04</v>
      </c>
      <c r="DV18">
        <v>0.98329999999999995</v>
      </c>
      <c r="DW18">
        <v>1.0762</v>
      </c>
      <c r="DX18">
        <v>3.7040000000000002</v>
      </c>
      <c r="DY18">
        <v>3.1301000000000001</v>
      </c>
      <c r="DZ18">
        <v>1.0203</v>
      </c>
      <c r="EA18">
        <v>1.0034000000000001</v>
      </c>
      <c r="EB18">
        <v>0.23421800000000001</v>
      </c>
      <c r="EC18">
        <v>0.18679999999999999</v>
      </c>
      <c r="ED18">
        <v>1.6819999999999999</v>
      </c>
      <c r="EE18">
        <v>0.69069999999999998</v>
      </c>
      <c r="EF18">
        <v>0.79530000000000001</v>
      </c>
      <c r="EG18">
        <v>0.69220000000000004</v>
      </c>
      <c r="EH18">
        <v>0.8044</v>
      </c>
      <c r="EI18">
        <v>-2.6240000000000001</v>
      </c>
      <c r="EJ18">
        <v>-2.3300999999999998</v>
      </c>
      <c r="EK18">
        <v>1.0184</v>
      </c>
      <c r="EL18">
        <v>1.0066999999999999</v>
      </c>
      <c r="EM18">
        <v>0.21998200000000001</v>
      </c>
      <c r="EN18">
        <v>0.16851099999999999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11.766500000000001</v>
      </c>
      <c r="FA18">
        <v>0.80230000000000001</v>
      </c>
      <c r="FB18">
        <v>0.97950000000000004</v>
      </c>
      <c r="FC18">
        <v>0.89470000000000005</v>
      </c>
      <c r="FD18">
        <v>1.0024999999999999</v>
      </c>
      <c r="FE18">
        <v>1.0799000000000001</v>
      </c>
      <c r="FF18">
        <v>1.7695000000000001</v>
      </c>
      <c r="FG18">
        <v>0.97489999999999999</v>
      </c>
      <c r="FH18">
        <v>0.96660000000000001</v>
      </c>
      <c r="FI18">
        <v>0.22606499999999999</v>
      </c>
      <c r="FJ18">
        <v>0.21663099999999999</v>
      </c>
      <c r="FK18">
        <v>5.9260000000000002</v>
      </c>
      <c r="FL18">
        <v>0.92589999999999995</v>
      </c>
      <c r="FM18">
        <v>0.97250000000000003</v>
      </c>
      <c r="FN18">
        <v>0.99809999999999999</v>
      </c>
      <c r="FO18">
        <v>1.0366</v>
      </c>
      <c r="FP18">
        <v>2.7010000000000001</v>
      </c>
      <c r="FQ18">
        <v>0.82599999999999996</v>
      </c>
      <c r="FR18">
        <v>1.0008999999999999</v>
      </c>
      <c r="FS18">
        <v>0.99139999999999995</v>
      </c>
      <c r="FT18">
        <v>0.21831400000000001</v>
      </c>
      <c r="FU18">
        <v>0.19681699999999999</v>
      </c>
      <c r="FV18">
        <v>20.609100000000002</v>
      </c>
      <c r="FW18">
        <v>0.84670000000000001</v>
      </c>
      <c r="FX18">
        <v>0.94879999999999998</v>
      </c>
      <c r="FY18">
        <v>0.95879999999999999</v>
      </c>
      <c r="FZ18">
        <v>1.0078</v>
      </c>
      <c r="GA18">
        <v>3.0165000000000002</v>
      </c>
      <c r="GB18">
        <v>2.0865999999999998</v>
      </c>
      <c r="GC18">
        <v>1.0107999999999999</v>
      </c>
      <c r="GD18">
        <v>1.0067999999999999</v>
      </c>
      <c r="GE18">
        <v>0.24449599999999999</v>
      </c>
      <c r="GF18">
        <v>0.21008599999999999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5.4015000000000004</v>
      </c>
      <c r="GS18">
        <v>0.82650000000000001</v>
      </c>
      <c r="GT18">
        <v>0.93569999999999998</v>
      </c>
      <c r="GU18">
        <v>0.85909999999999997</v>
      </c>
      <c r="GV18">
        <v>0.91830000000000001</v>
      </c>
      <c r="GW18">
        <v>1.1645000000000001</v>
      </c>
      <c r="GX18">
        <v>0.7056</v>
      </c>
      <c r="GY18">
        <v>0.96279999999999999</v>
      </c>
      <c r="GZ18">
        <v>0.95079999999999998</v>
      </c>
      <c r="HA18">
        <v>0.21790799999999999</v>
      </c>
      <c r="HB18">
        <v>0.19448399999999999</v>
      </c>
      <c r="HC18">
        <v>10.0442</v>
      </c>
      <c r="HD18">
        <v>0.89410000000000001</v>
      </c>
      <c r="HE18">
        <v>1.0688</v>
      </c>
      <c r="HF18">
        <v>0.90880000000000005</v>
      </c>
      <c r="HG18">
        <v>1.0216000000000001</v>
      </c>
      <c r="HH18">
        <v>2.1147</v>
      </c>
      <c r="HI18">
        <v>2.8835999999999999</v>
      </c>
      <c r="HJ18">
        <v>1.0297000000000001</v>
      </c>
      <c r="HK18">
        <v>0.99060000000000004</v>
      </c>
      <c r="HL18">
        <v>0.22514200000000001</v>
      </c>
      <c r="HM18">
        <v>0.158412</v>
      </c>
      <c r="HN18">
        <v>7.3876999999999997</v>
      </c>
      <c r="HO18">
        <v>0.94969999999999999</v>
      </c>
      <c r="HP18">
        <v>1.2007000000000001</v>
      </c>
      <c r="HQ18">
        <v>1.1423000000000001</v>
      </c>
      <c r="HR18">
        <v>1.3253999999999999</v>
      </c>
      <c r="HS18">
        <v>5.9806999999999997</v>
      </c>
      <c r="HT18">
        <v>7.8234000000000004</v>
      </c>
      <c r="HU18">
        <v>1.0227999999999999</v>
      </c>
      <c r="HV18">
        <v>1.0074000000000001</v>
      </c>
      <c r="HW18">
        <v>0.25139699999999998</v>
      </c>
      <c r="HX18">
        <v>0.23511499999999999</v>
      </c>
      <c r="HY18">
        <v>-11.4055</v>
      </c>
      <c r="HZ18">
        <v>0.91159999999999997</v>
      </c>
      <c r="IA18">
        <v>0</v>
      </c>
      <c r="IB18">
        <v>0.94320000000000004</v>
      </c>
      <c r="IC18">
        <v>0.99129999999999996</v>
      </c>
      <c r="ID18">
        <v>2.9552</v>
      </c>
      <c r="IE18">
        <v>3.7719999999999998</v>
      </c>
      <c r="IF18">
        <v>0.99660000000000004</v>
      </c>
      <c r="IG18">
        <v>0.98250000000000004</v>
      </c>
      <c r="IH18">
        <v>0.22370000000000001</v>
      </c>
      <c r="II18">
        <v>0.20485300000000001</v>
      </c>
      <c r="IJ18">
        <v>36.610199999999999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0.21728500000000001</v>
      </c>
      <c r="IU18">
        <v>10.4421</v>
      </c>
      <c r="IV18">
        <v>0.75780000000000003</v>
      </c>
      <c r="IW18">
        <v>1.0117</v>
      </c>
      <c r="IX18">
        <v>0.87239999999999995</v>
      </c>
      <c r="IY18">
        <v>1.1033999999999999</v>
      </c>
      <c r="IZ18">
        <v>-0.49080000000000001</v>
      </c>
      <c r="JA18">
        <v>2.2866</v>
      </c>
      <c r="JB18">
        <v>1.1412</v>
      </c>
      <c r="JC18">
        <v>1.1347</v>
      </c>
      <c r="JD18">
        <v>0.25700200000000001</v>
      </c>
      <c r="JE18">
        <v>0.20547099999999999</v>
      </c>
      <c r="JF18">
        <v>17.613</v>
      </c>
      <c r="JG18">
        <v>0.97929999999999995</v>
      </c>
      <c r="JH18">
        <v>1.0116000000000001</v>
      </c>
      <c r="JI18">
        <v>1.2033</v>
      </c>
      <c r="JJ18">
        <v>1.1709000000000001</v>
      </c>
      <c r="JK18">
        <v>6.7103999999999999</v>
      </c>
      <c r="JL18">
        <v>3.6398999999999999</v>
      </c>
      <c r="JM18">
        <v>1.0878000000000001</v>
      </c>
      <c r="JN18">
        <v>1.0701000000000001</v>
      </c>
      <c r="JO18">
        <v>0.26286500000000002</v>
      </c>
      <c r="JP18">
        <v>0.22328000000000001</v>
      </c>
      <c r="JQ18">
        <v>9.6822999999999997</v>
      </c>
      <c r="JR18">
        <v>0.77539999999999998</v>
      </c>
      <c r="JS18">
        <v>0.88239999999999996</v>
      </c>
      <c r="JT18">
        <v>0.96199999999999997</v>
      </c>
      <c r="JU18">
        <v>1.0233000000000001</v>
      </c>
      <c r="JV18">
        <v>0.70189999999999997</v>
      </c>
      <c r="JW18">
        <v>0.1249</v>
      </c>
      <c r="JX18">
        <v>1.1091</v>
      </c>
      <c r="JY18">
        <v>1.107</v>
      </c>
      <c r="JZ18">
        <v>0.25931900000000002</v>
      </c>
      <c r="KA18">
        <v>0.198828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0.18626200000000001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3.5634999999999999</v>
      </c>
      <c r="KY18">
        <v>0.57669999999999999</v>
      </c>
      <c r="KZ18">
        <v>0.81210000000000004</v>
      </c>
      <c r="LA18">
        <v>0.60960000000000003</v>
      </c>
      <c r="LB18">
        <v>0.80430000000000001</v>
      </c>
      <c r="LC18">
        <v>-5.9847999999999999</v>
      </c>
      <c r="LD18">
        <v>-2.4268000000000001</v>
      </c>
      <c r="LE18">
        <v>1.1742999999999999</v>
      </c>
      <c r="LF18">
        <v>1.1480999999999999</v>
      </c>
      <c r="LG18">
        <v>0.25248100000000001</v>
      </c>
      <c r="LH18">
        <v>0.19742599999999999</v>
      </c>
      <c r="LI18">
        <v>3.6772999999999998</v>
      </c>
      <c r="LJ18">
        <v>0.57869999999999999</v>
      </c>
      <c r="LK18">
        <v>0.81200000000000006</v>
      </c>
      <c r="LL18">
        <v>0.6109</v>
      </c>
      <c r="LM18">
        <v>0.8034</v>
      </c>
      <c r="LN18">
        <v>-5.9316000000000004</v>
      </c>
      <c r="LO18">
        <v>-2.4285000000000001</v>
      </c>
      <c r="LP18">
        <v>1.1731</v>
      </c>
      <c r="LQ18">
        <v>1.1469</v>
      </c>
      <c r="LR18">
        <v>0.25219799999999998</v>
      </c>
      <c r="LS18">
        <v>0.19744300000000001</v>
      </c>
      <c r="LT18">
        <v>10.561</v>
      </c>
      <c r="LU18">
        <v>0.77239999999999998</v>
      </c>
      <c r="LV18">
        <v>0.98660000000000003</v>
      </c>
      <c r="LW18">
        <v>0.84160000000000001</v>
      </c>
      <c r="LX18">
        <v>1.0175000000000001</v>
      </c>
      <c r="LY18">
        <v>-1.11E-2</v>
      </c>
      <c r="LZ18">
        <v>1.8686</v>
      </c>
      <c r="MA18">
        <v>1.149</v>
      </c>
      <c r="MB18">
        <v>1.1427</v>
      </c>
      <c r="MC18">
        <v>0.26012600000000002</v>
      </c>
      <c r="MD18">
        <v>0.18808900000000001</v>
      </c>
      <c r="ME18">
        <v>9.0135000000000005</v>
      </c>
      <c r="MF18">
        <v>0.8427</v>
      </c>
      <c r="MG18">
        <v>0.97529999999999994</v>
      </c>
      <c r="MH18">
        <v>0.93189999999999995</v>
      </c>
      <c r="MI18">
        <v>1.0087999999999999</v>
      </c>
      <c r="MJ18">
        <v>1.8915999999999999</v>
      </c>
      <c r="MK18">
        <v>1.5948</v>
      </c>
      <c r="ML18">
        <v>1.0761000000000001</v>
      </c>
      <c r="MM18">
        <v>1.0662</v>
      </c>
      <c r="MN18">
        <v>0.24588299999999999</v>
      </c>
      <c r="MO18">
        <v>0.19741700000000001</v>
      </c>
      <c r="MP18">
        <v>18.626899999999999</v>
      </c>
      <c r="MQ18">
        <v>0.85650000000000004</v>
      </c>
      <c r="MR18">
        <v>0.94159999999999999</v>
      </c>
      <c r="MS18">
        <v>0.94269999999999998</v>
      </c>
      <c r="MT18">
        <v>0.9909</v>
      </c>
      <c r="MU18">
        <v>3.1543000000000001</v>
      </c>
      <c r="MV18">
        <v>1.7797000000000001</v>
      </c>
      <c r="MW18">
        <v>0.9879</v>
      </c>
      <c r="MX18">
        <v>0.98780000000000001</v>
      </c>
      <c r="MY18">
        <v>0.238645</v>
      </c>
      <c r="MZ18">
        <v>0.19563700000000001</v>
      </c>
      <c r="NA18">
        <v>19.6737</v>
      </c>
      <c r="NB18">
        <v>1.0104</v>
      </c>
      <c r="NC18">
        <v>0.95820000000000005</v>
      </c>
      <c r="ND18">
        <v>1.0684</v>
      </c>
      <c r="NE18">
        <v>1.0161</v>
      </c>
      <c r="NF18">
        <v>5.2065000000000001</v>
      </c>
      <c r="NG18">
        <v>0.94689999999999996</v>
      </c>
      <c r="NH18">
        <v>1.0115000000000001</v>
      </c>
      <c r="NI18">
        <v>1.0163</v>
      </c>
      <c r="NJ18">
        <v>0.22667799999999999</v>
      </c>
      <c r="NK18">
        <v>0.15906100000000001</v>
      </c>
      <c r="NL18">
        <v>11.0182</v>
      </c>
      <c r="NM18">
        <v>1.0202</v>
      </c>
      <c r="NN18">
        <v>1.1532</v>
      </c>
      <c r="NO18">
        <v>1.2265999999999999</v>
      </c>
      <c r="NP18">
        <v>1.2934000000000001</v>
      </c>
      <c r="NQ18">
        <v>6.1303000000000001</v>
      </c>
      <c r="NR18">
        <v>5.2107999999999999</v>
      </c>
      <c r="NS18">
        <v>1.1476999999999999</v>
      </c>
      <c r="NT18">
        <v>1.1316999999999999</v>
      </c>
      <c r="NU18">
        <v>0.256911</v>
      </c>
      <c r="NV18">
        <v>0.191025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7.9143999999999997</v>
      </c>
      <c r="OI18">
        <v>1.0178</v>
      </c>
      <c r="OJ18">
        <v>1.1208</v>
      </c>
      <c r="OK18">
        <v>1.2486999999999999</v>
      </c>
      <c r="OL18">
        <v>1.2961</v>
      </c>
      <c r="OM18">
        <v>6.5705999999999998</v>
      </c>
      <c r="ON18">
        <v>4.8723999999999998</v>
      </c>
      <c r="OO18">
        <v>1.0703</v>
      </c>
      <c r="OP18">
        <v>1.0681</v>
      </c>
      <c r="OQ18">
        <v>0.24854000000000001</v>
      </c>
      <c r="OR18">
        <v>0.200493</v>
      </c>
      <c r="OS18">
        <v>0.79749999999999999</v>
      </c>
      <c r="OT18">
        <v>0.72640000000000005</v>
      </c>
      <c r="OU18">
        <v>0.94579999999999997</v>
      </c>
      <c r="OV18">
        <v>0.68669999999999998</v>
      </c>
      <c r="OW18">
        <v>0.85040000000000004</v>
      </c>
      <c r="OX18">
        <v>-2.024</v>
      </c>
      <c r="OY18">
        <v>0.14779999999999999</v>
      </c>
      <c r="OZ18">
        <v>1.0907</v>
      </c>
      <c r="PA18">
        <v>1.0684</v>
      </c>
      <c r="PB18">
        <v>0.23483799999999999</v>
      </c>
      <c r="PC18">
        <v>0.24862699999999999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19.413799999999998</v>
      </c>
      <c r="PP18">
        <v>0.93230000000000002</v>
      </c>
      <c r="PQ18">
        <v>0.98070000000000002</v>
      </c>
      <c r="PR18">
        <v>1.0513999999999999</v>
      </c>
      <c r="PS18">
        <v>1.0875999999999999</v>
      </c>
      <c r="PT18">
        <v>4.1353999999999997</v>
      </c>
      <c r="PU18">
        <v>1.8663000000000001</v>
      </c>
      <c r="PV18">
        <v>1.1198999999999999</v>
      </c>
      <c r="PW18">
        <v>1.1134999999999999</v>
      </c>
      <c r="PX18">
        <v>0.25453100000000001</v>
      </c>
      <c r="PY18">
        <v>0.18975</v>
      </c>
      <c r="PZ18">
        <v>7.5396999999999998</v>
      </c>
      <c r="QA18">
        <v>0.90790000000000004</v>
      </c>
      <c r="QB18">
        <v>0.92510000000000003</v>
      </c>
      <c r="QC18">
        <v>0.99509999999999998</v>
      </c>
      <c r="QD18">
        <v>0.9758</v>
      </c>
      <c r="QE18">
        <v>4.1759000000000004</v>
      </c>
      <c r="QF18">
        <v>1.4255</v>
      </c>
      <c r="QG18">
        <v>1.0342</v>
      </c>
      <c r="QH18">
        <v>1.0199</v>
      </c>
      <c r="QI18">
        <v>0.24528900000000001</v>
      </c>
      <c r="QJ18">
        <v>0.20059099999999999</v>
      </c>
      <c r="QK18">
        <v>7.7914000000000003</v>
      </c>
      <c r="QL18">
        <v>1.0096000000000001</v>
      </c>
      <c r="QM18">
        <v>1.1109</v>
      </c>
      <c r="QN18">
        <v>1.2342</v>
      </c>
      <c r="QO18">
        <v>1.2797000000000001</v>
      </c>
      <c r="QP18">
        <v>6.3804999999999996</v>
      </c>
      <c r="QQ18">
        <v>4.6853999999999996</v>
      </c>
      <c r="QR18">
        <v>1.0733999999999999</v>
      </c>
      <c r="QS18">
        <v>1.0706</v>
      </c>
      <c r="QT18">
        <v>0.24922900000000001</v>
      </c>
      <c r="QU18">
        <v>0.23930399999999999</v>
      </c>
      <c r="QV18">
        <v>3.7019000000000002</v>
      </c>
      <c r="QW18">
        <v>0.72989999999999999</v>
      </c>
      <c r="QX18">
        <v>0.89029999999999998</v>
      </c>
      <c r="QY18">
        <v>0.72470000000000001</v>
      </c>
      <c r="QZ18">
        <v>0.84730000000000005</v>
      </c>
      <c r="RA18">
        <v>-1.9461999999999999</v>
      </c>
      <c r="RB18">
        <v>-1.0609999999999999</v>
      </c>
      <c r="RC18">
        <v>1.0662</v>
      </c>
      <c r="RD18">
        <v>1.0528</v>
      </c>
      <c r="RE18">
        <v>0.22891</v>
      </c>
      <c r="RF18">
        <v>0.18748899999999999</v>
      </c>
      <c r="RG18">
        <v>0.27229999999999999</v>
      </c>
      <c r="RH18">
        <v>0.7006</v>
      </c>
      <c r="RI18">
        <v>0.93189999999999995</v>
      </c>
      <c r="RJ18">
        <v>0.65859999999999996</v>
      </c>
      <c r="RK18">
        <v>0.83740000000000003</v>
      </c>
      <c r="RL18">
        <v>-2.6215000000000002</v>
      </c>
      <c r="RM18">
        <v>-7.8600000000000003E-2</v>
      </c>
      <c r="RN18">
        <v>1.0940000000000001</v>
      </c>
      <c r="RO18">
        <v>1.0728</v>
      </c>
      <c r="RP18">
        <v>0.235786</v>
      </c>
      <c r="RQ18">
        <v>0.22758</v>
      </c>
      <c r="RR18">
        <v>15.9472</v>
      </c>
      <c r="RS18">
        <v>0.81030000000000002</v>
      </c>
      <c r="RT18">
        <v>0.95830000000000004</v>
      </c>
      <c r="RU18">
        <v>0.96640000000000004</v>
      </c>
      <c r="RV18">
        <v>1.0646</v>
      </c>
      <c r="RW18">
        <v>2.0339</v>
      </c>
      <c r="RX18">
        <v>2.0322</v>
      </c>
      <c r="RY18">
        <v>1.0405</v>
      </c>
      <c r="RZ18">
        <v>1.0459000000000001</v>
      </c>
      <c r="SA18">
        <v>0.24975700000000001</v>
      </c>
      <c r="SB18">
        <v>0.22703100000000001</v>
      </c>
      <c r="SC18">
        <v>-0.75670000000000004</v>
      </c>
      <c r="SD18">
        <v>0.62870000000000004</v>
      </c>
      <c r="SE18">
        <v>0.76800000000000002</v>
      </c>
      <c r="SF18">
        <v>0.71709999999999996</v>
      </c>
      <c r="SG18">
        <v>0.85</v>
      </c>
      <c r="SH18">
        <v>-3.4409999999999998</v>
      </c>
      <c r="SI18">
        <v>-2.1844000000000001</v>
      </c>
      <c r="SJ18">
        <v>1.1138999999999999</v>
      </c>
      <c r="SK18">
        <v>1.1017999999999999</v>
      </c>
      <c r="SL18">
        <v>0.25525599999999998</v>
      </c>
      <c r="SM18">
        <v>0.18990799999999999</v>
      </c>
      <c r="SN18">
        <v>5.8482000000000003</v>
      </c>
      <c r="SO18">
        <v>0.77259999999999995</v>
      </c>
      <c r="SP18">
        <v>0.91449999999999998</v>
      </c>
      <c r="SQ18">
        <v>0.78269999999999995</v>
      </c>
      <c r="SR18">
        <v>0.88360000000000005</v>
      </c>
      <c r="SS18">
        <v>-0.75470000000000004</v>
      </c>
      <c r="ST18">
        <v>-0.43059999999999998</v>
      </c>
      <c r="SU18">
        <v>1.0806</v>
      </c>
      <c r="SV18">
        <v>1.0677000000000001</v>
      </c>
      <c r="SW18">
        <v>0.234959</v>
      </c>
      <c r="SX18">
        <v>0.16531199999999999</v>
      </c>
      <c r="SY18">
        <v>6.3372000000000002</v>
      </c>
      <c r="SZ18">
        <v>0.53449999999999998</v>
      </c>
      <c r="TA18">
        <v>0.67320000000000002</v>
      </c>
      <c r="TB18">
        <v>0.52080000000000004</v>
      </c>
      <c r="TC18">
        <v>0.64349999999999996</v>
      </c>
      <c r="TD18">
        <v>-6.6608999999999998</v>
      </c>
      <c r="TE18">
        <v>-5.1063000000000001</v>
      </c>
      <c r="TF18">
        <v>1.1263000000000001</v>
      </c>
      <c r="TG18">
        <v>1.1105</v>
      </c>
      <c r="TH18">
        <v>0.244036</v>
      </c>
      <c r="TI18">
        <v>0.18870999999999999</v>
      </c>
      <c r="TJ18">
        <v>5.4863</v>
      </c>
      <c r="TK18">
        <v>0.74760000000000004</v>
      </c>
      <c r="TL18">
        <v>0.90469999999999995</v>
      </c>
      <c r="TM18">
        <v>0.74390000000000001</v>
      </c>
      <c r="TN18">
        <v>0.86280000000000001</v>
      </c>
      <c r="TO18">
        <v>-1.46</v>
      </c>
      <c r="TP18">
        <v>-0.74270000000000003</v>
      </c>
      <c r="TQ18">
        <v>1.0584</v>
      </c>
      <c r="TR18">
        <v>1.0468</v>
      </c>
      <c r="TS18">
        <v>0.228154</v>
      </c>
      <c r="TT18">
        <v>0.189217</v>
      </c>
      <c r="TU18">
        <v>5.3499999999999999E-2</v>
      </c>
      <c r="TV18">
        <v>0.74450000000000005</v>
      </c>
      <c r="TW18">
        <v>0.82030000000000003</v>
      </c>
      <c r="TX18">
        <v>0.83940000000000003</v>
      </c>
      <c r="TY18">
        <v>0.88249999999999995</v>
      </c>
      <c r="TZ18">
        <v>-1.2012</v>
      </c>
      <c r="UA18">
        <v>-1.9507000000000001</v>
      </c>
      <c r="UB18">
        <v>1.0929</v>
      </c>
      <c r="UC18">
        <v>1.0802</v>
      </c>
      <c r="UD18">
        <v>0.24072199999999999</v>
      </c>
      <c r="UE18">
        <v>0.21463099999999999</v>
      </c>
      <c r="UF18">
        <v>4.8821000000000003</v>
      </c>
      <c r="UG18">
        <v>0.72919999999999996</v>
      </c>
      <c r="UH18">
        <v>0.89980000000000004</v>
      </c>
      <c r="UI18">
        <v>0.68640000000000001</v>
      </c>
      <c r="UJ18">
        <v>0.82789999999999997</v>
      </c>
      <c r="UK18">
        <v>-1.7249000000000001</v>
      </c>
      <c r="UL18">
        <v>-0.66510000000000002</v>
      </c>
      <c r="UM18">
        <v>1.0227999999999999</v>
      </c>
      <c r="UN18">
        <v>1.0136000000000001</v>
      </c>
      <c r="UO18">
        <v>0.221743</v>
      </c>
      <c r="UP18">
        <v>0.16211999999999999</v>
      </c>
      <c r="UQ18">
        <v>16.186699999999998</v>
      </c>
      <c r="UR18">
        <v>0.82830000000000004</v>
      </c>
      <c r="US18">
        <v>0.98809999999999998</v>
      </c>
      <c r="UT18">
        <v>0.98250000000000004</v>
      </c>
      <c r="UU18">
        <v>1.0935999999999999</v>
      </c>
      <c r="UV18">
        <v>2.5489000000000002</v>
      </c>
      <c r="UW18">
        <v>2.6991999999999998</v>
      </c>
      <c r="UX18">
        <v>1.0470999999999999</v>
      </c>
      <c r="UY18">
        <v>1.0539000000000001</v>
      </c>
      <c r="UZ18">
        <v>0.25193399999999999</v>
      </c>
      <c r="VA18">
        <v>0.17899200000000001</v>
      </c>
      <c r="VB18">
        <v>5.7215999999999996</v>
      </c>
      <c r="VC18">
        <v>0.82930000000000004</v>
      </c>
      <c r="VD18">
        <v>0.91969999999999996</v>
      </c>
      <c r="VE18">
        <v>0.88739999999999997</v>
      </c>
      <c r="VF18">
        <v>0.9647</v>
      </c>
      <c r="VG18">
        <v>0.35220000000000001</v>
      </c>
      <c r="VH18">
        <v>-0.33900000000000002</v>
      </c>
      <c r="VI18">
        <v>1.0566</v>
      </c>
      <c r="VJ18">
        <v>1.0498000000000001</v>
      </c>
      <c r="VK18">
        <v>0.22717799999999999</v>
      </c>
      <c r="VL18">
        <v>0.17744299999999999</v>
      </c>
      <c r="VM18">
        <v>9.0212000000000003</v>
      </c>
      <c r="VN18">
        <v>0.89690000000000003</v>
      </c>
      <c r="VO18">
        <v>0.97240000000000004</v>
      </c>
      <c r="VP18">
        <v>1.0353000000000001</v>
      </c>
      <c r="VQ18">
        <v>1.0792999999999999</v>
      </c>
      <c r="VR18">
        <v>4.8110999999999997</v>
      </c>
      <c r="VS18">
        <v>3.0910000000000002</v>
      </c>
      <c r="VT18">
        <v>0.99409999999999998</v>
      </c>
      <c r="VU18">
        <v>0.99539999999999995</v>
      </c>
      <c r="VV18">
        <v>0.247557</v>
      </c>
      <c r="VW18">
        <v>0.227571</v>
      </c>
      <c r="VX18">
        <v>4.0339</v>
      </c>
      <c r="VY18">
        <v>0.89390000000000003</v>
      </c>
      <c r="VZ18">
        <v>1.0969</v>
      </c>
      <c r="WA18">
        <v>0.98329999999999995</v>
      </c>
      <c r="WB18">
        <v>1.1181000000000001</v>
      </c>
      <c r="WC18">
        <v>3.6465999999999998</v>
      </c>
      <c r="WD18">
        <v>4.4593999999999996</v>
      </c>
      <c r="WE18">
        <v>0.94779999999999998</v>
      </c>
      <c r="WF18">
        <v>0.94140000000000001</v>
      </c>
      <c r="WG18">
        <v>0.22631200000000001</v>
      </c>
      <c r="WH18">
        <v>0.158613</v>
      </c>
      <c r="WI18">
        <v>22.555399999999999</v>
      </c>
      <c r="WJ18">
        <v>0.84789999999999999</v>
      </c>
      <c r="WK18">
        <v>0.94389999999999996</v>
      </c>
      <c r="WL18">
        <v>1.0476000000000001</v>
      </c>
      <c r="WM18">
        <v>1.0954999999999999</v>
      </c>
      <c r="WN18">
        <v>3.5268000000000002</v>
      </c>
      <c r="WO18">
        <v>2.4449000000000001</v>
      </c>
      <c r="WP18">
        <v>1.1618999999999999</v>
      </c>
      <c r="WQ18">
        <v>1.1486000000000001</v>
      </c>
      <c r="WR18">
        <v>0.281364</v>
      </c>
      <c r="WS18">
        <v>0.228931</v>
      </c>
      <c r="WT18">
        <v>-4.2375999999999996</v>
      </c>
      <c r="WU18">
        <v>1.0812999999999999</v>
      </c>
      <c r="WV18">
        <v>1.3130999999999999</v>
      </c>
      <c r="WW18">
        <v>1.4851000000000001</v>
      </c>
      <c r="WX18">
        <v>1.6455</v>
      </c>
      <c r="WY18">
        <v>10.2799</v>
      </c>
      <c r="WZ18">
        <v>11.3262</v>
      </c>
      <c r="XA18">
        <v>0.99670000000000003</v>
      </c>
      <c r="XB18">
        <v>0.98460000000000003</v>
      </c>
      <c r="XC18">
        <v>0.25633800000000001</v>
      </c>
      <c r="XD18">
        <v>0.220695</v>
      </c>
      <c r="XE18">
        <v>14.2805</v>
      </c>
      <c r="XF18">
        <v>0.91590000000000005</v>
      </c>
      <c r="XG18">
        <v>0.95540000000000003</v>
      </c>
      <c r="XH18">
        <v>1.0122</v>
      </c>
      <c r="XI18">
        <v>0.99719999999999998</v>
      </c>
      <c r="XJ18">
        <v>4.1398999999999999</v>
      </c>
      <c r="XK18">
        <v>1.6943999999999999</v>
      </c>
      <c r="XL18">
        <v>1.0612999999999999</v>
      </c>
      <c r="XM18">
        <v>1.0448999999999999</v>
      </c>
      <c r="XN18">
        <v>0.24795500000000001</v>
      </c>
      <c r="XO18">
        <v>0.22648399999999999</v>
      </c>
      <c r="XP18">
        <v>7.3581000000000003</v>
      </c>
      <c r="XQ18">
        <v>0.75780000000000003</v>
      </c>
      <c r="XR18">
        <v>0.92349999999999999</v>
      </c>
      <c r="XS18">
        <v>0.74919999999999998</v>
      </c>
      <c r="XT18">
        <v>0.87509999999999999</v>
      </c>
      <c r="XU18">
        <v>-1.2859</v>
      </c>
      <c r="XV18">
        <v>-0.41460000000000002</v>
      </c>
      <c r="XW18">
        <v>1.0960000000000001</v>
      </c>
      <c r="XX18">
        <v>1.0835999999999999</v>
      </c>
      <c r="XY18">
        <v>0.236069</v>
      </c>
      <c r="XZ18">
        <v>0.196188</v>
      </c>
      <c r="YA18">
        <v>9.7018000000000004</v>
      </c>
      <c r="YB18">
        <v>0.82530000000000003</v>
      </c>
      <c r="YC18">
        <v>0.93869999999999998</v>
      </c>
      <c r="YD18">
        <v>0.89649999999999996</v>
      </c>
      <c r="YE18">
        <v>0.97650000000000003</v>
      </c>
      <c r="YF18">
        <v>1.2184999999999999</v>
      </c>
      <c r="YG18">
        <v>0.79490000000000005</v>
      </c>
      <c r="YH18">
        <v>1.0882000000000001</v>
      </c>
      <c r="YI18">
        <v>1.0745</v>
      </c>
      <c r="YJ18">
        <v>0.24545600000000001</v>
      </c>
      <c r="YK18">
        <v>0.21838199999999999</v>
      </c>
      <c r="YL18">
        <v>14.409599999999999</v>
      </c>
      <c r="YM18">
        <v>1.1584000000000001</v>
      </c>
      <c r="YN18">
        <v>1.3917999999999999</v>
      </c>
      <c r="YO18">
        <v>1.3955</v>
      </c>
      <c r="YP18">
        <v>1.5387</v>
      </c>
      <c r="YQ18">
        <v>10.8535</v>
      </c>
      <c r="YR18">
        <v>11.227</v>
      </c>
      <c r="YS18">
        <v>0.99219999999999997</v>
      </c>
      <c r="YT18">
        <v>0.98070000000000002</v>
      </c>
      <c r="YU18">
        <v>0.243561</v>
      </c>
      <c r="YV18">
        <v>0.194994</v>
      </c>
      <c r="YW18">
        <v>26.715</v>
      </c>
      <c r="YX18">
        <v>0.69899999999999995</v>
      </c>
      <c r="YY18">
        <v>0.78490000000000004</v>
      </c>
      <c r="YZ18">
        <v>0.67400000000000004</v>
      </c>
      <c r="ZA18">
        <v>0.75019999999999998</v>
      </c>
      <c r="ZB18">
        <v>-2.0952000000000002</v>
      </c>
      <c r="ZC18">
        <v>-2.3012999999999999</v>
      </c>
      <c r="ZD18">
        <v>1.1240000000000001</v>
      </c>
      <c r="ZE18">
        <v>1.1062000000000001</v>
      </c>
      <c r="ZF18">
        <v>0.25138700000000003</v>
      </c>
      <c r="ZG18">
        <v>0.18917300000000001</v>
      </c>
      <c r="ZH18">
        <v>7.0259</v>
      </c>
      <c r="ZI18">
        <v>0.77490000000000003</v>
      </c>
      <c r="ZJ18">
        <v>0.93510000000000004</v>
      </c>
      <c r="ZK18">
        <v>0.76919999999999999</v>
      </c>
      <c r="ZL18">
        <v>0.88949999999999996</v>
      </c>
      <c r="ZM18">
        <v>-0.83379999999999999</v>
      </c>
      <c r="ZN18">
        <v>-0.1757</v>
      </c>
      <c r="ZO18">
        <v>1.0587</v>
      </c>
      <c r="ZP18">
        <v>1.0468999999999999</v>
      </c>
      <c r="ZQ18">
        <v>0.228295</v>
      </c>
      <c r="ZR18">
        <v>0.17910200000000001</v>
      </c>
      <c r="ZS18">
        <v>8.2672000000000008</v>
      </c>
      <c r="ZT18">
        <v>0.85670000000000002</v>
      </c>
      <c r="ZU18">
        <v>0.92869999999999997</v>
      </c>
      <c r="ZV18">
        <v>0.9486</v>
      </c>
      <c r="ZW18">
        <v>0.95740000000000003</v>
      </c>
      <c r="ZX18">
        <v>2.2404999999999999</v>
      </c>
      <c r="ZY18">
        <v>1.8177000000000001</v>
      </c>
      <c r="ZZ18">
        <v>1.0802</v>
      </c>
      <c r="AAA18">
        <v>1.0704</v>
      </c>
      <c r="AAB18">
        <v>0.246753</v>
      </c>
      <c r="AAC18">
        <v>0.210816</v>
      </c>
      <c r="AAD18">
        <v>3.3391999999999999</v>
      </c>
      <c r="AAE18">
        <v>0.60219999999999996</v>
      </c>
      <c r="AAF18">
        <v>0.70960000000000001</v>
      </c>
      <c r="AAG18">
        <v>0.72250000000000003</v>
      </c>
      <c r="AAH18">
        <v>0.79590000000000005</v>
      </c>
      <c r="AAI18">
        <v>-3.2732000000000001</v>
      </c>
      <c r="AAJ18">
        <v>-2.8971</v>
      </c>
      <c r="AAK18">
        <v>1.0964</v>
      </c>
      <c r="AAL18">
        <v>1.0883</v>
      </c>
      <c r="AAM18">
        <v>0.26416200000000001</v>
      </c>
      <c r="AAN18">
        <v>0.207784</v>
      </c>
      <c r="AAO18">
        <v>2.0141</v>
      </c>
      <c r="AAP18">
        <v>0.81240000000000001</v>
      </c>
      <c r="AAQ18">
        <v>0.998</v>
      </c>
      <c r="AAR18">
        <v>1.1448</v>
      </c>
      <c r="AAS18">
        <v>1.2341</v>
      </c>
      <c r="AAT18">
        <v>4.0808999999999997</v>
      </c>
      <c r="AAU18">
        <v>5.3952999999999998</v>
      </c>
      <c r="AAV18">
        <v>1.206</v>
      </c>
      <c r="AAW18">
        <v>1.1696</v>
      </c>
      <c r="AAX18">
        <v>0.30996600000000002</v>
      </c>
      <c r="AAY18">
        <v>0.23275699999999999</v>
      </c>
      <c r="AAZ18">
        <v>14.737399999999999</v>
      </c>
      <c r="ABA18">
        <v>0.9667</v>
      </c>
      <c r="ABB18">
        <v>1.0353000000000001</v>
      </c>
      <c r="ABC18">
        <v>1.1592</v>
      </c>
      <c r="ABD18">
        <v>1.1627000000000001</v>
      </c>
      <c r="ABE18">
        <v>7.2861000000000002</v>
      </c>
      <c r="ABF18">
        <v>4.7854000000000001</v>
      </c>
      <c r="ABG18">
        <v>1.0918000000000001</v>
      </c>
      <c r="ABH18">
        <v>1.0865</v>
      </c>
      <c r="ABI18">
        <v>0.27298</v>
      </c>
      <c r="ABJ18">
        <v>0.252058</v>
      </c>
      <c r="ABK18">
        <v>-3.5085000000000002</v>
      </c>
      <c r="ABL18">
        <v>0.81799999999999995</v>
      </c>
      <c r="ABM18">
        <v>1.083</v>
      </c>
      <c r="ABN18">
        <v>0.98050000000000004</v>
      </c>
      <c r="ABO18">
        <v>1.1943999999999999</v>
      </c>
      <c r="ABP18">
        <v>0.88149999999999995</v>
      </c>
      <c r="ABQ18">
        <v>3.6419000000000001</v>
      </c>
      <c r="ABR18">
        <v>1.1046</v>
      </c>
      <c r="ABS18">
        <v>1.0907</v>
      </c>
      <c r="ABT18">
        <v>0.24703900000000001</v>
      </c>
      <c r="ABU18">
        <v>0.19736799999999999</v>
      </c>
      <c r="ABV18">
        <v>13.154500000000001</v>
      </c>
      <c r="ABW18">
        <v>0.68189999999999995</v>
      </c>
      <c r="ABX18">
        <v>0.78720000000000001</v>
      </c>
      <c r="ABY18">
        <v>0.81369999999999998</v>
      </c>
      <c r="ABZ18">
        <v>0.89100000000000001</v>
      </c>
      <c r="ACA18">
        <v>-1.2906</v>
      </c>
      <c r="ACB18">
        <v>-0.99490000000000001</v>
      </c>
      <c r="ACC18">
        <v>1.0167999999999999</v>
      </c>
      <c r="ACD18">
        <v>1.0028999999999999</v>
      </c>
      <c r="ACE18">
        <v>0.241976</v>
      </c>
      <c r="ACF18">
        <v>0.21174999999999999</v>
      </c>
      <c r="ACG18">
        <v>2.6349</v>
      </c>
      <c r="ACH18">
        <v>0.78410000000000002</v>
      </c>
      <c r="ACI18">
        <v>0.96399999999999997</v>
      </c>
      <c r="ACJ18">
        <v>0.79420000000000002</v>
      </c>
      <c r="ACK18">
        <v>0.92349999999999999</v>
      </c>
      <c r="ACL18">
        <v>-0.2487</v>
      </c>
      <c r="ACM18">
        <v>0.84119999999999995</v>
      </c>
      <c r="ACN18">
        <v>1.1304000000000001</v>
      </c>
      <c r="ACO18">
        <v>1.1121000000000001</v>
      </c>
      <c r="ACP18">
        <v>0.24904899999999999</v>
      </c>
      <c r="ACQ18">
        <v>0.18834999999999999</v>
      </c>
      <c r="ACR18">
        <v>3.5891999999999999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0.235431</v>
      </c>
      <c r="ADC18">
        <v>10.5296</v>
      </c>
      <c r="ADD18">
        <v>0.89070000000000005</v>
      </c>
      <c r="ADE18">
        <v>0.99690000000000001</v>
      </c>
      <c r="ADF18">
        <v>0.91959999999999997</v>
      </c>
      <c r="ADG18">
        <v>0.97760000000000002</v>
      </c>
      <c r="ADH18">
        <v>3.1930999999999998</v>
      </c>
      <c r="ADI18">
        <v>2.0421</v>
      </c>
      <c r="ADJ18">
        <v>1.004</v>
      </c>
      <c r="ADK18">
        <v>1.0004</v>
      </c>
      <c r="ADL18">
        <v>0.23305899999999999</v>
      </c>
      <c r="ADM18">
        <v>0.177124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17.004999999999999</v>
      </c>
      <c r="ADZ18">
        <v>0.82820000000000005</v>
      </c>
      <c r="AEA18">
        <v>0.92369999999999997</v>
      </c>
      <c r="AEB18">
        <v>0.94599999999999995</v>
      </c>
      <c r="AEC18">
        <v>0.99029999999999996</v>
      </c>
      <c r="AED18">
        <v>1.6549</v>
      </c>
      <c r="AEE18">
        <v>0.82010000000000005</v>
      </c>
      <c r="AEF18">
        <v>1.1456</v>
      </c>
      <c r="AEG18">
        <v>1.127</v>
      </c>
      <c r="AEH18">
        <v>0.26200800000000002</v>
      </c>
      <c r="AEI18">
        <v>0.19805700000000001</v>
      </c>
      <c r="AEJ18">
        <v>6.8510999999999997</v>
      </c>
      <c r="AEK18">
        <v>0.89459999999999995</v>
      </c>
      <c r="AEL18">
        <v>1.0527</v>
      </c>
      <c r="AEM18">
        <v>0.85350000000000004</v>
      </c>
      <c r="AEN18">
        <v>0.99229999999999996</v>
      </c>
      <c r="AEO18">
        <v>1.8139000000000001</v>
      </c>
      <c r="AEP18">
        <v>2.1827999999999999</v>
      </c>
      <c r="AEQ18">
        <v>0.98629999999999995</v>
      </c>
      <c r="AER18">
        <v>0.97519999999999996</v>
      </c>
      <c r="AES18">
        <v>0.21316199999999999</v>
      </c>
      <c r="AET18">
        <v>0.15193799999999999</v>
      </c>
      <c r="AEU18">
        <v>7.1894</v>
      </c>
      <c r="AEV18">
        <v>0.95979999999999999</v>
      </c>
      <c r="AEW18">
        <v>0</v>
      </c>
      <c r="AEX18">
        <v>0.96609999999999996</v>
      </c>
      <c r="AEY18">
        <v>0</v>
      </c>
      <c r="AEZ18">
        <v>4.1828000000000003</v>
      </c>
      <c r="AFA18">
        <v>0</v>
      </c>
      <c r="AFB18">
        <v>1.0401</v>
      </c>
      <c r="AFC18">
        <v>0</v>
      </c>
      <c r="AFD18">
        <v>0.23316000000000001</v>
      </c>
      <c r="AFE18">
        <v>0.22214900000000001</v>
      </c>
      <c r="AFF18">
        <v>-4.8106999999999998</v>
      </c>
      <c r="AFG18">
        <v>0.91690000000000005</v>
      </c>
      <c r="AFH18">
        <v>0.91139999999999999</v>
      </c>
      <c r="AFI18">
        <v>0.87160000000000004</v>
      </c>
      <c r="AFJ18">
        <v>0.85799999999999998</v>
      </c>
      <c r="AFK18">
        <v>4.0514999999999999</v>
      </c>
      <c r="AFL18">
        <v>2.673</v>
      </c>
      <c r="AFM18">
        <v>0.86639999999999995</v>
      </c>
      <c r="AFN18">
        <v>0.86080000000000001</v>
      </c>
      <c r="AFO18">
        <v>0.209509</v>
      </c>
      <c r="AFP18">
        <v>0.18604799999999999</v>
      </c>
      <c r="AFQ18">
        <v>3.5848</v>
      </c>
      <c r="AFR18">
        <v>0.71109999999999995</v>
      </c>
      <c r="AFS18">
        <v>0.86360000000000003</v>
      </c>
      <c r="AFT18">
        <v>0.80030000000000001</v>
      </c>
      <c r="AFU18">
        <v>0.90010000000000001</v>
      </c>
      <c r="AFV18">
        <v>-1.2202999999999999</v>
      </c>
      <c r="AFW18">
        <v>-0.2878</v>
      </c>
      <c r="AFX18">
        <v>1.1105</v>
      </c>
      <c r="AFY18">
        <v>1.0868</v>
      </c>
      <c r="AFZ18">
        <v>0.25608399999999998</v>
      </c>
      <c r="AGA18">
        <v>0.233403</v>
      </c>
      <c r="AGB18">
        <v>10.144</v>
      </c>
      <c r="AGC18">
        <v>0.85980000000000001</v>
      </c>
      <c r="AGD18">
        <v>1.0071000000000001</v>
      </c>
      <c r="AGE18">
        <v>0.89270000000000005</v>
      </c>
      <c r="AGF18">
        <v>0.99860000000000004</v>
      </c>
      <c r="AGG18">
        <v>1.6216999999999999</v>
      </c>
      <c r="AGH18">
        <v>1.7315</v>
      </c>
      <c r="AGI18">
        <v>1.1203000000000001</v>
      </c>
      <c r="AGJ18">
        <v>1.1023000000000001</v>
      </c>
      <c r="AGK18">
        <v>0.246837</v>
      </c>
      <c r="AGL18">
        <v>0.20102800000000001</v>
      </c>
    </row>
    <row r="19" spans="1:870" x14ac:dyDescent="0.25">
      <c r="A19" s="1">
        <v>44286</v>
      </c>
      <c r="B19">
        <v>9.8378999999999994</v>
      </c>
      <c r="C19">
        <v>0.69599999999999995</v>
      </c>
      <c r="D19">
        <v>0.78790000000000004</v>
      </c>
      <c r="E19">
        <v>0.78339999999999999</v>
      </c>
      <c r="F19">
        <v>0.85329999999999995</v>
      </c>
      <c r="G19">
        <v>9.6100000000000005E-2</v>
      </c>
      <c r="H19">
        <v>-0.92589999999999995</v>
      </c>
      <c r="I19">
        <v>1.0387</v>
      </c>
      <c r="J19">
        <v>1.0362</v>
      </c>
      <c r="K19">
        <v>0.232074</v>
      </c>
      <c r="L19">
        <v>0.18518899999999999</v>
      </c>
      <c r="M19">
        <v>58.658999999999999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0.29785800000000001</v>
      </c>
      <c r="X19">
        <v>48.105499999999999</v>
      </c>
      <c r="Y19">
        <v>0.90869999999999995</v>
      </c>
      <c r="Z19">
        <v>0.99719999999999998</v>
      </c>
      <c r="AA19">
        <v>1.0855999999999999</v>
      </c>
      <c r="AB19">
        <v>1.1066</v>
      </c>
      <c r="AC19">
        <v>7.5197000000000003</v>
      </c>
      <c r="AD19">
        <v>5.1973000000000003</v>
      </c>
      <c r="AE19">
        <v>1.0866</v>
      </c>
      <c r="AF19">
        <v>1.0744</v>
      </c>
      <c r="AG19">
        <v>0.26759500000000003</v>
      </c>
      <c r="AH19">
        <v>0.222467</v>
      </c>
      <c r="AI19">
        <v>46.351399999999998</v>
      </c>
      <c r="AJ19">
        <v>0.90369999999999995</v>
      </c>
      <c r="AK19">
        <v>0.99060000000000004</v>
      </c>
      <c r="AL19">
        <v>1.0828</v>
      </c>
      <c r="AM19">
        <v>1.0989</v>
      </c>
      <c r="AN19">
        <v>7.4321999999999999</v>
      </c>
      <c r="AO19">
        <v>5.1161000000000003</v>
      </c>
      <c r="AP19">
        <v>1.0801000000000001</v>
      </c>
      <c r="AQ19">
        <v>1.0665</v>
      </c>
      <c r="AR19">
        <v>0.26698699999999997</v>
      </c>
      <c r="AS19">
        <v>0.22489799999999999</v>
      </c>
      <c r="AT19">
        <v>46.6006</v>
      </c>
      <c r="AU19">
        <v>0.91690000000000005</v>
      </c>
      <c r="AV19">
        <v>1.0025999999999999</v>
      </c>
      <c r="AW19">
        <v>1.0999000000000001</v>
      </c>
      <c r="AX19">
        <v>1.1124000000000001</v>
      </c>
      <c r="AY19">
        <v>7.7778999999999998</v>
      </c>
      <c r="AZ19">
        <v>5.3570000000000002</v>
      </c>
      <c r="BA19">
        <v>1.0824</v>
      </c>
      <c r="BB19">
        <v>1.0688</v>
      </c>
      <c r="BC19">
        <v>0.26731300000000002</v>
      </c>
      <c r="BD19">
        <v>0.21789700000000001</v>
      </c>
      <c r="BE19">
        <v>25.040600000000001</v>
      </c>
      <c r="BF19">
        <v>1.0048999999999999</v>
      </c>
      <c r="BG19">
        <v>1.0218</v>
      </c>
      <c r="BH19">
        <v>1.2088000000000001</v>
      </c>
      <c r="BI19">
        <v>1.1981999999999999</v>
      </c>
      <c r="BJ19">
        <v>9.2265999999999995</v>
      </c>
      <c r="BK19">
        <v>5.3567</v>
      </c>
      <c r="BL19">
        <v>0.98640000000000005</v>
      </c>
      <c r="BM19">
        <v>0.97899999999999998</v>
      </c>
      <c r="BN19">
        <v>0.243558</v>
      </c>
      <c r="BO19">
        <v>0.20629900000000001</v>
      </c>
      <c r="BP19">
        <v>49.363999999999997</v>
      </c>
      <c r="BQ19">
        <v>0</v>
      </c>
      <c r="BR19">
        <v>0</v>
      </c>
      <c r="BS19">
        <v>0</v>
      </c>
      <c r="BT19">
        <v>0</v>
      </c>
      <c r="BU19">
        <v>0.76200000000000001</v>
      </c>
      <c r="BV19">
        <v>1.2419</v>
      </c>
      <c r="BW19">
        <v>1.1845000000000001</v>
      </c>
      <c r="BX19">
        <v>1.1655</v>
      </c>
      <c r="BY19">
        <v>0</v>
      </c>
      <c r="BZ19">
        <v>0</v>
      </c>
      <c r="CA19">
        <v>-7.1999999999999995E-2</v>
      </c>
      <c r="CB19">
        <v>0.59370000000000001</v>
      </c>
      <c r="CC19">
        <v>0.6905</v>
      </c>
      <c r="CD19">
        <v>0.57820000000000005</v>
      </c>
      <c r="CE19">
        <v>0.66469999999999996</v>
      </c>
      <c r="CF19">
        <v>-3.2484999999999999</v>
      </c>
      <c r="CG19">
        <v>-3.6757</v>
      </c>
      <c r="CH19">
        <v>1.0892999999999999</v>
      </c>
      <c r="CI19">
        <v>1.0805</v>
      </c>
      <c r="CJ19">
        <v>0.228909</v>
      </c>
      <c r="CK19">
        <v>0.17397499999999999</v>
      </c>
      <c r="CL19">
        <v>10.384399999999999</v>
      </c>
      <c r="CM19">
        <v>0.73699999999999999</v>
      </c>
      <c r="CN19">
        <v>0</v>
      </c>
      <c r="CO19">
        <v>0.74760000000000004</v>
      </c>
      <c r="CP19">
        <v>0</v>
      </c>
      <c r="CQ19">
        <v>0.90359999999999996</v>
      </c>
      <c r="CR19">
        <v>0</v>
      </c>
      <c r="CS19">
        <v>1.1457999999999999</v>
      </c>
      <c r="CT19">
        <v>0</v>
      </c>
      <c r="CU19">
        <v>0.25256899999999999</v>
      </c>
      <c r="CV19">
        <v>0.25256899999999999</v>
      </c>
      <c r="CW19">
        <v>3.121</v>
      </c>
      <c r="CX19">
        <v>0.82920000000000005</v>
      </c>
      <c r="CY19">
        <v>1.0108999999999999</v>
      </c>
      <c r="CZ19">
        <v>0.88009999999999999</v>
      </c>
      <c r="DA19">
        <v>1.0427</v>
      </c>
      <c r="DB19">
        <v>3.1263999999999998</v>
      </c>
      <c r="DC19">
        <v>3.3479999999999999</v>
      </c>
      <c r="DD19">
        <v>1.0061</v>
      </c>
      <c r="DE19">
        <v>1.0061</v>
      </c>
      <c r="DF19">
        <v>0.22525999999999999</v>
      </c>
      <c r="DG19">
        <v>0.192745</v>
      </c>
      <c r="DH19">
        <v>20.744800000000001</v>
      </c>
      <c r="DI19">
        <v>0.72909999999999997</v>
      </c>
      <c r="DJ19">
        <v>0.91290000000000004</v>
      </c>
      <c r="DK19">
        <v>0.74750000000000005</v>
      </c>
      <c r="DL19">
        <v>0.90059999999999996</v>
      </c>
      <c r="DM19">
        <v>0.62150000000000005</v>
      </c>
      <c r="DN19">
        <v>1.5295000000000001</v>
      </c>
      <c r="DO19">
        <v>1.0951</v>
      </c>
      <c r="DP19">
        <v>1.0687</v>
      </c>
      <c r="DQ19">
        <v>0.24069299999999999</v>
      </c>
      <c r="DR19">
        <v>0.19179099999999999</v>
      </c>
      <c r="DS19">
        <v>19.0657</v>
      </c>
      <c r="DT19">
        <v>0.83879999999999999</v>
      </c>
      <c r="DU19">
        <v>0.9859</v>
      </c>
      <c r="DV19">
        <v>0.85240000000000005</v>
      </c>
      <c r="DW19">
        <v>0.99450000000000005</v>
      </c>
      <c r="DX19">
        <v>3.5432000000000001</v>
      </c>
      <c r="DY19">
        <v>3.2437999999999998</v>
      </c>
      <c r="DZ19">
        <v>1.0207999999999999</v>
      </c>
      <c r="EA19">
        <v>1.0025999999999999</v>
      </c>
      <c r="EB19">
        <v>0.230378</v>
      </c>
      <c r="EC19">
        <v>0.18706600000000001</v>
      </c>
      <c r="ED19">
        <v>0.5585</v>
      </c>
      <c r="EE19">
        <v>0.56289999999999996</v>
      </c>
      <c r="EF19">
        <v>0.753</v>
      </c>
      <c r="EG19">
        <v>0.55510000000000004</v>
      </c>
      <c r="EH19">
        <v>0.75</v>
      </c>
      <c r="EI19">
        <v>-3.4449999999999998</v>
      </c>
      <c r="EJ19">
        <v>-1.7024999999999999</v>
      </c>
      <c r="EK19">
        <v>1.0179</v>
      </c>
      <c r="EL19">
        <v>1.0003</v>
      </c>
      <c r="EM19">
        <v>0.21834700000000001</v>
      </c>
      <c r="EN19">
        <v>0.169575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19.762899999999998</v>
      </c>
      <c r="FA19">
        <v>0.77939999999999998</v>
      </c>
      <c r="FB19">
        <v>0.93410000000000004</v>
      </c>
      <c r="FC19">
        <v>0.82709999999999995</v>
      </c>
      <c r="FD19">
        <v>0.93079999999999996</v>
      </c>
      <c r="FE19">
        <v>2.1890000000000001</v>
      </c>
      <c r="FF19">
        <v>2.0211000000000001</v>
      </c>
      <c r="FG19">
        <v>0.97889999999999999</v>
      </c>
      <c r="FH19">
        <v>0.97040000000000004</v>
      </c>
      <c r="FI19">
        <v>0.222243</v>
      </c>
      <c r="FJ19">
        <v>0.217282</v>
      </c>
      <c r="FK19">
        <v>12.122299999999999</v>
      </c>
      <c r="FL19">
        <v>0.88670000000000004</v>
      </c>
      <c r="FM19">
        <v>0.90620000000000001</v>
      </c>
      <c r="FN19">
        <v>0.93159999999999998</v>
      </c>
      <c r="FO19">
        <v>0.95479999999999998</v>
      </c>
      <c r="FP19">
        <v>3.6440000000000001</v>
      </c>
      <c r="FQ19">
        <v>0.90969999999999995</v>
      </c>
      <c r="FR19">
        <v>1.0064</v>
      </c>
      <c r="FS19">
        <v>0.99760000000000004</v>
      </c>
      <c r="FT19">
        <v>0.21654399999999999</v>
      </c>
      <c r="FU19">
        <v>0.19763800000000001</v>
      </c>
      <c r="FV19">
        <v>28.417300000000001</v>
      </c>
      <c r="FW19">
        <v>0.79810000000000003</v>
      </c>
      <c r="FX19">
        <v>0.85</v>
      </c>
      <c r="FY19">
        <v>0.84950000000000003</v>
      </c>
      <c r="FZ19">
        <v>0.87280000000000002</v>
      </c>
      <c r="GA19">
        <v>3.4611999999999998</v>
      </c>
      <c r="GB19">
        <v>1.2040999999999999</v>
      </c>
      <c r="GC19">
        <v>1.0084</v>
      </c>
      <c r="GD19">
        <v>1.0033000000000001</v>
      </c>
      <c r="GE19">
        <v>0.23869000000000001</v>
      </c>
      <c r="GF19">
        <v>0.21015300000000001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12.276199999999999</v>
      </c>
      <c r="GS19">
        <v>0.77569999999999995</v>
      </c>
      <c r="GT19">
        <v>0.90820000000000001</v>
      </c>
      <c r="GU19">
        <v>0.76670000000000005</v>
      </c>
      <c r="GV19">
        <v>0.86670000000000003</v>
      </c>
      <c r="GW19">
        <v>1.8249</v>
      </c>
      <c r="GX19">
        <v>1.4188000000000001</v>
      </c>
      <c r="GY19">
        <v>0.96120000000000005</v>
      </c>
      <c r="GZ19">
        <v>0.94799999999999995</v>
      </c>
      <c r="HA19">
        <v>0.21507999999999999</v>
      </c>
      <c r="HB19">
        <v>0.19497200000000001</v>
      </c>
      <c r="HC19">
        <v>12.3969</v>
      </c>
      <c r="HD19">
        <v>0.79100000000000004</v>
      </c>
      <c r="HE19">
        <v>1.0251999999999999</v>
      </c>
      <c r="HF19">
        <v>0.78420000000000001</v>
      </c>
      <c r="HG19">
        <v>0.96719999999999995</v>
      </c>
      <c r="HH19">
        <v>1.8569</v>
      </c>
      <c r="HI19">
        <v>3.4996999999999998</v>
      </c>
      <c r="HJ19">
        <v>1.0221</v>
      </c>
      <c r="HK19">
        <v>0.98180000000000001</v>
      </c>
      <c r="HL19">
        <v>0.223221</v>
      </c>
      <c r="HM19">
        <v>0.159304</v>
      </c>
      <c r="HN19">
        <v>16.126999999999999</v>
      </c>
      <c r="HO19">
        <v>0.92869999999999997</v>
      </c>
      <c r="HP19">
        <v>1.1587000000000001</v>
      </c>
      <c r="HQ19">
        <v>1.0477000000000001</v>
      </c>
      <c r="HR19">
        <v>1.2285999999999999</v>
      </c>
      <c r="HS19">
        <v>7.2126999999999999</v>
      </c>
      <c r="HT19">
        <v>8.0914000000000001</v>
      </c>
      <c r="HU19">
        <v>1.0098</v>
      </c>
      <c r="HV19">
        <v>0.99480000000000002</v>
      </c>
      <c r="HW19">
        <v>0.24575</v>
      </c>
      <c r="HX19">
        <v>0.23542199999999999</v>
      </c>
      <c r="HY19">
        <v>-7.7446000000000002</v>
      </c>
      <c r="HZ19">
        <v>0.83240000000000003</v>
      </c>
      <c r="IA19">
        <v>0</v>
      </c>
      <c r="IB19">
        <v>0.82740000000000002</v>
      </c>
      <c r="IC19">
        <v>0.89910000000000001</v>
      </c>
      <c r="ID19">
        <v>3.032</v>
      </c>
      <c r="IE19">
        <v>3.9089999999999998</v>
      </c>
      <c r="IF19">
        <v>0.99439999999999995</v>
      </c>
      <c r="IG19">
        <v>0.97860000000000003</v>
      </c>
      <c r="IH19">
        <v>0.22108800000000001</v>
      </c>
      <c r="II19">
        <v>0.20913200000000001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0.21831999999999999</v>
      </c>
      <c r="IU19">
        <v>15.593</v>
      </c>
      <c r="IV19">
        <v>0.61839999999999995</v>
      </c>
      <c r="IW19">
        <v>0.82569999999999999</v>
      </c>
      <c r="IX19">
        <v>0.69230000000000003</v>
      </c>
      <c r="IY19">
        <v>0.88719999999999999</v>
      </c>
      <c r="IZ19">
        <v>-1.9695</v>
      </c>
      <c r="JA19">
        <v>-0.1734</v>
      </c>
      <c r="JB19">
        <v>1.1414</v>
      </c>
      <c r="JC19">
        <v>1.1355999999999999</v>
      </c>
      <c r="JD19">
        <v>0.25345000000000001</v>
      </c>
      <c r="JE19">
        <v>0.20568900000000001</v>
      </c>
      <c r="JF19">
        <v>34.6935</v>
      </c>
      <c r="JG19">
        <v>0.88080000000000003</v>
      </c>
      <c r="JH19">
        <v>0.94930000000000003</v>
      </c>
      <c r="JI19">
        <v>1.0190999999999999</v>
      </c>
      <c r="JJ19">
        <v>1.0633999999999999</v>
      </c>
      <c r="JK19">
        <v>5.7828999999999997</v>
      </c>
      <c r="JL19">
        <v>3.4847999999999999</v>
      </c>
      <c r="JM19">
        <v>1.0863</v>
      </c>
      <c r="JN19">
        <v>1.0647</v>
      </c>
      <c r="JO19">
        <v>0.25629099999999999</v>
      </c>
      <c r="JP19">
        <v>0.22337899999999999</v>
      </c>
      <c r="JQ19">
        <v>21.035900000000002</v>
      </c>
      <c r="JR19">
        <v>0.70020000000000004</v>
      </c>
      <c r="JS19">
        <v>0.82399999999999995</v>
      </c>
      <c r="JT19">
        <v>0.83689999999999998</v>
      </c>
      <c r="JU19">
        <v>0.93120000000000003</v>
      </c>
      <c r="JV19">
        <v>0.78649999999999998</v>
      </c>
      <c r="JW19">
        <v>0.27589999999999998</v>
      </c>
      <c r="JX19">
        <v>1.1085</v>
      </c>
      <c r="JY19">
        <v>1.1059000000000001</v>
      </c>
      <c r="JZ19">
        <v>0.25595400000000001</v>
      </c>
      <c r="KA19">
        <v>0.199156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14.298400000000001</v>
      </c>
      <c r="KY19">
        <v>0.5877</v>
      </c>
      <c r="KZ19">
        <v>0.80669999999999997</v>
      </c>
      <c r="LA19">
        <v>0.60019999999999996</v>
      </c>
      <c r="LB19">
        <v>0.78859999999999997</v>
      </c>
      <c r="LC19">
        <v>-3.5386000000000002</v>
      </c>
      <c r="LD19">
        <v>-1.1365000000000001</v>
      </c>
      <c r="LE19">
        <v>1.1852</v>
      </c>
      <c r="LF19">
        <v>1.1579999999999999</v>
      </c>
      <c r="LG19">
        <v>0.25151899999999999</v>
      </c>
      <c r="LH19">
        <v>0.19819100000000001</v>
      </c>
      <c r="LI19">
        <v>14.3002</v>
      </c>
      <c r="LJ19">
        <v>0.5887</v>
      </c>
      <c r="LK19">
        <v>0.80569999999999997</v>
      </c>
      <c r="LL19">
        <v>0.60029999999999994</v>
      </c>
      <c r="LM19">
        <v>0.78620000000000001</v>
      </c>
      <c r="LN19">
        <v>-3.5118</v>
      </c>
      <c r="LO19">
        <v>-1.1573</v>
      </c>
      <c r="LP19">
        <v>1.1839</v>
      </c>
      <c r="LQ19">
        <v>1.1566000000000001</v>
      </c>
      <c r="LR19">
        <v>0.25122100000000003</v>
      </c>
      <c r="LS19">
        <v>0.19822400000000001</v>
      </c>
      <c r="LT19">
        <v>17.930399999999999</v>
      </c>
      <c r="LU19">
        <v>0.68979999999999997</v>
      </c>
      <c r="LV19">
        <v>0.92469999999999997</v>
      </c>
      <c r="LW19">
        <v>0.71850000000000003</v>
      </c>
      <c r="LX19">
        <v>0.92720000000000002</v>
      </c>
      <c r="LY19">
        <v>-9.06E-2</v>
      </c>
      <c r="LZ19">
        <v>1.9541999999999999</v>
      </c>
      <c r="MA19">
        <v>1.1517999999999999</v>
      </c>
      <c r="MB19">
        <v>1.1420999999999999</v>
      </c>
      <c r="MC19">
        <v>0.256828</v>
      </c>
      <c r="MD19">
        <v>0.18871199999999999</v>
      </c>
      <c r="ME19">
        <v>15.658300000000001</v>
      </c>
      <c r="MF19">
        <v>0.75249999999999995</v>
      </c>
      <c r="MG19">
        <v>0.90110000000000001</v>
      </c>
      <c r="MH19">
        <v>0.78400000000000003</v>
      </c>
      <c r="MI19">
        <v>0.90559999999999996</v>
      </c>
      <c r="MJ19">
        <v>1.5390999999999999</v>
      </c>
      <c r="MK19">
        <v>1.3863000000000001</v>
      </c>
      <c r="ML19">
        <v>1.0737000000000001</v>
      </c>
      <c r="MM19">
        <v>1.0633999999999999</v>
      </c>
      <c r="MN19">
        <v>0.24102399999999999</v>
      </c>
      <c r="MO19">
        <v>0.19766700000000001</v>
      </c>
      <c r="MP19">
        <v>26.9588</v>
      </c>
      <c r="MQ19">
        <v>0.73540000000000005</v>
      </c>
      <c r="MR19">
        <v>0.87739999999999996</v>
      </c>
      <c r="MS19">
        <v>0.76200000000000001</v>
      </c>
      <c r="MT19">
        <v>0.89659999999999995</v>
      </c>
      <c r="MU19">
        <v>1.8887</v>
      </c>
      <c r="MV19">
        <v>1.6677</v>
      </c>
      <c r="MW19">
        <v>0.98060000000000003</v>
      </c>
      <c r="MX19">
        <v>0.97799999999999998</v>
      </c>
      <c r="MY19">
        <v>0.231795</v>
      </c>
      <c r="MZ19">
        <v>0.195495</v>
      </c>
      <c r="NA19">
        <v>29.602799999999998</v>
      </c>
      <c r="NB19">
        <v>0.88900000000000001</v>
      </c>
      <c r="NC19">
        <v>0.91090000000000004</v>
      </c>
      <c r="ND19">
        <v>0.90590000000000004</v>
      </c>
      <c r="NE19">
        <v>0.94640000000000002</v>
      </c>
      <c r="NF19">
        <v>4.1467999999999998</v>
      </c>
      <c r="NG19">
        <v>1.2374000000000001</v>
      </c>
      <c r="NH19">
        <v>1.0168999999999999</v>
      </c>
      <c r="NI19">
        <v>1.0199</v>
      </c>
      <c r="NJ19">
        <v>0.223464</v>
      </c>
      <c r="NK19">
        <v>0.15945300000000001</v>
      </c>
      <c r="NL19">
        <v>25.382200000000001</v>
      </c>
      <c r="NM19">
        <v>0.98399999999999999</v>
      </c>
      <c r="NN19">
        <v>1.0913999999999999</v>
      </c>
      <c r="NO19">
        <v>1.1275999999999999</v>
      </c>
      <c r="NP19">
        <v>1.1898</v>
      </c>
      <c r="NQ19">
        <v>7.1852999999999998</v>
      </c>
      <c r="NR19">
        <v>5.2176999999999998</v>
      </c>
      <c r="NS19">
        <v>1.1500999999999999</v>
      </c>
      <c r="NT19">
        <v>1.1316999999999999</v>
      </c>
      <c r="NU19">
        <v>0.25367899999999999</v>
      </c>
      <c r="NV19">
        <v>0.19125200000000001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20.9709</v>
      </c>
      <c r="OI19">
        <v>0.94820000000000004</v>
      </c>
      <c r="OJ19">
        <v>1.0561</v>
      </c>
      <c r="OK19">
        <v>1.1113</v>
      </c>
      <c r="OL19">
        <v>1.1938</v>
      </c>
      <c r="OM19">
        <v>6.5522</v>
      </c>
      <c r="ON19">
        <v>4.7312000000000003</v>
      </c>
      <c r="OO19">
        <v>1.0777000000000001</v>
      </c>
      <c r="OP19">
        <v>1.0737000000000001</v>
      </c>
      <c r="OQ19">
        <v>0.24478800000000001</v>
      </c>
      <c r="OR19">
        <v>0.20077200000000001</v>
      </c>
      <c r="OS19">
        <v>7.5843999999999996</v>
      </c>
      <c r="OT19">
        <v>0.67959999999999998</v>
      </c>
      <c r="OU19">
        <v>0.92049999999999998</v>
      </c>
      <c r="OV19">
        <v>0.63549999999999995</v>
      </c>
      <c r="OW19">
        <v>0.81889999999999996</v>
      </c>
      <c r="OX19">
        <v>-1.0927</v>
      </c>
      <c r="OY19">
        <v>1.0397000000000001</v>
      </c>
      <c r="OZ19">
        <v>1.1021000000000001</v>
      </c>
      <c r="PA19">
        <v>1.0750999999999999</v>
      </c>
      <c r="PB19">
        <v>0.234599</v>
      </c>
      <c r="PC19">
        <v>0.24958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31.085599999999999</v>
      </c>
      <c r="PP19">
        <v>0.7984</v>
      </c>
      <c r="PQ19">
        <v>0.86860000000000004</v>
      </c>
      <c r="PR19">
        <v>0.86040000000000005</v>
      </c>
      <c r="PS19">
        <v>0.94450000000000001</v>
      </c>
      <c r="PT19">
        <v>2.5922999999999998</v>
      </c>
      <c r="PU19">
        <v>0.85850000000000004</v>
      </c>
      <c r="PV19">
        <v>1.1235999999999999</v>
      </c>
      <c r="PW19">
        <v>1.1157999999999999</v>
      </c>
      <c r="PX19">
        <v>0.250004</v>
      </c>
      <c r="PY19">
        <v>0.19003200000000001</v>
      </c>
      <c r="PZ19">
        <v>20.6511</v>
      </c>
      <c r="QA19">
        <v>0.84079999999999999</v>
      </c>
      <c r="QB19">
        <v>0.8831</v>
      </c>
      <c r="QC19">
        <v>0.87009999999999998</v>
      </c>
      <c r="QD19">
        <v>0.90329999999999999</v>
      </c>
      <c r="QE19">
        <v>4.1782000000000004</v>
      </c>
      <c r="QF19">
        <v>1.7056</v>
      </c>
      <c r="QG19">
        <v>1.0309999999999999</v>
      </c>
      <c r="QH19">
        <v>1.0156000000000001</v>
      </c>
      <c r="QI19">
        <v>0.23924300000000001</v>
      </c>
      <c r="QJ19">
        <v>0.20063800000000001</v>
      </c>
      <c r="QK19">
        <v>20.8718</v>
      </c>
      <c r="QL19">
        <v>0.94</v>
      </c>
      <c r="QM19">
        <v>1.0465</v>
      </c>
      <c r="QN19">
        <v>1.0972999999999999</v>
      </c>
      <c r="QO19">
        <v>1.1777</v>
      </c>
      <c r="QP19">
        <v>6.3627000000000002</v>
      </c>
      <c r="QQ19">
        <v>4.5528000000000004</v>
      </c>
      <c r="QR19">
        <v>1.0806</v>
      </c>
      <c r="QS19">
        <v>1.0760000000000001</v>
      </c>
      <c r="QT19">
        <v>0.24540100000000001</v>
      </c>
      <c r="QU19">
        <v>0.239927</v>
      </c>
      <c r="QV19">
        <v>11.1998</v>
      </c>
      <c r="QW19">
        <v>0.64490000000000003</v>
      </c>
      <c r="QX19">
        <v>0.84279999999999999</v>
      </c>
      <c r="QY19">
        <v>0.62170000000000003</v>
      </c>
      <c r="QZ19">
        <v>0.79139999999999999</v>
      </c>
      <c r="RA19">
        <v>-1.8825000000000001</v>
      </c>
      <c r="RB19">
        <v>-0.59060000000000001</v>
      </c>
      <c r="RC19">
        <v>1.0701000000000001</v>
      </c>
      <c r="RD19">
        <v>1.0570999999999999</v>
      </c>
      <c r="RE19">
        <v>0.227295</v>
      </c>
      <c r="RF19">
        <v>0.18809400000000001</v>
      </c>
      <c r="RG19">
        <v>7.0052000000000003</v>
      </c>
      <c r="RH19">
        <v>0.65690000000000004</v>
      </c>
      <c r="RI19">
        <v>0.9083</v>
      </c>
      <c r="RJ19">
        <v>0.61109999999999998</v>
      </c>
      <c r="RK19">
        <v>0.80779999999999996</v>
      </c>
      <c r="RL19">
        <v>-1.6145</v>
      </c>
      <c r="RM19">
        <v>0.84899999999999998</v>
      </c>
      <c r="RN19">
        <v>1.1060000000000001</v>
      </c>
      <c r="RO19">
        <v>1.0799000000000001</v>
      </c>
      <c r="RP19">
        <v>0.23566599999999999</v>
      </c>
      <c r="RQ19">
        <v>0.228461</v>
      </c>
      <c r="RR19">
        <v>28.0093</v>
      </c>
      <c r="RS19">
        <v>0.75260000000000005</v>
      </c>
      <c r="RT19">
        <v>0.90559999999999996</v>
      </c>
      <c r="RU19">
        <v>0.84399999999999997</v>
      </c>
      <c r="RV19">
        <v>0.97230000000000005</v>
      </c>
      <c r="RW19">
        <v>2.2755999999999998</v>
      </c>
      <c r="RX19">
        <v>2.0783</v>
      </c>
      <c r="RY19">
        <v>1.0374000000000001</v>
      </c>
      <c r="RZ19">
        <v>1.0410999999999999</v>
      </c>
      <c r="SA19">
        <v>0.243312</v>
      </c>
      <c r="SB19">
        <v>0.227266</v>
      </c>
      <c r="SC19">
        <v>12.5219</v>
      </c>
      <c r="SD19">
        <v>0.56220000000000003</v>
      </c>
      <c r="SE19">
        <v>0.71419999999999995</v>
      </c>
      <c r="SF19">
        <v>0.62319999999999998</v>
      </c>
      <c r="SG19">
        <v>0.77370000000000005</v>
      </c>
      <c r="SH19">
        <v>-3.0773999999999999</v>
      </c>
      <c r="SI19">
        <v>-1.9040999999999999</v>
      </c>
      <c r="SJ19">
        <v>1.1167</v>
      </c>
      <c r="SK19">
        <v>1.1006</v>
      </c>
      <c r="SL19">
        <v>0.25227699999999997</v>
      </c>
      <c r="SM19">
        <v>0.190551</v>
      </c>
      <c r="SN19">
        <v>14.5176</v>
      </c>
      <c r="SO19">
        <v>0.67530000000000001</v>
      </c>
      <c r="SP19">
        <v>0.85589999999999999</v>
      </c>
      <c r="SQ19">
        <v>0.66069999999999995</v>
      </c>
      <c r="SR19">
        <v>0.8135</v>
      </c>
      <c r="SS19">
        <v>-0.99680000000000002</v>
      </c>
      <c r="ST19">
        <v>-0.16020000000000001</v>
      </c>
      <c r="SU19">
        <v>1.0820000000000001</v>
      </c>
      <c r="SV19">
        <v>1.0692999999999999</v>
      </c>
      <c r="SW19">
        <v>0.23291899999999999</v>
      </c>
      <c r="SX19">
        <v>0.16626299999999999</v>
      </c>
      <c r="SY19">
        <v>9.8139000000000003</v>
      </c>
      <c r="SZ19">
        <v>0.43769999999999998</v>
      </c>
      <c r="TA19">
        <v>0.60229999999999995</v>
      </c>
      <c r="TB19">
        <v>0.42449999999999999</v>
      </c>
      <c r="TC19">
        <v>0.57330000000000003</v>
      </c>
      <c r="TD19">
        <v>-6.8440000000000003</v>
      </c>
      <c r="TE19">
        <v>-5.0503999999999998</v>
      </c>
      <c r="TF19">
        <v>1.1293</v>
      </c>
      <c r="TG19">
        <v>1.1119000000000001</v>
      </c>
      <c r="TH19">
        <v>0.24245700000000001</v>
      </c>
      <c r="TI19">
        <v>0.18940399999999999</v>
      </c>
      <c r="TJ19">
        <v>13.390599999999999</v>
      </c>
      <c r="TK19">
        <v>0.66639999999999999</v>
      </c>
      <c r="TL19">
        <v>0.85870000000000002</v>
      </c>
      <c r="TM19">
        <v>0.6421</v>
      </c>
      <c r="TN19">
        <v>0.80820000000000003</v>
      </c>
      <c r="TO19">
        <v>-1.3303</v>
      </c>
      <c r="TP19">
        <v>-0.25330000000000003</v>
      </c>
      <c r="TQ19">
        <v>1.0627</v>
      </c>
      <c r="TR19">
        <v>1.0515000000000001</v>
      </c>
      <c r="TS19">
        <v>0.22653000000000001</v>
      </c>
      <c r="TT19">
        <v>0.189891</v>
      </c>
      <c r="TU19">
        <v>8.6758000000000006</v>
      </c>
      <c r="TV19">
        <v>0.67930000000000001</v>
      </c>
      <c r="TW19">
        <v>0.7359</v>
      </c>
      <c r="TX19">
        <v>0.74370000000000003</v>
      </c>
      <c r="TY19">
        <v>0.77810000000000001</v>
      </c>
      <c r="TZ19">
        <v>-0.82010000000000005</v>
      </c>
      <c r="UA19">
        <v>-2.2875999999999999</v>
      </c>
      <c r="UB19">
        <v>1.0992999999999999</v>
      </c>
      <c r="UC19">
        <v>1.0860000000000001</v>
      </c>
      <c r="UD19">
        <v>0.23808399999999999</v>
      </c>
      <c r="UE19">
        <v>0.21502599999999999</v>
      </c>
      <c r="UF19">
        <v>8.9686000000000003</v>
      </c>
      <c r="UG19">
        <v>0.64549999999999996</v>
      </c>
      <c r="UH19">
        <v>0.80359999999999998</v>
      </c>
      <c r="UI19">
        <v>0.58560000000000001</v>
      </c>
      <c r="UJ19">
        <v>0.73050000000000004</v>
      </c>
      <c r="UK19">
        <v>-1.5838000000000001</v>
      </c>
      <c r="UL19">
        <v>-1.0633999999999999</v>
      </c>
      <c r="UM19">
        <v>1.0194000000000001</v>
      </c>
      <c r="UN19">
        <v>1.0138</v>
      </c>
      <c r="UO19">
        <v>0.219584</v>
      </c>
      <c r="UP19">
        <v>0.16236300000000001</v>
      </c>
      <c r="UQ19">
        <v>28.515899999999998</v>
      </c>
      <c r="UR19">
        <v>0.7752</v>
      </c>
      <c r="US19">
        <v>0.93679999999999997</v>
      </c>
      <c r="UT19">
        <v>0.86429999999999996</v>
      </c>
      <c r="UU19">
        <v>1.0026999999999999</v>
      </c>
      <c r="UV19">
        <v>2.8969999999999998</v>
      </c>
      <c r="UW19">
        <v>2.7761999999999998</v>
      </c>
      <c r="UX19">
        <v>1.0445</v>
      </c>
      <c r="UY19">
        <v>1.0496000000000001</v>
      </c>
      <c r="UZ19">
        <v>0.245669</v>
      </c>
      <c r="VA19">
        <v>0.17822299999999999</v>
      </c>
      <c r="VB19">
        <v>9.2042000000000002</v>
      </c>
      <c r="VC19">
        <v>0.73540000000000005</v>
      </c>
      <c r="VD19">
        <v>0.85240000000000005</v>
      </c>
      <c r="VE19">
        <v>0.74980000000000002</v>
      </c>
      <c r="VF19">
        <v>0.86870000000000003</v>
      </c>
      <c r="VG19">
        <v>0.1741</v>
      </c>
      <c r="VH19">
        <v>-0.2928</v>
      </c>
      <c r="VI19">
        <v>1.0508</v>
      </c>
      <c r="VJ19">
        <v>1.0426</v>
      </c>
      <c r="VK19">
        <v>0.223245</v>
      </c>
      <c r="VL19">
        <v>0.177563</v>
      </c>
      <c r="VM19">
        <v>23.064800000000002</v>
      </c>
      <c r="VN19">
        <v>0.83930000000000005</v>
      </c>
      <c r="VO19">
        <v>0.95640000000000003</v>
      </c>
      <c r="VP19">
        <v>0.92149999999999999</v>
      </c>
      <c r="VQ19">
        <v>1.0186999999999999</v>
      </c>
      <c r="VR19">
        <v>5.0834000000000001</v>
      </c>
      <c r="VS19">
        <v>3.9041000000000001</v>
      </c>
      <c r="VT19">
        <v>0.99060000000000004</v>
      </c>
      <c r="VU19">
        <v>0.98880000000000001</v>
      </c>
      <c r="VV19">
        <v>0.24299799999999999</v>
      </c>
      <c r="VW19">
        <v>0.22806999999999999</v>
      </c>
      <c r="VX19">
        <v>11.114000000000001</v>
      </c>
      <c r="VY19">
        <v>0.86519999999999997</v>
      </c>
      <c r="VZ19">
        <v>1.0342</v>
      </c>
      <c r="WA19">
        <v>0.89939999999999998</v>
      </c>
      <c r="WB19">
        <v>1.0223</v>
      </c>
      <c r="WC19">
        <v>4.7164999999999999</v>
      </c>
      <c r="WD19">
        <v>4.4447999999999999</v>
      </c>
      <c r="WE19">
        <v>0.94379999999999997</v>
      </c>
      <c r="WF19">
        <v>0.93769999999999998</v>
      </c>
      <c r="WG19">
        <v>0.22312799999999999</v>
      </c>
      <c r="WH19">
        <v>0.158889</v>
      </c>
      <c r="WI19">
        <v>54.295000000000002</v>
      </c>
      <c r="WJ19">
        <v>0.84919999999999995</v>
      </c>
      <c r="WK19">
        <v>0.95209999999999995</v>
      </c>
      <c r="WL19">
        <v>1.0009999999999999</v>
      </c>
      <c r="WM19">
        <v>1.0706</v>
      </c>
      <c r="WN19">
        <v>5.5540000000000003</v>
      </c>
      <c r="WO19">
        <v>3.9676</v>
      </c>
      <c r="WP19">
        <v>1.1702999999999999</v>
      </c>
      <c r="WQ19">
        <v>1.1519999999999999</v>
      </c>
      <c r="WR19">
        <v>0.27843200000000001</v>
      </c>
      <c r="WS19">
        <v>0.22972400000000001</v>
      </c>
      <c r="WT19">
        <v>18.404699999999998</v>
      </c>
      <c r="WU19">
        <v>1.1178999999999999</v>
      </c>
      <c r="WV19">
        <v>1.2628999999999999</v>
      </c>
      <c r="WW19">
        <v>1.4469000000000001</v>
      </c>
      <c r="WX19">
        <v>1.5204</v>
      </c>
      <c r="WY19">
        <v>12.825200000000001</v>
      </c>
      <c r="WZ19">
        <v>11.1919</v>
      </c>
      <c r="XA19">
        <v>0.98680000000000001</v>
      </c>
      <c r="XB19">
        <v>0.9778</v>
      </c>
      <c r="XC19">
        <v>0.25118800000000002</v>
      </c>
      <c r="XD19">
        <v>0.221163</v>
      </c>
      <c r="XE19">
        <v>29.0944</v>
      </c>
      <c r="XF19">
        <v>0.85219999999999996</v>
      </c>
      <c r="XG19">
        <v>0.90429999999999999</v>
      </c>
      <c r="XH19">
        <v>0.89239999999999997</v>
      </c>
      <c r="XI19">
        <v>0.92069999999999996</v>
      </c>
      <c r="XJ19">
        <v>4.2866</v>
      </c>
      <c r="XK19">
        <v>1.8445</v>
      </c>
      <c r="XL19">
        <v>1.0575000000000001</v>
      </c>
      <c r="XM19">
        <v>1.04</v>
      </c>
      <c r="XN19">
        <v>0.24212</v>
      </c>
      <c r="XO19">
        <v>0.2268</v>
      </c>
      <c r="XP19">
        <v>14.358499999999999</v>
      </c>
      <c r="XQ19">
        <v>0.66349999999999998</v>
      </c>
      <c r="XR19">
        <v>0.86799999999999999</v>
      </c>
      <c r="XS19">
        <v>0.63660000000000005</v>
      </c>
      <c r="XT19">
        <v>0.8125</v>
      </c>
      <c r="XU19">
        <v>-1.4450000000000001</v>
      </c>
      <c r="XV19">
        <v>-7.4899999999999994E-2</v>
      </c>
      <c r="XW19">
        <v>1.1004</v>
      </c>
      <c r="XX19">
        <v>1.0882000000000001</v>
      </c>
      <c r="XY19">
        <v>0.23460300000000001</v>
      </c>
      <c r="XZ19">
        <v>0.196881</v>
      </c>
      <c r="YA19">
        <v>16.802299999999999</v>
      </c>
      <c r="YB19">
        <v>0.74350000000000005</v>
      </c>
      <c r="YC19">
        <v>0.86950000000000005</v>
      </c>
      <c r="YD19">
        <v>0.77259999999999995</v>
      </c>
      <c r="YE19">
        <v>0.88529999999999998</v>
      </c>
      <c r="YF19">
        <v>1.1499999999999999</v>
      </c>
      <c r="YG19">
        <v>0.70660000000000001</v>
      </c>
      <c r="YH19">
        <v>1.0893999999999999</v>
      </c>
      <c r="YI19">
        <v>1.0732999999999999</v>
      </c>
      <c r="YJ19">
        <v>0.24196899999999999</v>
      </c>
      <c r="YK19">
        <v>0.218969</v>
      </c>
      <c r="YL19">
        <v>26.564499999999999</v>
      </c>
      <c r="YM19">
        <v>1.115</v>
      </c>
      <c r="YN19">
        <v>1.3312999999999999</v>
      </c>
      <c r="YO19">
        <v>1.2589999999999999</v>
      </c>
      <c r="YP19">
        <v>1.4125000000000001</v>
      </c>
      <c r="YQ19">
        <v>11.4316</v>
      </c>
      <c r="YR19">
        <v>11.1264</v>
      </c>
      <c r="YS19">
        <v>0.98299999999999998</v>
      </c>
      <c r="YT19">
        <v>0.96909999999999996</v>
      </c>
      <c r="YU19">
        <v>0.23879</v>
      </c>
      <c r="YV19">
        <v>0.19544</v>
      </c>
      <c r="YW19">
        <v>32.969499999999996</v>
      </c>
      <c r="YX19">
        <v>0.68269999999999997</v>
      </c>
      <c r="YY19">
        <v>0.75590000000000002</v>
      </c>
      <c r="YZ19">
        <v>0.64470000000000005</v>
      </c>
      <c r="ZA19">
        <v>0.71450000000000002</v>
      </c>
      <c r="ZB19">
        <v>-0.24349999999999999</v>
      </c>
      <c r="ZC19">
        <v>-1.3924000000000001</v>
      </c>
      <c r="ZD19">
        <v>1.1217999999999999</v>
      </c>
      <c r="ZE19">
        <v>1.1023000000000001</v>
      </c>
      <c r="ZF19">
        <v>0.25041400000000003</v>
      </c>
      <c r="ZG19">
        <v>0.190081</v>
      </c>
      <c r="ZH19">
        <v>13.8474</v>
      </c>
      <c r="ZI19">
        <v>0.67900000000000005</v>
      </c>
      <c r="ZJ19">
        <v>0.87849999999999995</v>
      </c>
      <c r="ZK19">
        <v>0.65369999999999995</v>
      </c>
      <c r="ZL19">
        <v>0.82489999999999997</v>
      </c>
      <c r="ZM19">
        <v>-1.0285</v>
      </c>
      <c r="ZN19">
        <v>0.1278</v>
      </c>
      <c r="ZO19">
        <v>1.0626</v>
      </c>
      <c r="ZP19">
        <v>1.0509999999999999</v>
      </c>
      <c r="ZQ19">
        <v>0.226747</v>
      </c>
      <c r="ZR19">
        <v>0.181675</v>
      </c>
      <c r="ZS19">
        <v>13.779500000000001</v>
      </c>
      <c r="ZT19">
        <v>0.76090000000000002</v>
      </c>
      <c r="ZU19">
        <v>0.83499999999999996</v>
      </c>
      <c r="ZV19">
        <v>0.79469999999999996</v>
      </c>
      <c r="ZW19">
        <v>0.83909999999999996</v>
      </c>
      <c r="ZX19">
        <v>1.7486999999999999</v>
      </c>
      <c r="ZY19">
        <v>1.5216000000000001</v>
      </c>
      <c r="ZZ19">
        <v>1.0773999999999999</v>
      </c>
      <c r="AAA19">
        <v>1.0670999999999999</v>
      </c>
      <c r="AAB19">
        <v>0.24185799999999999</v>
      </c>
      <c r="AAC19">
        <v>0.21288199999999999</v>
      </c>
      <c r="AAD19">
        <v>15.105</v>
      </c>
      <c r="AAE19">
        <v>0.55300000000000005</v>
      </c>
      <c r="AAF19">
        <v>0.69920000000000004</v>
      </c>
      <c r="AAG19">
        <v>0.63319999999999999</v>
      </c>
      <c r="AAH19">
        <v>0.75490000000000002</v>
      </c>
      <c r="AAI19">
        <v>-2.6032000000000002</v>
      </c>
      <c r="AAJ19">
        <v>-1.8333999999999999</v>
      </c>
      <c r="AAK19">
        <v>1.0911999999999999</v>
      </c>
      <c r="AAL19">
        <v>1.0790999999999999</v>
      </c>
      <c r="AAM19">
        <v>0.25792199999999998</v>
      </c>
      <c r="AAN19">
        <v>0.20768300000000001</v>
      </c>
      <c r="AAO19">
        <v>28.7394</v>
      </c>
      <c r="AAP19">
        <v>0.86019999999999996</v>
      </c>
      <c r="AAQ19">
        <v>1.0071000000000001</v>
      </c>
      <c r="AAR19">
        <v>1.1463000000000001</v>
      </c>
      <c r="AAS19">
        <v>1.2017</v>
      </c>
      <c r="AAT19">
        <v>7.3541999999999996</v>
      </c>
      <c r="AAU19">
        <v>6.6871</v>
      </c>
      <c r="AAV19">
        <v>1.2165999999999999</v>
      </c>
      <c r="AAW19">
        <v>1.1746000000000001</v>
      </c>
      <c r="AAX19">
        <v>0.30412499999999998</v>
      </c>
      <c r="AAY19">
        <v>0.23280699999999999</v>
      </c>
      <c r="AAZ19">
        <v>26.089700000000001</v>
      </c>
      <c r="ABA19">
        <v>0.8871</v>
      </c>
      <c r="ABB19">
        <v>1.0208999999999999</v>
      </c>
      <c r="ABC19">
        <v>0.98870000000000002</v>
      </c>
      <c r="ABD19">
        <v>1.1056999999999999</v>
      </c>
      <c r="ABE19">
        <v>6.5354999999999999</v>
      </c>
      <c r="ABF19">
        <v>5.4069000000000003</v>
      </c>
      <c r="ABG19">
        <v>1.0923</v>
      </c>
      <c r="ABH19">
        <v>1.0812999999999999</v>
      </c>
      <c r="ABI19">
        <v>0.264011</v>
      </c>
      <c r="ABJ19">
        <v>0.25213099999999999</v>
      </c>
      <c r="ABK19">
        <v>7.4687999999999999</v>
      </c>
      <c r="ABL19">
        <v>0.79810000000000003</v>
      </c>
      <c r="ABM19">
        <v>1.0279</v>
      </c>
      <c r="ABN19">
        <v>0.91839999999999999</v>
      </c>
      <c r="ABO19">
        <v>1.1082000000000001</v>
      </c>
      <c r="ABP19">
        <v>2.4416000000000002</v>
      </c>
      <c r="ABQ19">
        <v>3.8687999999999998</v>
      </c>
      <c r="ABR19">
        <v>1.107</v>
      </c>
      <c r="ABS19">
        <v>1.0929</v>
      </c>
      <c r="ABT19">
        <v>0.245009</v>
      </c>
      <c r="ABU19">
        <v>0.198156</v>
      </c>
      <c r="ABV19">
        <v>23.0807</v>
      </c>
      <c r="ABW19">
        <v>0.62209999999999999</v>
      </c>
      <c r="ABX19">
        <v>0.69430000000000003</v>
      </c>
      <c r="ABY19">
        <v>0.70579999999999998</v>
      </c>
      <c r="ABZ19">
        <v>0.76770000000000005</v>
      </c>
      <c r="ACA19">
        <v>-0.82709999999999995</v>
      </c>
      <c r="ACB19">
        <v>-1.5407999999999999</v>
      </c>
      <c r="ACC19">
        <v>1.0109999999999999</v>
      </c>
      <c r="ACD19">
        <v>0.99680000000000002</v>
      </c>
      <c r="ACE19">
        <v>0.23791000000000001</v>
      </c>
      <c r="ACF19">
        <v>0.212227</v>
      </c>
      <c r="ACG19">
        <v>6.4042000000000003</v>
      </c>
      <c r="ACH19">
        <v>0.70689999999999997</v>
      </c>
      <c r="ACI19">
        <v>0.8518</v>
      </c>
      <c r="ACJ19">
        <v>0.70640000000000003</v>
      </c>
      <c r="ACK19">
        <v>0.80669999999999997</v>
      </c>
      <c r="ACL19">
        <v>0.1172</v>
      </c>
      <c r="ACM19">
        <v>0.12820000000000001</v>
      </c>
      <c r="ACN19">
        <v>1.1257999999999999</v>
      </c>
      <c r="ACO19">
        <v>1.1093999999999999</v>
      </c>
      <c r="ACP19">
        <v>0.247837</v>
      </c>
      <c r="ACQ19">
        <v>0.18945899999999999</v>
      </c>
      <c r="ACR19">
        <v>17.7623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0.24185799999999999</v>
      </c>
      <c r="ADC19">
        <v>17.502400000000002</v>
      </c>
      <c r="ADD19">
        <v>0.78769999999999996</v>
      </c>
      <c r="ADE19">
        <v>0.92149999999999999</v>
      </c>
      <c r="ADF19">
        <v>0.77659999999999996</v>
      </c>
      <c r="ADG19">
        <v>0.89200000000000002</v>
      </c>
      <c r="ADH19">
        <v>2.6804000000000001</v>
      </c>
      <c r="ADI19">
        <v>1.9590000000000001</v>
      </c>
      <c r="ADJ19">
        <v>0.99939999999999996</v>
      </c>
      <c r="ADK19">
        <v>0.99639999999999995</v>
      </c>
      <c r="ADL19">
        <v>0.230157</v>
      </c>
      <c r="ADM19">
        <v>0.17766199999999999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29.630700000000001</v>
      </c>
      <c r="ADZ19">
        <v>0.75509999999999999</v>
      </c>
      <c r="AEA19">
        <v>0.86650000000000005</v>
      </c>
      <c r="AEB19">
        <v>0.82079999999999997</v>
      </c>
      <c r="AEC19">
        <v>0.90239999999999998</v>
      </c>
      <c r="AED19">
        <v>1.6700999999999999</v>
      </c>
      <c r="AEE19">
        <v>0.87270000000000003</v>
      </c>
      <c r="AEF19">
        <v>1.1484000000000001</v>
      </c>
      <c r="AEG19">
        <v>1.1278999999999999</v>
      </c>
      <c r="AEH19">
        <v>0.25722400000000001</v>
      </c>
      <c r="AEI19">
        <v>0.198214</v>
      </c>
      <c r="AEJ19">
        <v>10.1569</v>
      </c>
      <c r="AEK19">
        <v>0.78010000000000002</v>
      </c>
      <c r="AEL19">
        <v>0.95760000000000001</v>
      </c>
      <c r="AEM19">
        <v>0.73970000000000002</v>
      </c>
      <c r="AEN19">
        <v>0.90780000000000005</v>
      </c>
      <c r="AEO19">
        <v>1.3329</v>
      </c>
      <c r="AEP19">
        <v>1.8540000000000001</v>
      </c>
      <c r="AEQ19">
        <v>0.9798</v>
      </c>
      <c r="AER19">
        <v>0.97070000000000001</v>
      </c>
      <c r="AES19">
        <v>0.21124299999999999</v>
      </c>
      <c r="AET19">
        <v>0.15263699999999999</v>
      </c>
      <c r="AEU19">
        <v>25.221900000000002</v>
      </c>
      <c r="AEV19">
        <v>0.94469999999999998</v>
      </c>
      <c r="AEW19">
        <v>0</v>
      </c>
      <c r="AEX19">
        <v>0.90229999999999999</v>
      </c>
      <c r="AEY19">
        <v>0</v>
      </c>
      <c r="AEZ19">
        <v>5.6242999999999999</v>
      </c>
      <c r="AFA19">
        <v>0</v>
      </c>
      <c r="AFB19">
        <v>1.0445</v>
      </c>
      <c r="AFC19">
        <v>0</v>
      </c>
      <c r="AFD19">
        <v>0.23044000000000001</v>
      </c>
      <c r="AFE19">
        <v>0.22811899999999999</v>
      </c>
      <c r="AFF19">
        <v>2.0756000000000001</v>
      </c>
      <c r="AFG19">
        <v>0.85670000000000002</v>
      </c>
      <c r="AFH19">
        <v>0</v>
      </c>
      <c r="AFI19">
        <v>0.78480000000000005</v>
      </c>
      <c r="AFJ19">
        <v>0.80940000000000001</v>
      </c>
      <c r="AFK19">
        <v>4.4417</v>
      </c>
      <c r="AFL19">
        <v>3.3754</v>
      </c>
      <c r="AFM19">
        <v>0.86240000000000006</v>
      </c>
      <c r="AFN19">
        <v>0.85589999999999999</v>
      </c>
      <c r="AFO19">
        <v>0.20746500000000001</v>
      </c>
      <c r="AFP19">
        <v>0.18973999999999999</v>
      </c>
      <c r="AFQ19">
        <v>16.211400000000001</v>
      </c>
      <c r="AFR19">
        <v>0.66739999999999999</v>
      </c>
      <c r="AFS19">
        <v>0.76770000000000005</v>
      </c>
      <c r="AFT19">
        <v>0.71479999999999999</v>
      </c>
      <c r="AFU19">
        <v>0.78210000000000002</v>
      </c>
      <c r="AFV19">
        <v>-0.26800000000000002</v>
      </c>
      <c r="AFW19">
        <v>-0.91800000000000004</v>
      </c>
      <c r="AFX19">
        <v>1.1037999999999999</v>
      </c>
      <c r="AFY19">
        <v>1.0829</v>
      </c>
      <c r="AFZ19">
        <v>0.25163400000000002</v>
      </c>
      <c r="AGA19">
        <v>0.23391000000000001</v>
      </c>
      <c r="AGB19">
        <v>23.254999999999999</v>
      </c>
      <c r="AGC19">
        <v>0.79779999999999995</v>
      </c>
      <c r="AGD19">
        <v>0.97340000000000004</v>
      </c>
      <c r="AGE19">
        <v>0.80659999999999998</v>
      </c>
      <c r="AGF19">
        <v>0.94710000000000005</v>
      </c>
      <c r="AGG19">
        <v>2.1061999999999999</v>
      </c>
      <c r="AGH19">
        <v>2.4401000000000002</v>
      </c>
      <c r="AGI19">
        <v>1.1277999999999999</v>
      </c>
      <c r="AGJ19">
        <v>1.1057999999999999</v>
      </c>
      <c r="AGK19">
        <v>0.244921</v>
      </c>
      <c r="AGL19">
        <v>0.20193800000000001</v>
      </c>
    </row>
    <row r="20" spans="1:870" x14ac:dyDescent="0.25">
      <c r="A20" s="1">
        <v>44196</v>
      </c>
      <c r="B20">
        <v>12.094900000000001</v>
      </c>
      <c r="C20">
        <v>0.72050000000000003</v>
      </c>
      <c r="D20">
        <v>0.7802</v>
      </c>
      <c r="E20">
        <v>0.82020000000000004</v>
      </c>
      <c r="F20">
        <v>0.84319999999999995</v>
      </c>
      <c r="G20">
        <v>3.1642000000000001</v>
      </c>
      <c r="H20">
        <v>-0.51649999999999996</v>
      </c>
      <c r="I20">
        <v>1.0459000000000001</v>
      </c>
      <c r="J20">
        <v>1.0688</v>
      </c>
      <c r="K20">
        <v>0.22897500000000001</v>
      </c>
      <c r="L20">
        <v>0.18521399999999999</v>
      </c>
      <c r="M20">
        <v>68.613500000000002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0.29078199999999998</v>
      </c>
      <c r="X20">
        <v>44.440600000000003</v>
      </c>
      <c r="Y20">
        <v>0.91790000000000005</v>
      </c>
      <c r="Z20">
        <v>0.94410000000000005</v>
      </c>
      <c r="AA20">
        <v>1.0974999999999999</v>
      </c>
      <c r="AB20">
        <v>1.0333000000000001</v>
      </c>
      <c r="AC20">
        <v>9.6895000000000007</v>
      </c>
      <c r="AD20">
        <v>3.8264999999999998</v>
      </c>
      <c r="AE20">
        <v>1.1072</v>
      </c>
      <c r="AF20">
        <v>1.1298999999999999</v>
      </c>
      <c r="AG20">
        <v>0.25934699999999999</v>
      </c>
      <c r="AH20">
        <v>0.22192300000000001</v>
      </c>
      <c r="AI20">
        <v>44.152200000000001</v>
      </c>
      <c r="AJ20">
        <v>0.92200000000000004</v>
      </c>
      <c r="AK20">
        <v>0.94379999999999997</v>
      </c>
      <c r="AL20">
        <v>1.1065</v>
      </c>
      <c r="AM20">
        <v>1.0314000000000001</v>
      </c>
      <c r="AN20">
        <v>9.8675999999999995</v>
      </c>
      <c r="AO20">
        <v>3.915</v>
      </c>
      <c r="AP20">
        <v>1.099</v>
      </c>
      <c r="AQ20">
        <v>1.1182000000000001</v>
      </c>
      <c r="AR20">
        <v>0.25897799999999999</v>
      </c>
      <c r="AS20">
        <v>0.224354</v>
      </c>
      <c r="AT20">
        <v>45.134</v>
      </c>
      <c r="AU20">
        <v>0.93530000000000002</v>
      </c>
      <c r="AV20">
        <v>0.95550000000000002</v>
      </c>
      <c r="AW20">
        <v>1.1225000000000001</v>
      </c>
      <c r="AX20">
        <v>1.0449999999999999</v>
      </c>
      <c r="AY20">
        <v>10.199199999999999</v>
      </c>
      <c r="AZ20">
        <v>4.1258999999999997</v>
      </c>
      <c r="BA20">
        <v>1.1013999999999999</v>
      </c>
      <c r="BB20">
        <v>1.1220000000000001</v>
      </c>
      <c r="BC20">
        <v>0.25917899999999999</v>
      </c>
      <c r="BD20">
        <v>0.217335</v>
      </c>
      <c r="BE20">
        <v>42.286499999999997</v>
      </c>
      <c r="BF20">
        <v>1.1263000000000001</v>
      </c>
      <c r="BG20">
        <v>0.99239999999999995</v>
      </c>
      <c r="BH20">
        <v>1.3501000000000001</v>
      </c>
      <c r="BI20">
        <v>1.1351</v>
      </c>
      <c r="BJ20">
        <v>14.283300000000001</v>
      </c>
      <c r="BK20">
        <v>4.7565</v>
      </c>
      <c r="BL20">
        <v>0.99939999999999996</v>
      </c>
      <c r="BM20">
        <v>1.0387999999999999</v>
      </c>
      <c r="BN20">
        <v>0.23993400000000001</v>
      </c>
      <c r="BO20">
        <v>0.20647499999999999</v>
      </c>
      <c r="BP20">
        <v>23.867899999999999</v>
      </c>
      <c r="BQ20">
        <v>0</v>
      </c>
      <c r="BR20">
        <v>0</v>
      </c>
      <c r="BS20">
        <v>0</v>
      </c>
      <c r="BT20">
        <v>0</v>
      </c>
      <c r="BU20">
        <v>3.3609</v>
      </c>
      <c r="BV20">
        <v>-0.71289999999999998</v>
      </c>
      <c r="BW20">
        <v>1.1669</v>
      </c>
      <c r="BX20">
        <v>1.2076</v>
      </c>
      <c r="BY20">
        <v>0</v>
      </c>
      <c r="BZ20">
        <v>0</v>
      </c>
      <c r="CA20">
        <v>-1.6568000000000001</v>
      </c>
      <c r="CB20">
        <v>0.55159999999999998</v>
      </c>
      <c r="CC20">
        <v>0.65859999999999996</v>
      </c>
      <c r="CD20">
        <v>0.55869999999999997</v>
      </c>
      <c r="CE20">
        <v>0.62770000000000004</v>
      </c>
      <c r="CF20">
        <v>-1.1089</v>
      </c>
      <c r="CG20">
        <v>-3.1238999999999999</v>
      </c>
      <c r="CH20">
        <v>1.0802</v>
      </c>
      <c r="CI20">
        <v>1.0885</v>
      </c>
      <c r="CJ20">
        <v>0.22955100000000001</v>
      </c>
      <c r="CK20">
        <v>0.17583299999999999</v>
      </c>
      <c r="CL20">
        <v>10.840199999999999</v>
      </c>
      <c r="CM20">
        <v>0.77790000000000004</v>
      </c>
      <c r="CN20">
        <v>0</v>
      </c>
      <c r="CO20">
        <v>0.77159999999999995</v>
      </c>
      <c r="CP20">
        <v>0</v>
      </c>
      <c r="CQ20">
        <v>5.8662999999999998</v>
      </c>
      <c r="CR20">
        <v>0</v>
      </c>
      <c r="CS20">
        <v>1.1307</v>
      </c>
      <c r="CT20">
        <v>0</v>
      </c>
      <c r="CU20">
        <v>0.260708</v>
      </c>
      <c r="CV20">
        <v>0.260708</v>
      </c>
      <c r="CW20">
        <v>14.808299999999999</v>
      </c>
      <c r="CX20">
        <v>0.9304</v>
      </c>
      <c r="CY20">
        <v>1.0112000000000001</v>
      </c>
      <c r="CZ20">
        <v>0.98629999999999995</v>
      </c>
      <c r="DA20">
        <v>1.0089999999999999</v>
      </c>
      <c r="DB20">
        <v>7.9214000000000002</v>
      </c>
      <c r="DC20">
        <v>3.8471000000000002</v>
      </c>
      <c r="DD20">
        <v>1.0125</v>
      </c>
      <c r="DE20">
        <v>1.0388999999999999</v>
      </c>
      <c r="DF20">
        <v>0.223887</v>
      </c>
      <c r="DG20">
        <v>0.192971</v>
      </c>
      <c r="DH20">
        <v>14.717000000000001</v>
      </c>
      <c r="DI20">
        <v>0.74719999999999998</v>
      </c>
      <c r="DJ20">
        <v>0.87260000000000004</v>
      </c>
      <c r="DK20">
        <v>0.76910000000000001</v>
      </c>
      <c r="DL20">
        <v>0.84670000000000001</v>
      </c>
      <c r="DM20">
        <v>4.0537999999999998</v>
      </c>
      <c r="DN20">
        <v>1.3686</v>
      </c>
      <c r="DO20">
        <v>1.0840000000000001</v>
      </c>
      <c r="DP20">
        <v>1.1082000000000001</v>
      </c>
      <c r="DQ20">
        <v>0.23921300000000001</v>
      </c>
      <c r="DR20">
        <v>0.19317500000000001</v>
      </c>
      <c r="DS20">
        <v>16.2105</v>
      </c>
      <c r="DT20">
        <v>0.88870000000000005</v>
      </c>
      <c r="DU20">
        <v>0.97409999999999997</v>
      </c>
      <c r="DV20">
        <v>0.91379999999999995</v>
      </c>
      <c r="DW20">
        <v>0.96079999999999999</v>
      </c>
      <c r="DX20">
        <v>7.5987999999999998</v>
      </c>
      <c r="DY20">
        <v>3.8738000000000001</v>
      </c>
      <c r="DZ20">
        <v>1.0035000000000001</v>
      </c>
      <c r="EA20">
        <v>1.0157</v>
      </c>
      <c r="EB20">
        <v>0.22944899999999999</v>
      </c>
      <c r="EC20">
        <v>0.187526</v>
      </c>
      <c r="ED20">
        <v>-5.8200000000000002E-2</v>
      </c>
      <c r="EE20">
        <v>0.56289999999999996</v>
      </c>
      <c r="EF20">
        <v>0.79359999999999997</v>
      </c>
      <c r="EG20">
        <v>0.57530000000000003</v>
      </c>
      <c r="EH20">
        <v>0.77510000000000001</v>
      </c>
      <c r="EI20">
        <v>-0.3125</v>
      </c>
      <c r="EJ20">
        <v>0.41039999999999999</v>
      </c>
      <c r="EK20">
        <v>0.99529999999999996</v>
      </c>
      <c r="EL20">
        <v>0.98440000000000005</v>
      </c>
      <c r="EM20">
        <v>0.219857</v>
      </c>
      <c r="EN20">
        <v>0.17088300000000001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15.747</v>
      </c>
      <c r="FA20">
        <v>0.75890000000000002</v>
      </c>
      <c r="FB20">
        <v>0.89200000000000002</v>
      </c>
      <c r="FC20">
        <v>0.81910000000000005</v>
      </c>
      <c r="FD20">
        <v>0.86850000000000005</v>
      </c>
      <c r="FE20">
        <v>3.9836</v>
      </c>
      <c r="FF20">
        <v>1.6531</v>
      </c>
      <c r="FG20">
        <v>0.99329999999999996</v>
      </c>
      <c r="FH20">
        <v>0.99970000000000003</v>
      </c>
      <c r="FI20">
        <v>0.219336</v>
      </c>
      <c r="FJ20">
        <v>0.21762100000000001</v>
      </c>
      <c r="FK20">
        <v>16.883099999999999</v>
      </c>
      <c r="FL20">
        <v>0.84730000000000005</v>
      </c>
      <c r="FM20">
        <v>0.81920000000000004</v>
      </c>
      <c r="FN20">
        <v>0.91810000000000003</v>
      </c>
      <c r="FO20">
        <v>0.86370000000000002</v>
      </c>
      <c r="FP20">
        <v>5.7786</v>
      </c>
      <c r="FQ20">
        <v>0.32300000000000001</v>
      </c>
      <c r="FR20">
        <v>0.98950000000000005</v>
      </c>
      <c r="FS20">
        <v>1.0096000000000001</v>
      </c>
      <c r="FT20">
        <v>0.217083</v>
      </c>
      <c r="FU20">
        <v>0.19842199999999999</v>
      </c>
      <c r="FV20">
        <v>17.166599999999999</v>
      </c>
      <c r="FW20">
        <v>0.77739999999999998</v>
      </c>
      <c r="FX20">
        <v>0.80320000000000003</v>
      </c>
      <c r="FY20">
        <v>0.84109999999999996</v>
      </c>
      <c r="FZ20">
        <v>0.81430000000000002</v>
      </c>
      <c r="GA20">
        <v>5.3834999999999997</v>
      </c>
      <c r="GB20">
        <v>0.69479999999999997</v>
      </c>
      <c r="GC20">
        <v>1.0195000000000001</v>
      </c>
      <c r="GD20">
        <v>1.0434000000000001</v>
      </c>
      <c r="GE20">
        <v>0.23643800000000001</v>
      </c>
      <c r="GF20">
        <v>0.21030799999999999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6.0566000000000004</v>
      </c>
      <c r="GS20">
        <v>0.7097</v>
      </c>
      <c r="GT20">
        <v>0.90339999999999998</v>
      </c>
      <c r="GU20">
        <v>0.72099999999999997</v>
      </c>
      <c r="GV20">
        <v>0.8417</v>
      </c>
      <c r="GW20">
        <v>3.1358000000000001</v>
      </c>
      <c r="GX20">
        <v>2.3062999999999998</v>
      </c>
      <c r="GY20">
        <v>0.95289999999999997</v>
      </c>
      <c r="GZ20">
        <v>0.95</v>
      </c>
      <c r="HA20">
        <v>0.21534600000000001</v>
      </c>
      <c r="HB20">
        <v>0.19551299999999999</v>
      </c>
      <c r="HC20">
        <v>10.552099999999999</v>
      </c>
      <c r="HD20">
        <v>0.80289999999999995</v>
      </c>
      <c r="HE20">
        <v>0.99929999999999997</v>
      </c>
      <c r="HF20">
        <v>0.80079999999999996</v>
      </c>
      <c r="HG20">
        <v>0.92810000000000004</v>
      </c>
      <c r="HH20">
        <v>5.1264000000000003</v>
      </c>
      <c r="HI20">
        <v>3.8717000000000001</v>
      </c>
      <c r="HJ20">
        <v>1.0014000000000001</v>
      </c>
      <c r="HK20">
        <v>1.01</v>
      </c>
      <c r="HL20">
        <v>0.22284300000000001</v>
      </c>
      <c r="HM20">
        <v>0.160082</v>
      </c>
      <c r="HN20">
        <v>27.731100000000001</v>
      </c>
      <c r="HO20">
        <v>1.0490999999999999</v>
      </c>
      <c r="HP20">
        <v>1.1154999999999999</v>
      </c>
      <c r="HQ20">
        <v>1.1701999999999999</v>
      </c>
      <c r="HR20">
        <v>1.1447000000000001</v>
      </c>
      <c r="HS20">
        <v>12.6091</v>
      </c>
      <c r="HT20">
        <v>7.5922000000000001</v>
      </c>
      <c r="HU20">
        <v>1.0146999999999999</v>
      </c>
      <c r="HV20">
        <v>1.0289999999999999</v>
      </c>
      <c r="HW20">
        <v>0.24349799999999999</v>
      </c>
      <c r="HX20">
        <v>0.23597599999999999</v>
      </c>
      <c r="HY20">
        <v>12.4842</v>
      </c>
      <c r="HZ20">
        <v>0.95179999999999998</v>
      </c>
      <c r="IA20">
        <v>0</v>
      </c>
      <c r="IB20">
        <v>0.93940000000000001</v>
      </c>
      <c r="IC20">
        <v>0.86890000000000001</v>
      </c>
      <c r="ID20">
        <v>8.3600999999999992</v>
      </c>
      <c r="IE20">
        <v>4.7766999999999999</v>
      </c>
      <c r="IF20">
        <v>0.98409999999999997</v>
      </c>
      <c r="IG20">
        <v>1.0113000000000001</v>
      </c>
      <c r="IH20">
        <v>0.21964</v>
      </c>
      <c r="II20">
        <v>0.21374000000000001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0.18895999999999999</v>
      </c>
      <c r="IU20">
        <v>15.0433</v>
      </c>
      <c r="IV20">
        <v>0.70369999999999999</v>
      </c>
      <c r="IW20">
        <v>0.82730000000000004</v>
      </c>
      <c r="IX20">
        <v>0.79039999999999999</v>
      </c>
      <c r="IY20">
        <v>0.89749999999999996</v>
      </c>
      <c r="IZ20">
        <v>3.2079</v>
      </c>
      <c r="JA20">
        <v>0.871</v>
      </c>
      <c r="JB20">
        <v>1.1349</v>
      </c>
      <c r="JC20">
        <v>1.1607000000000001</v>
      </c>
      <c r="JD20">
        <v>0.25119900000000001</v>
      </c>
      <c r="JE20">
        <v>0.205905</v>
      </c>
      <c r="JF20">
        <v>36.083599999999997</v>
      </c>
      <c r="JG20">
        <v>0.9375</v>
      </c>
      <c r="JH20">
        <v>0.92210000000000003</v>
      </c>
      <c r="JI20">
        <v>1.0944</v>
      </c>
      <c r="JJ20">
        <v>1.0107999999999999</v>
      </c>
      <c r="JK20">
        <v>9.8707999999999991</v>
      </c>
      <c r="JL20">
        <v>3.2726000000000002</v>
      </c>
      <c r="JM20">
        <v>1.0878000000000001</v>
      </c>
      <c r="JN20">
        <v>1.1054999999999999</v>
      </c>
      <c r="JO20">
        <v>0.25322800000000001</v>
      </c>
      <c r="JP20">
        <v>0.22359299999999999</v>
      </c>
      <c r="JQ20">
        <v>26.298999999999999</v>
      </c>
      <c r="JR20">
        <v>0.77300000000000002</v>
      </c>
      <c r="JS20">
        <v>0.79530000000000001</v>
      </c>
      <c r="JT20">
        <v>0.92620000000000002</v>
      </c>
      <c r="JU20">
        <v>0.87790000000000001</v>
      </c>
      <c r="JV20">
        <v>5.2072000000000003</v>
      </c>
      <c r="JW20">
        <v>6.0499999999999998E-2</v>
      </c>
      <c r="JX20">
        <v>1.1224000000000001</v>
      </c>
      <c r="JY20">
        <v>1.1484000000000001</v>
      </c>
      <c r="JZ20">
        <v>0.25248900000000002</v>
      </c>
      <c r="KA20">
        <v>0.19916200000000001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3.3471000000000002</v>
      </c>
      <c r="KY20">
        <v>0.55549999999999999</v>
      </c>
      <c r="KZ20">
        <v>0.74970000000000003</v>
      </c>
      <c r="LA20">
        <v>0.58760000000000001</v>
      </c>
      <c r="LB20">
        <v>0.73140000000000005</v>
      </c>
      <c r="LC20">
        <v>-0.84370000000000001</v>
      </c>
      <c r="LD20">
        <v>-1.2566999999999999</v>
      </c>
      <c r="LE20">
        <v>1.1652</v>
      </c>
      <c r="LF20">
        <v>1.1781999999999999</v>
      </c>
      <c r="LG20">
        <v>0.25222</v>
      </c>
      <c r="LH20">
        <v>0.19882</v>
      </c>
      <c r="LI20">
        <v>3.3323999999999998</v>
      </c>
      <c r="LJ20">
        <v>0.55710000000000004</v>
      </c>
      <c r="LK20">
        <v>0.75029999999999997</v>
      </c>
      <c r="LL20">
        <v>0.58830000000000005</v>
      </c>
      <c r="LM20">
        <v>0.73040000000000005</v>
      </c>
      <c r="LN20">
        <v>-0.80689999999999995</v>
      </c>
      <c r="LO20">
        <v>-1.2343999999999999</v>
      </c>
      <c r="LP20">
        <v>1.1639999999999999</v>
      </c>
      <c r="LQ20">
        <v>1.1757</v>
      </c>
      <c r="LR20">
        <v>0.25190099999999999</v>
      </c>
      <c r="LS20">
        <v>0.19886100000000001</v>
      </c>
      <c r="LT20">
        <v>19.784199999999998</v>
      </c>
      <c r="LU20">
        <v>0.77600000000000002</v>
      </c>
      <c r="LV20">
        <v>0.91020000000000001</v>
      </c>
      <c r="LW20">
        <v>0.81789999999999996</v>
      </c>
      <c r="LX20">
        <v>0.8921</v>
      </c>
      <c r="LY20">
        <v>5.0224000000000002</v>
      </c>
      <c r="LZ20">
        <v>2.2906</v>
      </c>
      <c r="MA20">
        <v>1.1580999999999999</v>
      </c>
      <c r="MB20">
        <v>1.1773</v>
      </c>
      <c r="MC20">
        <v>0.254969</v>
      </c>
      <c r="MD20">
        <v>0.18900600000000001</v>
      </c>
      <c r="ME20">
        <v>11.773400000000001</v>
      </c>
      <c r="MF20">
        <v>0.80300000000000005</v>
      </c>
      <c r="MG20">
        <v>0.9052</v>
      </c>
      <c r="MH20">
        <v>0.84119999999999995</v>
      </c>
      <c r="MI20">
        <v>0.89410000000000001</v>
      </c>
      <c r="MJ20">
        <v>5.3181000000000003</v>
      </c>
      <c r="MK20">
        <v>1.9195</v>
      </c>
      <c r="ML20">
        <v>1.0799000000000001</v>
      </c>
      <c r="MM20">
        <v>1.1034999999999999</v>
      </c>
      <c r="MN20">
        <v>0.237674</v>
      </c>
      <c r="MO20">
        <v>0.197822</v>
      </c>
      <c r="MP20">
        <v>23.897300000000001</v>
      </c>
      <c r="MQ20">
        <v>0.76790000000000003</v>
      </c>
      <c r="MR20">
        <v>0.88980000000000004</v>
      </c>
      <c r="MS20">
        <v>0.81179999999999997</v>
      </c>
      <c r="MT20">
        <v>0.89059999999999995</v>
      </c>
      <c r="MU20">
        <v>5.1688999999999998</v>
      </c>
      <c r="MV20">
        <v>2.5684</v>
      </c>
      <c r="MW20">
        <v>0.97970000000000002</v>
      </c>
      <c r="MX20">
        <v>0.99939999999999996</v>
      </c>
      <c r="MY20">
        <v>0.229962</v>
      </c>
      <c r="MZ20">
        <v>0.19583200000000001</v>
      </c>
      <c r="NA20">
        <v>12.3156</v>
      </c>
      <c r="NB20">
        <v>0.76539999999999997</v>
      </c>
      <c r="NC20">
        <v>0.86240000000000006</v>
      </c>
      <c r="ND20">
        <v>0.81830000000000003</v>
      </c>
      <c r="NE20">
        <v>0.89090000000000003</v>
      </c>
      <c r="NF20">
        <v>4.2869000000000002</v>
      </c>
      <c r="NG20">
        <v>1.5032000000000001</v>
      </c>
      <c r="NH20">
        <v>1.0105</v>
      </c>
      <c r="NI20">
        <v>1.0197000000000001</v>
      </c>
      <c r="NJ20">
        <v>0.22431699999999999</v>
      </c>
      <c r="NK20">
        <v>0.16034399999999999</v>
      </c>
      <c r="NL20">
        <v>28.232600000000001</v>
      </c>
      <c r="NM20">
        <v>1.0330999999999999</v>
      </c>
      <c r="NN20">
        <v>1.0624</v>
      </c>
      <c r="NO20">
        <v>1.1833</v>
      </c>
      <c r="NP20">
        <v>1.1375</v>
      </c>
      <c r="NQ20">
        <v>11.287800000000001</v>
      </c>
      <c r="NR20">
        <v>5.1223999999999998</v>
      </c>
      <c r="NS20">
        <v>1.1539999999999999</v>
      </c>
      <c r="NT20">
        <v>1.18</v>
      </c>
      <c r="NU20">
        <v>0.25167499999999998</v>
      </c>
      <c r="NV20">
        <v>0.191467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29.1525</v>
      </c>
      <c r="OI20">
        <v>0.98980000000000001</v>
      </c>
      <c r="OJ20">
        <v>0.98909999999999998</v>
      </c>
      <c r="OK20">
        <v>1.1742999999999999</v>
      </c>
      <c r="OL20">
        <v>1.1063000000000001</v>
      </c>
      <c r="OM20">
        <v>10.2142</v>
      </c>
      <c r="ON20">
        <v>3.8279999999999998</v>
      </c>
      <c r="OO20">
        <v>1.0845</v>
      </c>
      <c r="OP20">
        <v>1.1236999999999999</v>
      </c>
      <c r="OQ20">
        <v>0.24287800000000001</v>
      </c>
      <c r="OR20">
        <v>0.200956</v>
      </c>
      <c r="OS20">
        <v>-0.93100000000000005</v>
      </c>
      <c r="OT20">
        <v>0.6704</v>
      </c>
      <c r="OU20">
        <v>0.88700000000000001</v>
      </c>
      <c r="OV20">
        <v>0.66120000000000001</v>
      </c>
      <c r="OW20">
        <v>0.7923</v>
      </c>
      <c r="OX20">
        <v>2.1074000000000002</v>
      </c>
      <c r="OY20">
        <v>1.7056</v>
      </c>
      <c r="OZ20">
        <v>1.0775999999999999</v>
      </c>
      <c r="PA20">
        <v>1.0759000000000001</v>
      </c>
      <c r="PB20">
        <v>0.236375</v>
      </c>
      <c r="PC20">
        <v>0.25056400000000001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24.908100000000001</v>
      </c>
      <c r="PP20">
        <v>0.78790000000000004</v>
      </c>
      <c r="PQ20">
        <v>0.7863</v>
      </c>
      <c r="PR20">
        <v>0.86660000000000004</v>
      </c>
      <c r="PS20">
        <v>0.85129999999999995</v>
      </c>
      <c r="PT20">
        <v>5.3319000000000001</v>
      </c>
      <c r="PU20">
        <v>-0.35139999999999999</v>
      </c>
      <c r="PV20">
        <v>1.1217999999999999</v>
      </c>
      <c r="PW20">
        <v>1.1712</v>
      </c>
      <c r="PX20">
        <v>0.24918799999999999</v>
      </c>
      <c r="PY20">
        <v>0.19053400000000001</v>
      </c>
      <c r="PZ20">
        <v>20.697299999999998</v>
      </c>
      <c r="QA20">
        <v>0.90269999999999995</v>
      </c>
      <c r="QB20">
        <v>0.8851</v>
      </c>
      <c r="QC20">
        <v>0.94330000000000003</v>
      </c>
      <c r="QD20">
        <v>0.88219999999999998</v>
      </c>
      <c r="QE20">
        <v>8.1348000000000003</v>
      </c>
      <c r="QF20">
        <v>2.1122000000000001</v>
      </c>
      <c r="QG20">
        <v>1.0367999999999999</v>
      </c>
      <c r="QH20">
        <v>1.0545</v>
      </c>
      <c r="QI20">
        <v>0.23654600000000001</v>
      </c>
      <c r="QJ20">
        <v>0.200795</v>
      </c>
      <c r="QK20">
        <v>28.540800000000001</v>
      </c>
      <c r="QL20">
        <v>0.98009999999999997</v>
      </c>
      <c r="QM20">
        <v>0.98019999999999996</v>
      </c>
      <c r="QN20">
        <v>1.1576</v>
      </c>
      <c r="QO20">
        <v>1.0916999999999999</v>
      </c>
      <c r="QP20">
        <v>10.0044</v>
      </c>
      <c r="QQ20">
        <v>3.6736</v>
      </c>
      <c r="QR20">
        <v>1.0871</v>
      </c>
      <c r="QS20">
        <v>1.1256999999999999</v>
      </c>
      <c r="QT20">
        <v>0.24348500000000001</v>
      </c>
      <c r="QU20">
        <v>0.240456</v>
      </c>
      <c r="QV20">
        <v>3.2423999999999999</v>
      </c>
      <c r="QW20">
        <v>0.66439999999999999</v>
      </c>
      <c r="QX20">
        <v>0.80110000000000003</v>
      </c>
      <c r="QY20">
        <v>0.66220000000000001</v>
      </c>
      <c r="QZ20">
        <v>0.74570000000000003</v>
      </c>
      <c r="RA20">
        <v>1.5986</v>
      </c>
      <c r="RB20">
        <v>-0.42570000000000002</v>
      </c>
      <c r="RC20">
        <v>1.0632999999999999</v>
      </c>
      <c r="RD20">
        <v>1.0790999999999999</v>
      </c>
      <c r="RE20">
        <v>0.228076</v>
      </c>
      <c r="RF20">
        <v>0.18873500000000001</v>
      </c>
      <c r="RG20">
        <v>-2.1074999999999999</v>
      </c>
      <c r="RH20">
        <v>0.65390000000000004</v>
      </c>
      <c r="RI20">
        <v>0.87709999999999999</v>
      </c>
      <c r="RJ20">
        <v>0.64170000000000005</v>
      </c>
      <c r="RK20">
        <v>0.78259999999999996</v>
      </c>
      <c r="RL20">
        <v>1.7410000000000001</v>
      </c>
      <c r="RM20">
        <v>1.5549999999999999</v>
      </c>
      <c r="RN20">
        <v>1.0819000000000001</v>
      </c>
      <c r="RO20">
        <v>1.0809</v>
      </c>
      <c r="RP20">
        <v>0.23755100000000001</v>
      </c>
      <c r="RQ20">
        <v>0.229378</v>
      </c>
      <c r="RR20">
        <v>21.3352</v>
      </c>
      <c r="RS20">
        <v>0.77810000000000001</v>
      </c>
      <c r="RT20">
        <v>0.84650000000000003</v>
      </c>
      <c r="RU20">
        <v>0.88290000000000002</v>
      </c>
      <c r="RV20">
        <v>0.88759999999999994</v>
      </c>
      <c r="RW20">
        <v>5.1436999999999999</v>
      </c>
      <c r="RX20">
        <v>1.1882999999999999</v>
      </c>
      <c r="RY20">
        <v>1.0559000000000001</v>
      </c>
      <c r="RZ20">
        <v>1.0806</v>
      </c>
      <c r="SA20">
        <v>0.23911199999999999</v>
      </c>
      <c r="SB20">
        <v>0.227408</v>
      </c>
      <c r="SC20">
        <v>10.443300000000001</v>
      </c>
      <c r="SD20">
        <v>0.52559999999999996</v>
      </c>
      <c r="SE20">
        <v>0.6855</v>
      </c>
      <c r="SF20">
        <v>0.60189999999999999</v>
      </c>
      <c r="SG20">
        <v>0.73240000000000005</v>
      </c>
      <c r="SH20">
        <v>-0.96009999999999995</v>
      </c>
      <c r="SI20">
        <v>-1.7444</v>
      </c>
      <c r="SJ20">
        <v>1.1182000000000001</v>
      </c>
      <c r="SK20">
        <v>1.1348</v>
      </c>
      <c r="SL20">
        <v>0.252973</v>
      </c>
      <c r="SM20">
        <v>0.19197900000000001</v>
      </c>
      <c r="SN20">
        <v>5.8056000000000001</v>
      </c>
      <c r="SO20">
        <v>0.68300000000000005</v>
      </c>
      <c r="SP20">
        <v>0.81259999999999999</v>
      </c>
      <c r="SQ20">
        <v>0.68879999999999997</v>
      </c>
      <c r="SR20">
        <v>0.76249999999999996</v>
      </c>
      <c r="SS20">
        <v>2.1945000000000001</v>
      </c>
      <c r="ST20">
        <v>-9.7699999999999995E-2</v>
      </c>
      <c r="SU20">
        <v>1.0782</v>
      </c>
      <c r="SV20">
        <v>1.0933999999999999</v>
      </c>
      <c r="SW20">
        <v>0.233377</v>
      </c>
      <c r="SX20">
        <v>0.16730500000000001</v>
      </c>
      <c r="SY20">
        <v>-1.6358999999999999</v>
      </c>
      <c r="SZ20">
        <v>0.31680000000000003</v>
      </c>
      <c r="TA20">
        <v>0.52600000000000002</v>
      </c>
      <c r="TB20">
        <v>0.32629999999999998</v>
      </c>
      <c r="TC20">
        <v>0.50860000000000005</v>
      </c>
      <c r="TD20">
        <v>-6.3666</v>
      </c>
      <c r="TE20">
        <v>-5.3864000000000001</v>
      </c>
      <c r="TF20">
        <v>1.1057999999999999</v>
      </c>
      <c r="TG20">
        <v>1.1234999999999999</v>
      </c>
      <c r="TH20">
        <v>0.24404000000000001</v>
      </c>
      <c r="TI20">
        <v>0.19014700000000001</v>
      </c>
      <c r="TJ20">
        <v>3.9091999999999998</v>
      </c>
      <c r="TK20">
        <v>0.67449999999999999</v>
      </c>
      <c r="TL20">
        <v>0.81</v>
      </c>
      <c r="TM20">
        <v>0.67220000000000002</v>
      </c>
      <c r="TN20">
        <v>0.75580000000000003</v>
      </c>
      <c r="TO20">
        <v>1.8206</v>
      </c>
      <c r="TP20">
        <v>-0.26469999999999999</v>
      </c>
      <c r="TQ20">
        <v>1.0589</v>
      </c>
      <c r="TR20">
        <v>1.0759000000000001</v>
      </c>
      <c r="TS20">
        <v>0.227158</v>
      </c>
      <c r="TT20">
        <v>0.19057399999999999</v>
      </c>
      <c r="TU20">
        <v>13.7316</v>
      </c>
      <c r="TV20">
        <v>0.6603</v>
      </c>
      <c r="TW20">
        <v>0.69589999999999996</v>
      </c>
      <c r="TX20">
        <v>0.74070000000000003</v>
      </c>
      <c r="TY20">
        <v>0.73199999999999998</v>
      </c>
      <c r="TZ20">
        <v>1.7061999999999999</v>
      </c>
      <c r="UA20">
        <v>-2.1465000000000001</v>
      </c>
      <c r="UB20">
        <v>1.0981000000000001</v>
      </c>
      <c r="UC20">
        <v>1.1044</v>
      </c>
      <c r="UD20">
        <v>0.237869</v>
      </c>
      <c r="UE20">
        <v>0.21537300000000001</v>
      </c>
      <c r="UF20">
        <v>-3.5920999999999998</v>
      </c>
      <c r="UG20">
        <v>0.57620000000000005</v>
      </c>
      <c r="UH20">
        <v>0.73729999999999996</v>
      </c>
      <c r="UI20">
        <v>0.54549999999999998</v>
      </c>
      <c r="UJ20">
        <v>0.67530000000000001</v>
      </c>
      <c r="UK20">
        <v>-0.10979999999999999</v>
      </c>
      <c r="UL20">
        <v>-1.2364999999999999</v>
      </c>
      <c r="UM20">
        <v>1.0054000000000001</v>
      </c>
      <c r="UN20">
        <v>1.0294000000000001</v>
      </c>
      <c r="UO20">
        <v>0.220552</v>
      </c>
      <c r="UP20">
        <v>0.16270399999999999</v>
      </c>
      <c r="UQ20">
        <v>21.265000000000001</v>
      </c>
      <c r="UR20">
        <v>0.80459999999999998</v>
      </c>
      <c r="US20">
        <v>0.88129999999999997</v>
      </c>
      <c r="UT20">
        <v>0.90910000000000002</v>
      </c>
      <c r="UU20">
        <v>0.92179999999999995</v>
      </c>
      <c r="UV20">
        <v>5.8932000000000002</v>
      </c>
      <c r="UW20">
        <v>1.9629000000000001</v>
      </c>
      <c r="UX20">
        <v>1.0637000000000001</v>
      </c>
      <c r="UY20">
        <v>1.0892999999999999</v>
      </c>
      <c r="UZ20">
        <v>0.24177699999999999</v>
      </c>
      <c r="VA20">
        <v>0.17708599999999999</v>
      </c>
      <c r="VB20">
        <v>11.6783</v>
      </c>
      <c r="VC20">
        <v>0.76519999999999999</v>
      </c>
      <c r="VD20">
        <v>0.81869999999999998</v>
      </c>
      <c r="VE20">
        <v>0.79759999999999998</v>
      </c>
      <c r="VF20">
        <v>0.82</v>
      </c>
      <c r="VG20">
        <v>3.8024</v>
      </c>
      <c r="VH20">
        <v>0.10390000000000001</v>
      </c>
      <c r="VI20">
        <v>1.0427999999999999</v>
      </c>
      <c r="VJ20">
        <v>1.0507</v>
      </c>
      <c r="VK20">
        <v>0.22343299999999999</v>
      </c>
      <c r="VL20">
        <v>0.17805199999999999</v>
      </c>
      <c r="VM20">
        <v>22.0717</v>
      </c>
      <c r="VN20">
        <v>0.86639999999999995</v>
      </c>
      <c r="VO20">
        <v>0.91700000000000004</v>
      </c>
      <c r="VP20">
        <v>0.95640000000000003</v>
      </c>
      <c r="VQ20">
        <v>0.94699999999999995</v>
      </c>
      <c r="VR20">
        <v>7.8714000000000004</v>
      </c>
      <c r="VS20">
        <v>3.4123999999999999</v>
      </c>
      <c r="VT20">
        <v>1.0068999999999999</v>
      </c>
      <c r="VU20">
        <v>1.0188999999999999</v>
      </c>
      <c r="VV20">
        <v>0.239006</v>
      </c>
      <c r="VW20">
        <v>0.228265</v>
      </c>
      <c r="VX20">
        <v>18.797899999999998</v>
      </c>
      <c r="VY20">
        <v>1.0157</v>
      </c>
      <c r="VZ20">
        <v>1.0710999999999999</v>
      </c>
      <c r="WA20">
        <v>1.0362</v>
      </c>
      <c r="WB20">
        <v>1.0199</v>
      </c>
      <c r="WC20">
        <v>10.2134</v>
      </c>
      <c r="WD20">
        <v>5.5250000000000004</v>
      </c>
      <c r="WE20">
        <v>0.95079999999999998</v>
      </c>
      <c r="WF20">
        <v>0.96230000000000004</v>
      </c>
      <c r="WG20">
        <v>0.219911</v>
      </c>
      <c r="WH20">
        <v>0.15844800000000001</v>
      </c>
      <c r="WI20">
        <v>40.285499999999999</v>
      </c>
      <c r="WJ20">
        <v>0.83930000000000005</v>
      </c>
      <c r="WK20">
        <v>0.88700000000000001</v>
      </c>
      <c r="WL20">
        <v>0.99970000000000003</v>
      </c>
      <c r="WM20">
        <v>0.9657</v>
      </c>
      <c r="WN20">
        <v>7.9234999999999998</v>
      </c>
      <c r="WO20">
        <v>2.7690000000000001</v>
      </c>
      <c r="WP20">
        <v>1.1859999999999999</v>
      </c>
      <c r="WQ20">
        <v>1.1947000000000001</v>
      </c>
      <c r="WR20">
        <v>0.27454499999999998</v>
      </c>
      <c r="WS20">
        <v>0.22958500000000001</v>
      </c>
      <c r="WT20">
        <v>47.973399999999998</v>
      </c>
      <c r="WU20">
        <v>1.4350000000000001</v>
      </c>
      <c r="WV20">
        <v>1.3411</v>
      </c>
      <c r="WW20">
        <v>1.7947</v>
      </c>
      <c r="WX20">
        <v>1.5939000000000001</v>
      </c>
      <c r="WY20">
        <v>22.154399999999999</v>
      </c>
      <c r="WZ20">
        <v>12.6936</v>
      </c>
      <c r="XA20">
        <v>1.0158</v>
      </c>
      <c r="XB20">
        <v>1.0291999999999999</v>
      </c>
      <c r="XC20">
        <v>0.24462500000000001</v>
      </c>
      <c r="XD20">
        <v>0.22126599999999999</v>
      </c>
      <c r="XE20">
        <v>23.1585</v>
      </c>
      <c r="XF20">
        <v>0.85599999999999998</v>
      </c>
      <c r="XG20">
        <v>0.8911</v>
      </c>
      <c r="XH20">
        <v>0.90810000000000002</v>
      </c>
      <c r="XI20">
        <v>0.89449999999999996</v>
      </c>
      <c r="XJ20">
        <v>6.9358000000000004</v>
      </c>
      <c r="XK20">
        <v>2.1252</v>
      </c>
      <c r="XL20">
        <v>1.0602</v>
      </c>
      <c r="XM20">
        <v>1.0701000000000001</v>
      </c>
      <c r="XN20">
        <v>0.23893200000000001</v>
      </c>
      <c r="XO20">
        <v>0.22712299999999999</v>
      </c>
      <c r="XP20">
        <v>3.0272999999999999</v>
      </c>
      <c r="XQ20">
        <v>0.67190000000000005</v>
      </c>
      <c r="XR20">
        <v>0.82120000000000004</v>
      </c>
      <c r="XS20">
        <v>0.66759999999999997</v>
      </c>
      <c r="XT20">
        <v>0.76270000000000004</v>
      </c>
      <c r="XU20">
        <v>1.8381000000000001</v>
      </c>
      <c r="XV20">
        <v>-4.1300000000000003E-2</v>
      </c>
      <c r="XW20">
        <v>1.0964</v>
      </c>
      <c r="XX20">
        <v>1.1136999999999999</v>
      </c>
      <c r="XY20">
        <v>0.235379</v>
      </c>
      <c r="XZ20">
        <v>0.19758100000000001</v>
      </c>
      <c r="YA20">
        <v>16.849</v>
      </c>
      <c r="YB20">
        <v>0.80640000000000001</v>
      </c>
      <c r="YC20">
        <v>0.87229999999999996</v>
      </c>
      <c r="YD20">
        <v>0.84830000000000005</v>
      </c>
      <c r="YE20">
        <v>0.86929999999999996</v>
      </c>
      <c r="YF20">
        <v>5.5890000000000004</v>
      </c>
      <c r="YG20">
        <v>1.5649</v>
      </c>
      <c r="YH20">
        <v>1.0851999999999999</v>
      </c>
      <c r="YI20">
        <v>1.0938000000000001</v>
      </c>
      <c r="YJ20">
        <v>0.240872</v>
      </c>
      <c r="YK20">
        <v>0.219638</v>
      </c>
      <c r="YL20">
        <v>40.243499999999997</v>
      </c>
      <c r="YM20">
        <v>1.2733000000000001</v>
      </c>
      <c r="YN20">
        <v>1.3167</v>
      </c>
      <c r="YO20">
        <v>1.4077999999999999</v>
      </c>
      <c r="YP20">
        <v>1.3547</v>
      </c>
      <c r="YQ20">
        <v>17.4085</v>
      </c>
      <c r="YR20">
        <v>10.8682</v>
      </c>
      <c r="YS20">
        <v>0.98360000000000003</v>
      </c>
      <c r="YT20">
        <v>1.0204</v>
      </c>
      <c r="YU20">
        <v>0.23519999999999999</v>
      </c>
      <c r="YV20">
        <v>0.19603799999999999</v>
      </c>
      <c r="YW20">
        <v>3.8</v>
      </c>
      <c r="YX20">
        <v>0.57569999999999999</v>
      </c>
      <c r="YY20">
        <v>0.66690000000000005</v>
      </c>
      <c r="YZ20">
        <v>0.56979999999999997</v>
      </c>
      <c r="ZA20">
        <v>0.63129999999999997</v>
      </c>
      <c r="ZB20">
        <v>0.4577</v>
      </c>
      <c r="ZC20">
        <v>-2.0263</v>
      </c>
      <c r="ZD20">
        <v>1.1001000000000001</v>
      </c>
      <c r="ZE20">
        <v>1.1086</v>
      </c>
      <c r="ZF20">
        <v>0.25156000000000001</v>
      </c>
      <c r="ZG20">
        <v>0.190967</v>
      </c>
      <c r="ZH20">
        <v>4.1086999999999998</v>
      </c>
      <c r="ZI20">
        <v>0.68940000000000001</v>
      </c>
      <c r="ZJ20">
        <v>0.82979999999999998</v>
      </c>
      <c r="ZK20">
        <v>0.68630000000000002</v>
      </c>
      <c r="ZL20">
        <v>0.77270000000000005</v>
      </c>
      <c r="ZM20">
        <v>2.1764000000000001</v>
      </c>
      <c r="ZN20">
        <v>0.112</v>
      </c>
      <c r="ZO20">
        <v>1.0587</v>
      </c>
      <c r="ZP20">
        <v>1.0760000000000001</v>
      </c>
      <c r="ZQ20">
        <v>0.227357</v>
      </c>
      <c r="ZR20">
        <v>0.18440899999999999</v>
      </c>
      <c r="ZS20">
        <v>11.8682</v>
      </c>
      <c r="ZT20">
        <v>0.8175</v>
      </c>
      <c r="ZU20">
        <v>0</v>
      </c>
      <c r="ZV20">
        <v>0.85840000000000005</v>
      </c>
      <c r="ZW20">
        <v>0.8115</v>
      </c>
      <c r="ZX20">
        <v>5.6737000000000002</v>
      </c>
      <c r="ZY20">
        <v>2.1427</v>
      </c>
      <c r="ZZ20">
        <v>1.0839000000000001</v>
      </c>
      <c r="AAA20">
        <v>1.1071</v>
      </c>
      <c r="AAB20">
        <v>0.23844699999999999</v>
      </c>
      <c r="AAC20">
        <v>0.214172</v>
      </c>
      <c r="AAD20">
        <v>14.9331</v>
      </c>
      <c r="AAE20">
        <v>0.6028</v>
      </c>
      <c r="AAF20">
        <v>0.68289999999999995</v>
      </c>
      <c r="AAG20">
        <v>0.69950000000000001</v>
      </c>
      <c r="AAH20">
        <v>0.71850000000000003</v>
      </c>
      <c r="AAI20">
        <v>1.2813000000000001</v>
      </c>
      <c r="AAJ20">
        <v>-1.6132</v>
      </c>
      <c r="AAK20">
        <v>1.1084000000000001</v>
      </c>
      <c r="AAL20">
        <v>1.1105</v>
      </c>
      <c r="AAM20">
        <v>0.25568299999999999</v>
      </c>
      <c r="AAN20">
        <v>0.20780199999999999</v>
      </c>
      <c r="AAO20">
        <v>47.325699999999998</v>
      </c>
      <c r="AAP20">
        <v>1.0377000000000001</v>
      </c>
      <c r="AAQ20">
        <v>1.0677000000000001</v>
      </c>
      <c r="AAR20">
        <v>1.3607</v>
      </c>
      <c r="AAS20">
        <v>1.2547999999999999</v>
      </c>
      <c r="AAT20">
        <v>15.081300000000001</v>
      </c>
      <c r="AAU20">
        <v>8.0771999999999995</v>
      </c>
      <c r="AAV20">
        <v>1.2262999999999999</v>
      </c>
      <c r="AAW20">
        <v>1.224</v>
      </c>
      <c r="AAX20">
        <v>0.295987</v>
      </c>
      <c r="AAY20">
        <v>0.23244899999999999</v>
      </c>
      <c r="AAZ20">
        <v>37.866500000000002</v>
      </c>
      <c r="ABA20">
        <v>1.0306999999999999</v>
      </c>
      <c r="ABB20">
        <v>1.0476000000000001</v>
      </c>
      <c r="ABC20">
        <v>1.1621999999999999</v>
      </c>
      <c r="ABD20">
        <v>1.0992999999999999</v>
      </c>
      <c r="ABE20">
        <v>12.246499999999999</v>
      </c>
      <c r="ABF20">
        <v>5.7671000000000001</v>
      </c>
      <c r="ABG20">
        <v>1.1165</v>
      </c>
      <c r="ABH20">
        <v>1.1336999999999999</v>
      </c>
      <c r="ABI20">
        <v>0.25691399999999998</v>
      </c>
      <c r="ABJ20">
        <v>0.25213000000000002</v>
      </c>
      <c r="ABK20">
        <v>20.2242</v>
      </c>
      <c r="ABL20">
        <v>0.91310000000000002</v>
      </c>
      <c r="ABM20">
        <v>1.0019</v>
      </c>
      <c r="ABN20">
        <v>1.046</v>
      </c>
      <c r="ABO20">
        <v>1.0603</v>
      </c>
      <c r="ABP20">
        <v>8.0709</v>
      </c>
      <c r="ABQ20">
        <v>3.8822000000000001</v>
      </c>
      <c r="ABR20">
        <v>1.1084000000000001</v>
      </c>
      <c r="ABS20">
        <v>1.1329</v>
      </c>
      <c r="ABT20">
        <v>0.243143</v>
      </c>
      <c r="ABU20">
        <v>0.19858999999999999</v>
      </c>
      <c r="ABV20">
        <v>18.643699999999999</v>
      </c>
      <c r="ABW20">
        <v>0.57979999999999998</v>
      </c>
      <c r="ABX20">
        <v>0.59</v>
      </c>
      <c r="ABY20">
        <v>0.66539999999999999</v>
      </c>
      <c r="ABZ20">
        <v>0.64329999999999998</v>
      </c>
      <c r="ACA20">
        <v>0.75880000000000003</v>
      </c>
      <c r="ACB20">
        <v>-3.4392</v>
      </c>
      <c r="ACC20">
        <v>1.0146999999999999</v>
      </c>
      <c r="ACD20">
        <v>1.0602</v>
      </c>
      <c r="ACE20">
        <v>0.236204</v>
      </c>
      <c r="ACF20">
        <v>0.21248500000000001</v>
      </c>
      <c r="ACG20">
        <v>6.4283999999999999</v>
      </c>
      <c r="ACH20">
        <v>0.77010000000000001</v>
      </c>
      <c r="ACI20">
        <v>0.84179999999999999</v>
      </c>
      <c r="ACJ20">
        <v>0.77190000000000003</v>
      </c>
      <c r="ACK20">
        <v>0.78510000000000002</v>
      </c>
      <c r="ACL20">
        <v>4.7514000000000003</v>
      </c>
      <c r="ACM20">
        <v>0.8387</v>
      </c>
      <c r="ACN20">
        <v>1.1235999999999999</v>
      </c>
      <c r="ACO20">
        <v>1.1351</v>
      </c>
      <c r="ACP20">
        <v>0.24771799999999999</v>
      </c>
      <c r="ACQ20">
        <v>0.190522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0.23965400000000001</v>
      </c>
      <c r="ADC20">
        <v>14.859</v>
      </c>
      <c r="ADD20">
        <v>0.83450000000000002</v>
      </c>
      <c r="ADE20">
        <v>0.9244</v>
      </c>
      <c r="ADF20">
        <v>0.82989999999999997</v>
      </c>
      <c r="ADG20">
        <v>0.86880000000000002</v>
      </c>
      <c r="ADH20">
        <v>6.3718000000000004</v>
      </c>
      <c r="ADI20">
        <v>2.7065999999999999</v>
      </c>
      <c r="ADJ20">
        <v>1.0002</v>
      </c>
      <c r="ADK20">
        <v>1.0219</v>
      </c>
      <c r="ADL20">
        <v>0.229159</v>
      </c>
      <c r="ADM20">
        <v>0.17822299999999999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24.406500000000001</v>
      </c>
      <c r="ADZ20">
        <v>0.77310000000000001</v>
      </c>
      <c r="AEA20">
        <v>0.81899999999999995</v>
      </c>
      <c r="AEB20">
        <v>0.85040000000000004</v>
      </c>
      <c r="AEC20">
        <v>0.83509999999999995</v>
      </c>
      <c r="AED20">
        <v>5.1360000000000001</v>
      </c>
      <c r="AEE20">
        <v>0.48010000000000003</v>
      </c>
      <c r="AEF20">
        <v>1.1474</v>
      </c>
      <c r="AEG20">
        <v>1.1649</v>
      </c>
      <c r="AEH20">
        <v>0.25563399999999997</v>
      </c>
      <c r="AEI20">
        <v>0.19844500000000001</v>
      </c>
      <c r="AEJ20">
        <v>8.6277000000000008</v>
      </c>
      <c r="AEK20">
        <v>0.70689999999999997</v>
      </c>
      <c r="AEL20">
        <v>0.91169999999999995</v>
      </c>
      <c r="AEM20">
        <v>0.71609999999999996</v>
      </c>
      <c r="AEN20">
        <v>0.87450000000000006</v>
      </c>
      <c r="AEO20">
        <v>2.7509999999999999</v>
      </c>
      <c r="AEP20">
        <v>2.2738999999999998</v>
      </c>
      <c r="AEQ20">
        <v>0.96840000000000004</v>
      </c>
      <c r="AER20">
        <v>0.97119999999999995</v>
      </c>
      <c r="AES20">
        <v>0.213563</v>
      </c>
      <c r="AET20">
        <v>0.15386900000000001</v>
      </c>
      <c r="AEU20">
        <v>15.762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0.23555400000000001</v>
      </c>
      <c r="AFE20">
        <v>0.23555400000000001</v>
      </c>
      <c r="AFF20">
        <v>4.4817999999999998</v>
      </c>
      <c r="AFG20">
        <v>0.87329999999999997</v>
      </c>
      <c r="AFH20">
        <v>0</v>
      </c>
      <c r="AFI20">
        <v>0.81879999999999997</v>
      </c>
      <c r="AFJ20">
        <v>0.79400000000000004</v>
      </c>
      <c r="AFK20">
        <v>7.4104999999999999</v>
      </c>
      <c r="AFL20">
        <v>4.7915999999999999</v>
      </c>
      <c r="AFM20">
        <v>0.84740000000000004</v>
      </c>
      <c r="AFN20">
        <v>0.85099999999999998</v>
      </c>
      <c r="AFO20">
        <v>0.208562</v>
      </c>
      <c r="AFP20">
        <v>0.194998</v>
      </c>
      <c r="AFQ20">
        <v>13.3546</v>
      </c>
      <c r="AFR20">
        <v>0.72019999999999995</v>
      </c>
      <c r="AFS20">
        <v>0.73260000000000003</v>
      </c>
      <c r="AFT20">
        <v>0.7742</v>
      </c>
      <c r="AFU20">
        <v>0.73319999999999996</v>
      </c>
      <c r="AFV20">
        <v>3.9750000000000001</v>
      </c>
      <c r="AFW20">
        <v>-1.0266999999999999</v>
      </c>
      <c r="AFX20">
        <v>1.1009</v>
      </c>
      <c r="AFY20">
        <v>1.1184000000000001</v>
      </c>
      <c r="AFZ20">
        <v>0.25008799999999998</v>
      </c>
      <c r="AGA20">
        <v>0.23453399999999999</v>
      </c>
      <c r="AGB20">
        <v>13.3809</v>
      </c>
      <c r="AGC20">
        <v>0.78920000000000001</v>
      </c>
      <c r="AGD20">
        <v>0.9304</v>
      </c>
      <c r="AGE20">
        <v>0.82099999999999995</v>
      </c>
      <c r="AGF20">
        <v>0.8911</v>
      </c>
      <c r="AGG20">
        <v>5.1150000000000002</v>
      </c>
      <c r="AGH20">
        <v>2.4700000000000002</v>
      </c>
      <c r="AGI20">
        <v>1.1155999999999999</v>
      </c>
      <c r="AGJ20">
        <v>1.1301000000000001</v>
      </c>
      <c r="AGK20">
        <v>0.245034</v>
      </c>
      <c r="AGL20">
        <v>0.20277400000000001</v>
      </c>
    </row>
    <row r="21" spans="1:870" x14ac:dyDescent="0.25">
      <c r="A21" s="1">
        <v>44104</v>
      </c>
      <c r="B21">
        <v>5.7234999999999996</v>
      </c>
      <c r="C21">
        <v>0.5796</v>
      </c>
      <c r="D21">
        <v>0.60119999999999996</v>
      </c>
      <c r="E21">
        <v>0.64100000000000001</v>
      </c>
      <c r="F21">
        <v>0.6774</v>
      </c>
      <c r="G21">
        <v>1.6559999999999999</v>
      </c>
      <c r="H21">
        <v>-2.2888999999999999</v>
      </c>
      <c r="I21">
        <v>1.0505</v>
      </c>
      <c r="J21">
        <v>1.0459000000000001</v>
      </c>
      <c r="K21">
        <v>0.22372600000000001</v>
      </c>
      <c r="L21">
        <v>0.18498800000000001</v>
      </c>
      <c r="M21">
        <v>43.313800000000001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0.29172399999999998</v>
      </c>
      <c r="X21">
        <v>29.186699999999998</v>
      </c>
      <c r="Y21">
        <v>0.75149999999999995</v>
      </c>
      <c r="Z21">
        <v>0.78310000000000002</v>
      </c>
      <c r="AA21">
        <v>0.86170000000000002</v>
      </c>
      <c r="AB21">
        <v>0.87570000000000003</v>
      </c>
      <c r="AC21">
        <v>7.0629</v>
      </c>
      <c r="AD21">
        <v>2.3839000000000001</v>
      </c>
      <c r="AE21">
        <v>1.0851999999999999</v>
      </c>
      <c r="AF21">
        <v>1.0858000000000001</v>
      </c>
      <c r="AG21">
        <v>0.24948300000000001</v>
      </c>
      <c r="AH21">
        <v>0.221416</v>
      </c>
      <c r="AI21">
        <v>28.864599999999999</v>
      </c>
      <c r="AJ21">
        <v>0.75690000000000002</v>
      </c>
      <c r="AK21">
        <v>0.78310000000000002</v>
      </c>
      <c r="AL21">
        <v>0.87070000000000003</v>
      </c>
      <c r="AM21">
        <v>0.87560000000000004</v>
      </c>
      <c r="AN21">
        <v>7.2344999999999997</v>
      </c>
      <c r="AO21">
        <v>2.4146000000000001</v>
      </c>
      <c r="AP21">
        <v>1.0779000000000001</v>
      </c>
      <c r="AQ21">
        <v>1.0746</v>
      </c>
      <c r="AR21">
        <v>0.248914</v>
      </c>
      <c r="AS21">
        <v>0.223718</v>
      </c>
      <c r="AT21">
        <v>29.523700000000002</v>
      </c>
      <c r="AU21">
        <v>0.77</v>
      </c>
      <c r="AV21">
        <v>0.79179999999999995</v>
      </c>
      <c r="AW21">
        <v>0.8851</v>
      </c>
      <c r="AX21">
        <v>0.88470000000000004</v>
      </c>
      <c r="AY21">
        <v>7.5582000000000003</v>
      </c>
      <c r="AZ21">
        <v>2.6084999999999998</v>
      </c>
      <c r="BA21">
        <v>1.0779000000000001</v>
      </c>
      <c r="BB21">
        <v>1.0765</v>
      </c>
      <c r="BC21">
        <v>0.248889</v>
      </c>
      <c r="BD21">
        <v>0.216693</v>
      </c>
      <c r="BE21">
        <v>32.379600000000003</v>
      </c>
      <c r="BF21">
        <v>0.92230000000000001</v>
      </c>
      <c r="BG21">
        <v>0.82830000000000004</v>
      </c>
      <c r="BH21">
        <v>1.0795999999999999</v>
      </c>
      <c r="BI21">
        <v>0.97340000000000004</v>
      </c>
      <c r="BJ21">
        <v>10.9664</v>
      </c>
      <c r="BK21">
        <v>3.5284</v>
      </c>
      <c r="BL21">
        <v>0.99080000000000001</v>
      </c>
      <c r="BM21">
        <v>1.0146999999999999</v>
      </c>
      <c r="BN21">
        <v>0.23457</v>
      </c>
      <c r="BO21">
        <v>0.206347</v>
      </c>
      <c r="BP21">
        <v>13.810499999999999</v>
      </c>
      <c r="BQ21">
        <v>0</v>
      </c>
      <c r="BR21">
        <v>0</v>
      </c>
      <c r="BS21">
        <v>0</v>
      </c>
      <c r="BT21">
        <v>0</v>
      </c>
      <c r="BU21">
        <v>0.68810000000000004</v>
      </c>
      <c r="BV21">
        <v>-3.1775000000000002</v>
      </c>
      <c r="BW21">
        <v>1.1657</v>
      </c>
      <c r="BX21">
        <v>1.1732</v>
      </c>
      <c r="BY21">
        <v>0</v>
      </c>
      <c r="BZ21">
        <v>0</v>
      </c>
      <c r="CA21">
        <v>-5.7961999999999998</v>
      </c>
      <c r="CB21">
        <v>0.40760000000000002</v>
      </c>
      <c r="CC21">
        <v>0.49209999999999998</v>
      </c>
      <c r="CD21">
        <v>0.40460000000000002</v>
      </c>
      <c r="CE21">
        <v>0.49330000000000002</v>
      </c>
      <c r="CF21">
        <v>-2.3161</v>
      </c>
      <c r="CG21">
        <v>-4.5039999999999996</v>
      </c>
      <c r="CH21">
        <v>1.0698000000000001</v>
      </c>
      <c r="CI21">
        <v>1.0556000000000001</v>
      </c>
      <c r="CJ21">
        <v>0.225775</v>
      </c>
      <c r="CK21">
        <v>0.17599100000000001</v>
      </c>
      <c r="CL21">
        <v>0.27179999999999999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0.26758799999999999</v>
      </c>
      <c r="CW21">
        <v>8.6954999999999991</v>
      </c>
      <c r="CX21">
        <v>0.73709999999999998</v>
      </c>
      <c r="CY21">
        <v>0.86399999999999999</v>
      </c>
      <c r="CZ21">
        <v>0.77490000000000003</v>
      </c>
      <c r="DA21">
        <v>0.91120000000000001</v>
      </c>
      <c r="DB21">
        <v>5.5613000000000001</v>
      </c>
      <c r="DC21">
        <v>3.1034999999999999</v>
      </c>
      <c r="DD21">
        <v>0.99809999999999999</v>
      </c>
      <c r="DE21">
        <v>1.0072000000000001</v>
      </c>
      <c r="DF21">
        <v>0.221248</v>
      </c>
      <c r="DG21">
        <v>0.19317899999999999</v>
      </c>
      <c r="DH21">
        <v>2.8109000000000002</v>
      </c>
      <c r="DI21">
        <v>0.54510000000000003</v>
      </c>
      <c r="DJ21">
        <v>0.68720000000000003</v>
      </c>
      <c r="DK21">
        <v>0.54700000000000004</v>
      </c>
      <c r="DL21">
        <v>0.70540000000000003</v>
      </c>
      <c r="DM21">
        <v>1.1012</v>
      </c>
      <c r="DN21">
        <v>-0.56599999999999995</v>
      </c>
      <c r="DO21">
        <v>1.0769</v>
      </c>
      <c r="DP21">
        <v>1.0861000000000001</v>
      </c>
      <c r="DQ21">
        <v>0.23294599999999999</v>
      </c>
      <c r="DR21">
        <v>0.19239400000000001</v>
      </c>
      <c r="DS21">
        <v>4.3514999999999997</v>
      </c>
      <c r="DT21">
        <v>0.69279999999999997</v>
      </c>
      <c r="DU21">
        <v>0.75570000000000004</v>
      </c>
      <c r="DV21">
        <v>0.70520000000000005</v>
      </c>
      <c r="DW21">
        <v>0.79649999999999999</v>
      </c>
      <c r="DX21">
        <v>4.6287000000000003</v>
      </c>
      <c r="DY21">
        <v>1.1866000000000001</v>
      </c>
      <c r="DZ21">
        <v>1.0198</v>
      </c>
      <c r="EA21">
        <v>1.0069999999999999</v>
      </c>
      <c r="EB21">
        <v>0.22531200000000001</v>
      </c>
      <c r="EC21">
        <v>0.18748600000000001</v>
      </c>
      <c r="ED21">
        <v>-6.6387</v>
      </c>
      <c r="EE21">
        <v>0.47870000000000001</v>
      </c>
      <c r="EF21">
        <v>0.65669999999999995</v>
      </c>
      <c r="EG21">
        <v>0.4859</v>
      </c>
      <c r="EH21">
        <v>0.68230000000000002</v>
      </c>
      <c r="EI21">
        <v>-0.49819999999999998</v>
      </c>
      <c r="EJ21">
        <v>-0.90629999999999999</v>
      </c>
      <c r="EK21">
        <v>1.0169999999999999</v>
      </c>
      <c r="EL21">
        <v>0.9869</v>
      </c>
      <c r="EM21">
        <v>0.21837799999999999</v>
      </c>
      <c r="EN21">
        <v>0.17149600000000001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2.5777999999999999</v>
      </c>
      <c r="FA21">
        <v>0.53600000000000003</v>
      </c>
      <c r="FB21">
        <v>0.72209999999999996</v>
      </c>
      <c r="FC21">
        <v>0.55740000000000001</v>
      </c>
      <c r="FD21">
        <v>0.72529999999999994</v>
      </c>
      <c r="FE21">
        <v>0.9294</v>
      </c>
      <c r="FF21">
        <v>0.42680000000000001</v>
      </c>
      <c r="FG21">
        <v>0.96789999999999998</v>
      </c>
      <c r="FH21">
        <v>0.94740000000000002</v>
      </c>
      <c r="FI21">
        <v>0.21176300000000001</v>
      </c>
      <c r="FJ21">
        <v>0.21760399999999999</v>
      </c>
      <c r="FK21">
        <v>4.2027999999999999</v>
      </c>
      <c r="FL21">
        <v>0.5907</v>
      </c>
      <c r="FM21">
        <v>0.57450000000000001</v>
      </c>
      <c r="FN21">
        <v>0.62880000000000003</v>
      </c>
      <c r="FO21">
        <v>0.63049999999999995</v>
      </c>
      <c r="FP21">
        <v>2.0804999999999998</v>
      </c>
      <c r="FQ21">
        <v>-2.1459000000000001</v>
      </c>
      <c r="FR21">
        <v>0.96850000000000003</v>
      </c>
      <c r="FS21">
        <v>0.96399999999999997</v>
      </c>
      <c r="FT21">
        <v>0.211761</v>
      </c>
      <c r="FU21">
        <v>0.19845099999999999</v>
      </c>
      <c r="FV21">
        <v>12.350899999999999</v>
      </c>
      <c r="FW21">
        <v>0.62270000000000003</v>
      </c>
      <c r="FX21">
        <v>0.6754</v>
      </c>
      <c r="FY21">
        <v>0.6552</v>
      </c>
      <c r="FZ21">
        <v>0.7117</v>
      </c>
      <c r="GA21">
        <v>3.1497999999999999</v>
      </c>
      <c r="GB21">
        <v>-0.52529999999999999</v>
      </c>
      <c r="GC21">
        <v>1.0418000000000001</v>
      </c>
      <c r="GD21">
        <v>1.0503</v>
      </c>
      <c r="GE21">
        <v>0.23072799999999999</v>
      </c>
      <c r="GF21">
        <v>0.210342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-1.78E-2</v>
      </c>
      <c r="GS21">
        <v>0.60340000000000005</v>
      </c>
      <c r="GT21">
        <v>0.77300000000000002</v>
      </c>
      <c r="GU21">
        <v>0.60650000000000004</v>
      </c>
      <c r="GV21">
        <v>0.76670000000000005</v>
      </c>
      <c r="GW21">
        <v>2.4016000000000002</v>
      </c>
      <c r="GX21">
        <v>1.2121</v>
      </c>
      <c r="GY21">
        <v>0.96830000000000005</v>
      </c>
      <c r="GZ21">
        <v>0.9476</v>
      </c>
      <c r="HA21">
        <v>0.21257999999999999</v>
      </c>
      <c r="HB21">
        <v>0.19591600000000001</v>
      </c>
      <c r="HC21">
        <v>1.0782</v>
      </c>
      <c r="HD21">
        <v>0.62370000000000003</v>
      </c>
      <c r="HE21">
        <v>0.83909999999999996</v>
      </c>
      <c r="HF21">
        <v>0.61429999999999996</v>
      </c>
      <c r="HG21">
        <v>0.83589999999999998</v>
      </c>
      <c r="HH21">
        <v>2.8296999999999999</v>
      </c>
      <c r="HI21">
        <v>2.3422999999999998</v>
      </c>
      <c r="HJ21">
        <v>1.0048999999999999</v>
      </c>
      <c r="HK21">
        <v>1.0065999999999999</v>
      </c>
      <c r="HL21">
        <v>0.21885099999999999</v>
      </c>
      <c r="HM21">
        <v>0.159884</v>
      </c>
      <c r="HN21">
        <v>12.9499</v>
      </c>
      <c r="HO21">
        <v>0.83720000000000006</v>
      </c>
      <c r="HP21">
        <v>0.92249999999999999</v>
      </c>
      <c r="HQ21">
        <v>0.93079999999999996</v>
      </c>
      <c r="HR21">
        <v>0.99380000000000002</v>
      </c>
      <c r="HS21">
        <v>9.0509000000000004</v>
      </c>
      <c r="HT21">
        <v>5.5848000000000004</v>
      </c>
      <c r="HU21">
        <v>1.0121</v>
      </c>
      <c r="HV21">
        <v>1.0092000000000001</v>
      </c>
      <c r="HW21">
        <v>0.23827400000000001</v>
      </c>
      <c r="HX21">
        <v>0.23605599999999999</v>
      </c>
      <c r="HY21">
        <v>5.4459</v>
      </c>
      <c r="HZ21">
        <v>0.8105</v>
      </c>
      <c r="IA21">
        <v>0</v>
      </c>
      <c r="IB21">
        <v>0.79800000000000004</v>
      </c>
      <c r="IC21">
        <v>0.73850000000000005</v>
      </c>
      <c r="ID21">
        <v>7.3247</v>
      </c>
      <c r="IE21">
        <v>3.5236999999999998</v>
      </c>
      <c r="IF21">
        <v>0.96499999999999997</v>
      </c>
      <c r="IG21">
        <v>0.98409999999999997</v>
      </c>
      <c r="IH21">
        <v>0.21859100000000001</v>
      </c>
      <c r="II21">
        <v>0.21859100000000001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0.156218</v>
      </c>
      <c r="IU21">
        <v>1.6644000000000001</v>
      </c>
      <c r="IV21">
        <v>0.57010000000000005</v>
      </c>
      <c r="IW21">
        <v>0.63690000000000002</v>
      </c>
      <c r="IX21">
        <v>0.62439999999999996</v>
      </c>
      <c r="IY21">
        <v>0.71279999999999999</v>
      </c>
      <c r="IZ21">
        <v>1.6456</v>
      </c>
      <c r="JA21">
        <v>-1.3129</v>
      </c>
      <c r="JB21">
        <v>1.1462000000000001</v>
      </c>
      <c r="JC21">
        <v>1.1329</v>
      </c>
      <c r="JD21">
        <v>0.245364</v>
      </c>
      <c r="JE21">
        <v>0.20578099999999999</v>
      </c>
      <c r="JF21">
        <v>26.915299999999998</v>
      </c>
      <c r="JG21">
        <v>0.76800000000000002</v>
      </c>
      <c r="JH21">
        <v>0.73099999999999998</v>
      </c>
      <c r="JI21">
        <v>0.8841</v>
      </c>
      <c r="JJ21">
        <v>0.84309999999999996</v>
      </c>
      <c r="JK21">
        <v>7.1685999999999996</v>
      </c>
      <c r="JL21">
        <v>1.1166</v>
      </c>
      <c r="JM21">
        <v>1.1005</v>
      </c>
      <c r="JN21">
        <v>1.0841000000000001</v>
      </c>
      <c r="JO21">
        <v>0.24762000000000001</v>
      </c>
      <c r="JP21">
        <v>0.22364400000000001</v>
      </c>
      <c r="JQ21">
        <v>12.4186</v>
      </c>
      <c r="JR21">
        <v>0.5464</v>
      </c>
      <c r="JS21">
        <v>0.59250000000000003</v>
      </c>
      <c r="JT21">
        <v>0.63149999999999995</v>
      </c>
      <c r="JU21">
        <v>0.67130000000000001</v>
      </c>
      <c r="JV21">
        <v>1.3039000000000001</v>
      </c>
      <c r="JW21">
        <v>-2.2368999999999999</v>
      </c>
      <c r="JX21">
        <v>1.1119000000000001</v>
      </c>
      <c r="JY21">
        <v>1.1046</v>
      </c>
      <c r="JZ21">
        <v>0.24296200000000001</v>
      </c>
      <c r="KA21">
        <v>0.198381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-11.4537</v>
      </c>
      <c r="KY21">
        <v>0.32490000000000002</v>
      </c>
      <c r="KZ21">
        <v>0.51570000000000005</v>
      </c>
      <c r="LA21">
        <v>0.33150000000000002</v>
      </c>
      <c r="LB21">
        <v>0.52969999999999995</v>
      </c>
      <c r="LC21">
        <v>-4.4377000000000004</v>
      </c>
      <c r="LD21">
        <v>-4.3624999999999998</v>
      </c>
      <c r="LE21">
        <v>1.1460999999999999</v>
      </c>
      <c r="LF21">
        <v>1.1500999999999999</v>
      </c>
      <c r="LG21">
        <v>0.24327199999999999</v>
      </c>
      <c r="LH21">
        <v>0.19834499999999999</v>
      </c>
      <c r="LI21">
        <v>-11.597200000000001</v>
      </c>
      <c r="LJ21">
        <v>0.32500000000000001</v>
      </c>
      <c r="LK21">
        <v>0.51470000000000005</v>
      </c>
      <c r="LL21">
        <v>0.33100000000000002</v>
      </c>
      <c r="LM21">
        <v>0.52759999999999996</v>
      </c>
      <c r="LN21">
        <v>-4.4329000000000001</v>
      </c>
      <c r="LO21">
        <v>-4.3711000000000002</v>
      </c>
      <c r="LP21">
        <v>1.1447000000000001</v>
      </c>
      <c r="LQ21">
        <v>1.1471</v>
      </c>
      <c r="LR21">
        <v>0.242844</v>
      </c>
      <c r="LS21">
        <v>0.198352</v>
      </c>
      <c r="LT21">
        <v>10.0755</v>
      </c>
      <c r="LU21">
        <v>0.62870000000000004</v>
      </c>
      <c r="LV21">
        <v>0.75670000000000004</v>
      </c>
      <c r="LW21">
        <v>0.65080000000000005</v>
      </c>
      <c r="LX21">
        <v>0.78700000000000003</v>
      </c>
      <c r="LY21">
        <v>3.1621000000000001</v>
      </c>
      <c r="LZ21">
        <v>0.85189999999999999</v>
      </c>
      <c r="MA21">
        <v>1.1662999999999999</v>
      </c>
      <c r="MB21">
        <v>1.1648000000000001</v>
      </c>
      <c r="MC21">
        <v>0.25004799999999999</v>
      </c>
      <c r="MD21">
        <v>0.18848100000000001</v>
      </c>
      <c r="ME21">
        <v>2.5627</v>
      </c>
      <c r="MF21">
        <v>0.61219999999999997</v>
      </c>
      <c r="MG21">
        <v>0.73089999999999999</v>
      </c>
      <c r="MH21">
        <v>0.62360000000000004</v>
      </c>
      <c r="MI21">
        <v>0.75609999999999999</v>
      </c>
      <c r="MJ21">
        <v>2.4914000000000001</v>
      </c>
      <c r="MK21">
        <v>7.7700000000000005E-2</v>
      </c>
      <c r="ML21">
        <v>1.0795999999999999</v>
      </c>
      <c r="MM21">
        <v>1.0882000000000001</v>
      </c>
      <c r="MN21">
        <v>0.23058200000000001</v>
      </c>
      <c r="MO21">
        <v>0.197383</v>
      </c>
      <c r="MP21">
        <v>11.469900000000001</v>
      </c>
      <c r="MQ21">
        <v>0.5927</v>
      </c>
      <c r="MR21">
        <v>0.71489999999999998</v>
      </c>
      <c r="MS21">
        <v>0.6089</v>
      </c>
      <c r="MT21">
        <v>0.74590000000000001</v>
      </c>
      <c r="MU21">
        <v>2.6063000000000001</v>
      </c>
      <c r="MV21">
        <v>0.51249999999999996</v>
      </c>
      <c r="MW21">
        <v>0.98499999999999999</v>
      </c>
      <c r="MX21">
        <v>0.98599999999999999</v>
      </c>
      <c r="MY21">
        <v>0.222917</v>
      </c>
      <c r="MZ21">
        <v>0.19531299999999999</v>
      </c>
      <c r="NA21">
        <v>5.6249000000000002</v>
      </c>
      <c r="NB21">
        <v>0.55049999999999999</v>
      </c>
      <c r="NC21">
        <v>0.71150000000000002</v>
      </c>
      <c r="ND21">
        <v>0.58030000000000004</v>
      </c>
      <c r="NE21">
        <v>0.7702</v>
      </c>
      <c r="NF21">
        <v>1.0385</v>
      </c>
      <c r="NG21">
        <v>-0.14380000000000001</v>
      </c>
      <c r="NH21">
        <v>1.0270999999999999</v>
      </c>
      <c r="NI21">
        <v>1.018</v>
      </c>
      <c r="NJ21">
        <v>0.219773</v>
      </c>
      <c r="NK21">
        <v>0.15982199999999999</v>
      </c>
      <c r="NL21">
        <v>17.706099999999999</v>
      </c>
      <c r="NM21">
        <v>0.86060000000000003</v>
      </c>
      <c r="NN21">
        <v>0.86209999999999998</v>
      </c>
      <c r="NO21">
        <v>0.96350000000000002</v>
      </c>
      <c r="NP21">
        <v>0.96779999999999999</v>
      </c>
      <c r="NQ21">
        <v>8.8078000000000003</v>
      </c>
      <c r="NR21">
        <v>3.1511</v>
      </c>
      <c r="NS21">
        <v>1.1506000000000001</v>
      </c>
      <c r="NT21">
        <v>1.1435</v>
      </c>
      <c r="NU21">
        <v>0.246311</v>
      </c>
      <c r="NV21">
        <v>0.19098200000000001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20.2896</v>
      </c>
      <c r="OI21">
        <v>0.7863</v>
      </c>
      <c r="OJ21">
        <v>0.78539999999999999</v>
      </c>
      <c r="OK21">
        <v>0.90869999999999995</v>
      </c>
      <c r="OL21">
        <v>0.90039999999999998</v>
      </c>
      <c r="OM21">
        <v>7.0101000000000004</v>
      </c>
      <c r="ON21">
        <v>1.9373</v>
      </c>
      <c r="OO21">
        <v>1.0759000000000001</v>
      </c>
      <c r="OP21">
        <v>1.0860000000000001</v>
      </c>
      <c r="OQ21">
        <v>0.23647199999999999</v>
      </c>
      <c r="OR21">
        <v>0.20074</v>
      </c>
      <c r="OS21">
        <v>-10.9628</v>
      </c>
      <c r="OT21">
        <v>0.46879999999999999</v>
      </c>
      <c r="OU21">
        <v>0.71889999999999998</v>
      </c>
      <c r="OV21">
        <v>0.45090000000000002</v>
      </c>
      <c r="OW21">
        <v>0.67979999999999996</v>
      </c>
      <c r="OX21">
        <v>-0.57179999999999997</v>
      </c>
      <c r="OY21">
        <v>0.13850000000000001</v>
      </c>
      <c r="OZ21">
        <v>1.0590999999999999</v>
      </c>
      <c r="PA21">
        <v>1.0434000000000001</v>
      </c>
      <c r="PB21">
        <v>0.231042</v>
      </c>
      <c r="PC21">
        <v>0.25102600000000003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11.485200000000001</v>
      </c>
      <c r="PP21">
        <v>0.63160000000000005</v>
      </c>
      <c r="PQ21">
        <v>0.62109999999999999</v>
      </c>
      <c r="PR21">
        <v>0.68059999999999998</v>
      </c>
      <c r="PS21">
        <v>0.69989999999999997</v>
      </c>
      <c r="PT21">
        <v>3.2787999999999999</v>
      </c>
      <c r="PU21">
        <v>-1.9910000000000001</v>
      </c>
      <c r="PV21">
        <v>1.125</v>
      </c>
      <c r="PW21">
        <v>1.1584000000000001</v>
      </c>
      <c r="PX21">
        <v>0.24371999999999999</v>
      </c>
      <c r="PY21">
        <v>0.18998399999999999</v>
      </c>
      <c r="PZ21">
        <v>12.2148</v>
      </c>
      <c r="QA21">
        <v>0.70620000000000005</v>
      </c>
      <c r="QB21">
        <v>0.69730000000000003</v>
      </c>
      <c r="QC21">
        <v>0.7218</v>
      </c>
      <c r="QD21">
        <v>0.73099999999999998</v>
      </c>
      <c r="QE21">
        <v>5.0258000000000003</v>
      </c>
      <c r="QF21">
        <v>7.1400000000000005E-2</v>
      </c>
      <c r="QG21">
        <v>1.0457000000000001</v>
      </c>
      <c r="QH21">
        <v>1.0368999999999999</v>
      </c>
      <c r="QI21">
        <v>0.230598</v>
      </c>
      <c r="QJ21">
        <v>0.20064899999999999</v>
      </c>
      <c r="QK21">
        <v>19.613299999999999</v>
      </c>
      <c r="QL21">
        <v>0.7772</v>
      </c>
      <c r="QM21">
        <v>0.77780000000000005</v>
      </c>
      <c r="QN21">
        <v>0.89429999999999998</v>
      </c>
      <c r="QO21">
        <v>0.88870000000000005</v>
      </c>
      <c r="QP21">
        <v>6.8131000000000004</v>
      </c>
      <c r="QQ21">
        <v>1.7985</v>
      </c>
      <c r="QR21">
        <v>1.0786</v>
      </c>
      <c r="QS21">
        <v>1.0874999999999999</v>
      </c>
      <c r="QT21">
        <v>0.23708799999999999</v>
      </c>
      <c r="QU21">
        <v>0.240563</v>
      </c>
      <c r="QV21">
        <v>-3.9918999999999998</v>
      </c>
      <c r="QW21">
        <v>0.48209999999999997</v>
      </c>
      <c r="QX21">
        <v>0.65939999999999999</v>
      </c>
      <c r="QY21">
        <v>0.4728</v>
      </c>
      <c r="QZ21">
        <v>0.64829999999999999</v>
      </c>
      <c r="RA21">
        <v>-0.65280000000000005</v>
      </c>
      <c r="RB21">
        <v>-1.4556</v>
      </c>
      <c r="RC21">
        <v>1.0650999999999999</v>
      </c>
      <c r="RD21">
        <v>1.0644</v>
      </c>
      <c r="RE21">
        <v>0.22434699999999999</v>
      </c>
      <c r="RF21">
        <v>0.188943</v>
      </c>
      <c r="RG21">
        <v>-11.9152</v>
      </c>
      <c r="RH21">
        <v>0.45860000000000001</v>
      </c>
      <c r="RI21">
        <v>0.71430000000000005</v>
      </c>
      <c r="RJ21">
        <v>0.43940000000000001</v>
      </c>
      <c r="RK21">
        <v>0.67449999999999999</v>
      </c>
      <c r="RL21">
        <v>-0.81340000000000001</v>
      </c>
      <c r="RM21">
        <v>3.6400000000000002E-2</v>
      </c>
      <c r="RN21">
        <v>1.0657000000000001</v>
      </c>
      <c r="RO21">
        <v>1.0522</v>
      </c>
      <c r="RP21">
        <v>0.232486</v>
      </c>
      <c r="RQ21">
        <v>0.22969999999999999</v>
      </c>
      <c r="RR21">
        <v>9.3660999999999994</v>
      </c>
      <c r="RS21">
        <v>0.6099</v>
      </c>
      <c r="RT21">
        <v>0.63049999999999995</v>
      </c>
      <c r="RU21">
        <v>0.67020000000000002</v>
      </c>
      <c r="RV21">
        <v>0.69279999999999997</v>
      </c>
      <c r="RW21">
        <v>2.6019000000000001</v>
      </c>
      <c r="RX21">
        <v>-1.4225000000000001</v>
      </c>
      <c r="RY21">
        <v>1.0693999999999999</v>
      </c>
      <c r="RZ21">
        <v>1.0579000000000001</v>
      </c>
      <c r="SA21">
        <v>0.231459</v>
      </c>
      <c r="SB21">
        <v>0.22725000000000001</v>
      </c>
      <c r="SC21">
        <v>5.8070000000000004</v>
      </c>
      <c r="SD21">
        <v>0.38929999999999998</v>
      </c>
      <c r="SE21">
        <v>0.5232</v>
      </c>
      <c r="SF21">
        <v>0.44169999999999998</v>
      </c>
      <c r="SG21">
        <v>0.5907</v>
      </c>
      <c r="SH21">
        <v>-2.4154</v>
      </c>
      <c r="SI21">
        <v>-3.3997000000000002</v>
      </c>
      <c r="SJ21">
        <v>1.1252</v>
      </c>
      <c r="SK21">
        <v>1.1131</v>
      </c>
      <c r="SL21">
        <v>0.249195</v>
      </c>
      <c r="SM21">
        <v>0.19223299999999999</v>
      </c>
      <c r="SN21">
        <v>-1.5166999999999999</v>
      </c>
      <c r="SO21">
        <v>0.49909999999999999</v>
      </c>
      <c r="SP21">
        <v>0.66359999999999997</v>
      </c>
      <c r="SQ21">
        <v>0.49370000000000003</v>
      </c>
      <c r="SR21">
        <v>0.65659999999999996</v>
      </c>
      <c r="SS21">
        <v>-0.1303</v>
      </c>
      <c r="ST21">
        <v>-1.2446999999999999</v>
      </c>
      <c r="SU21">
        <v>1.0733999999999999</v>
      </c>
      <c r="SV21">
        <v>1.0713999999999999</v>
      </c>
      <c r="SW21">
        <v>0.22897000000000001</v>
      </c>
      <c r="SX21">
        <v>0.167049</v>
      </c>
      <c r="SY21">
        <v>-11.179600000000001</v>
      </c>
      <c r="SZ21">
        <v>0.15989999999999999</v>
      </c>
      <c r="TA21">
        <v>0.35649999999999998</v>
      </c>
      <c r="TB21">
        <v>0.1608</v>
      </c>
      <c r="TC21">
        <v>0.36149999999999999</v>
      </c>
      <c r="TD21">
        <v>-7.9081999999999999</v>
      </c>
      <c r="TE21">
        <v>-7.0004</v>
      </c>
      <c r="TF21">
        <v>1.0889</v>
      </c>
      <c r="TG21">
        <v>1.0843</v>
      </c>
      <c r="TH21">
        <v>0.23863500000000001</v>
      </c>
      <c r="TI21">
        <v>0.19012200000000001</v>
      </c>
      <c r="TJ21">
        <v>-3.6211000000000002</v>
      </c>
      <c r="TK21">
        <v>0.48830000000000001</v>
      </c>
      <c r="TL21">
        <v>0.66469999999999996</v>
      </c>
      <c r="TM21">
        <v>0.47889999999999999</v>
      </c>
      <c r="TN21">
        <v>0.65510000000000002</v>
      </c>
      <c r="TO21">
        <v>-0.51070000000000004</v>
      </c>
      <c r="TP21">
        <v>-1.3544</v>
      </c>
      <c r="TQ21">
        <v>1.0605</v>
      </c>
      <c r="TR21">
        <v>1.0611999999999999</v>
      </c>
      <c r="TS21">
        <v>0.22339700000000001</v>
      </c>
      <c r="TT21">
        <v>0.19078700000000001</v>
      </c>
      <c r="TU21">
        <v>4.6871</v>
      </c>
      <c r="TV21">
        <v>0.43049999999999999</v>
      </c>
      <c r="TW21">
        <v>0.4914</v>
      </c>
      <c r="TX21">
        <v>0.47460000000000002</v>
      </c>
      <c r="TY21">
        <v>0.54159999999999997</v>
      </c>
      <c r="TZ21">
        <v>-1.6027</v>
      </c>
      <c r="UA21">
        <v>-4.3006000000000002</v>
      </c>
      <c r="UB21">
        <v>1.0775999999999999</v>
      </c>
      <c r="UC21">
        <v>1.0651999999999999</v>
      </c>
      <c r="UD21">
        <v>0.23230000000000001</v>
      </c>
      <c r="UE21">
        <v>0.21546599999999999</v>
      </c>
      <c r="UF21">
        <v>-8.1704000000000008</v>
      </c>
      <c r="UG21">
        <v>0.46039999999999998</v>
      </c>
      <c r="UH21">
        <v>0.58809999999999996</v>
      </c>
      <c r="UI21">
        <v>0.43020000000000003</v>
      </c>
      <c r="UJ21">
        <v>0.57410000000000005</v>
      </c>
      <c r="UK21">
        <v>-0.82989999999999997</v>
      </c>
      <c r="UL21">
        <v>-2.3740000000000001</v>
      </c>
      <c r="UM21">
        <v>1.0111000000000001</v>
      </c>
      <c r="UN21">
        <v>1.0144</v>
      </c>
      <c r="UO21">
        <v>0.21846699999999999</v>
      </c>
      <c r="UP21">
        <v>0.16287499999999999</v>
      </c>
      <c r="UQ21">
        <v>9.6861999999999995</v>
      </c>
      <c r="UR21">
        <v>0.63890000000000002</v>
      </c>
      <c r="US21">
        <v>0.66710000000000003</v>
      </c>
      <c r="UT21">
        <v>0.7006</v>
      </c>
      <c r="UU21">
        <v>0.73319999999999996</v>
      </c>
      <c r="UV21">
        <v>3.3538999999999999</v>
      </c>
      <c r="UW21">
        <v>-0.66749999999999998</v>
      </c>
      <c r="UX21">
        <v>1.0804</v>
      </c>
      <c r="UY21">
        <v>1.0690999999999999</v>
      </c>
      <c r="UZ21">
        <v>0.23457600000000001</v>
      </c>
      <c r="VA21">
        <v>0.174898</v>
      </c>
      <c r="VB21">
        <v>0.98070000000000002</v>
      </c>
      <c r="VC21">
        <v>0.5675</v>
      </c>
      <c r="VD21">
        <v>0.61070000000000002</v>
      </c>
      <c r="VE21">
        <v>0.5796</v>
      </c>
      <c r="VF21">
        <v>0.64490000000000003</v>
      </c>
      <c r="VG21">
        <v>1.3902000000000001</v>
      </c>
      <c r="VH21">
        <v>-2.0590999999999999</v>
      </c>
      <c r="VI21">
        <v>1.0266</v>
      </c>
      <c r="VJ21">
        <v>1.0208999999999999</v>
      </c>
      <c r="VK21">
        <v>0.21928800000000001</v>
      </c>
      <c r="VL21">
        <v>0.17793800000000001</v>
      </c>
      <c r="VM21">
        <v>11.828099999999999</v>
      </c>
      <c r="VN21">
        <v>0.69740000000000002</v>
      </c>
      <c r="VO21">
        <v>0.74619999999999997</v>
      </c>
      <c r="VP21">
        <v>0.75219999999999998</v>
      </c>
      <c r="VQ21">
        <v>0.80200000000000005</v>
      </c>
      <c r="VR21">
        <v>5.2984</v>
      </c>
      <c r="VS21">
        <v>1.6034999999999999</v>
      </c>
      <c r="VT21">
        <v>1.0121</v>
      </c>
      <c r="VU21">
        <v>0.99570000000000003</v>
      </c>
      <c r="VV21">
        <v>0.23225599999999999</v>
      </c>
      <c r="VW21">
        <v>0.22819300000000001</v>
      </c>
      <c r="VX21">
        <v>11.399699999999999</v>
      </c>
      <c r="VY21">
        <v>0.85650000000000004</v>
      </c>
      <c r="VZ21">
        <v>0.9284</v>
      </c>
      <c r="WA21">
        <v>0.86160000000000003</v>
      </c>
      <c r="WB21">
        <v>0.94689999999999996</v>
      </c>
      <c r="WC21">
        <v>8.2269000000000005</v>
      </c>
      <c r="WD21">
        <v>4.3273999999999999</v>
      </c>
      <c r="WE21">
        <v>0.95640000000000003</v>
      </c>
      <c r="WF21">
        <v>0.95909999999999995</v>
      </c>
      <c r="WG21">
        <v>0.21629799999999999</v>
      </c>
      <c r="WH21">
        <v>0.15812100000000001</v>
      </c>
      <c r="WI21">
        <v>16.472100000000001</v>
      </c>
      <c r="WJ21">
        <v>0.58679999999999999</v>
      </c>
      <c r="WK21">
        <v>0.63139999999999996</v>
      </c>
      <c r="WL21">
        <v>0.67689999999999995</v>
      </c>
      <c r="WM21">
        <v>0.70799999999999996</v>
      </c>
      <c r="WN21">
        <v>2.7940999999999998</v>
      </c>
      <c r="WO21">
        <v>-1.0339</v>
      </c>
      <c r="WP21">
        <v>1.177</v>
      </c>
      <c r="WQ21">
        <v>1.1496999999999999</v>
      </c>
      <c r="WR21">
        <v>0.263596</v>
      </c>
      <c r="WS21">
        <v>0.228351</v>
      </c>
      <c r="WT21">
        <v>42.311700000000002</v>
      </c>
      <c r="WU21">
        <v>1.2585999999999999</v>
      </c>
      <c r="WV21">
        <v>1.226</v>
      </c>
      <c r="WW21">
        <v>1.5364</v>
      </c>
      <c r="WX21">
        <v>1.5031000000000001</v>
      </c>
      <c r="WY21">
        <v>19.443899999999999</v>
      </c>
      <c r="WZ21">
        <v>11.990500000000001</v>
      </c>
      <c r="XA21">
        <v>1.0042</v>
      </c>
      <c r="XB21">
        <v>1.0225</v>
      </c>
      <c r="XC21">
        <v>0.240402</v>
      </c>
      <c r="XD21">
        <v>0.22081100000000001</v>
      </c>
      <c r="XE21">
        <v>8.7738999999999994</v>
      </c>
      <c r="XF21">
        <v>0.63500000000000001</v>
      </c>
      <c r="XG21">
        <v>0.68769999999999998</v>
      </c>
      <c r="XH21">
        <v>0.65290000000000004</v>
      </c>
      <c r="XI21">
        <v>0.71589999999999998</v>
      </c>
      <c r="XJ21">
        <v>3.3801000000000001</v>
      </c>
      <c r="XK21">
        <v>-0.12659999999999999</v>
      </c>
      <c r="XL21">
        <v>1.0375000000000001</v>
      </c>
      <c r="XM21">
        <v>1.0248999999999999</v>
      </c>
      <c r="XN21">
        <v>0.22917299999999999</v>
      </c>
      <c r="XO21">
        <v>0.22678300000000001</v>
      </c>
      <c r="XP21">
        <v>-4.2636000000000003</v>
      </c>
      <c r="XQ21">
        <v>0.49309999999999998</v>
      </c>
      <c r="XR21">
        <v>0.67979999999999996</v>
      </c>
      <c r="XS21">
        <v>0.48259999999999997</v>
      </c>
      <c r="XT21">
        <v>0.66820000000000002</v>
      </c>
      <c r="XU21">
        <v>-0.433</v>
      </c>
      <c r="XV21">
        <v>-1.1206</v>
      </c>
      <c r="XW21">
        <v>1.1014999999999999</v>
      </c>
      <c r="XX21">
        <v>1.1015999999999999</v>
      </c>
      <c r="XY21">
        <v>0.23175999999999999</v>
      </c>
      <c r="XZ21">
        <v>0.197852</v>
      </c>
      <c r="YA21">
        <v>6.3158000000000003</v>
      </c>
      <c r="YB21">
        <v>0.63719999999999999</v>
      </c>
      <c r="YC21">
        <v>0.69230000000000003</v>
      </c>
      <c r="YD21">
        <v>0.65749999999999997</v>
      </c>
      <c r="YE21">
        <v>0.72699999999999998</v>
      </c>
      <c r="YF21">
        <v>3.2385000000000002</v>
      </c>
      <c r="YG21">
        <v>-0.37719999999999998</v>
      </c>
      <c r="YH21">
        <v>1.0961000000000001</v>
      </c>
      <c r="YI21">
        <v>1.0744</v>
      </c>
      <c r="YJ21">
        <v>0.23605899999999999</v>
      </c>
      <c r="YK21">
        <v>0.219772</v>
      </c>
      <c r="YL21">
        <v>33.103400000000001</v>
      </c>
      <c r="YM21">
        <v>1.1016999999999999</v>
      </c>
      <c r="YN21">
        <v>1.1456</v>
      </c>
      <c r="YO21">
        <v>1.1954</v>
      </c>
      <c r="YP21">
        <v>1.2535000000000001</v>
      </c>
      <c r="YQ21">
        <v>14.648899999999999</v>
      </c>
      <c r="YR21">
        <v>9.4679000000000002</v>
      </c>
      <c r="YS21">
        <v>0.99570000000000003</v>
      </c>
      <c r="YT21">
        <v>1.0202</v>
      </c>
      <c r="YU21">
        <v>0.230291</v>
      </c>
      <c r="YV21">
        <v>0.19628899999999999</v>
      </c>
      <c r="YW21">
        <v>-10.954000000000001</v>
      </c>
      <c r="YX21">
        <v>0.31219999999999998</v>
      </c>
      <c r="YY21">
        <v>0.4511</v>
      </c>
      <c r="YZ21">
        <v>0.30059999999999998</v>
      </c>
      <c r="ZA21">
        <v>0.44979999999999998</v>
      </c>
      <c r="ZB21">
        <v>-4.4379999999999997</v>
      </c>
      <c r="ZC21">
        <v>-5.1821999999999999</v>
      </c>
      <c r="ZD21">
        <v>1.1193</v>
      </c>
      <c r="ZE21">
        <v>1.1016999999999999</v>
      </c>
      <c r="ZF21">
        <v>0.24387300000000001</v>
      </c>
      <c r="ZG21">
        <v>0.190217</v>
      </c>
      <c r="ZH21">
        <v>-3.3658999999999999</v>
      </c>
      <c r="ZI21">
        <v>0.50439999999999996</v>
      </c>
      <c r="ZJ21">
        <v>0.68359999999999999</v>
      </c>
      <c r="ZK21">
        <v>0.49419999999999997</v>
      </c>
      <c r="ZL21">
        <v>0.67259999999999998</v>
      </c>
      <c r="ZM21">
        <v>-0.13780000000000001</v>
      </c>
      <c r="ZN21">
        <v>-0.98350000000000004</v>
      </c>
      <c r="ZO21">
        <v>1.0603</v>
      </c>
      <c r="ZP21">
        <v>1.0612999999999999</v>
      </c>
      <c r="ZQ21">
        <v>0.22361600000000001</v>
      </c>
      <c r="ZR21">
        <v>0.18528</v>
      </c>
      <c r="ZS21">
        <v>3.2385999999999999</v>
      </c>
      <c r="ZT21">
        <v>0.63129999999999997</v>
      </c>
      <c r="ZU21">
        <v>0</v>
      </c>
      <c r="ZV21">
        <v>0.64570000000000005</v>
      </c>
      <c r="ZW21">
        <v>0.66890000000000005</v>
      </c>
      <c r="ZX21">
        <v>2.9470000000000001</v>
      </c>
      <c r="ZY21">
        <v>0.41189999999999999</v>
      </c>
      <c r="ZZ21">
        <v>1.0851</v>
      </c>
      <c r="AAA21">
        <v>1.0943000000000001</v>
      </c>
      <c r="AAB21">
        <v>0.23177</v>
      </c>
      <c r="AAC21">
        <v>0.21487600000000001</v>
      </c>
      <c r="AAD21">
        <v>2.9470999999999998</v>
      </c>
      <c r="AAE21">
        <v>0.44829999999999998</v>
      </c>
      <c r="AAF21">
        <v>0.5403</v>
      </c>
      <c r="AAG21">
        <v>0.50600000000000001</v>
      </c>
      <c r="AAH21">
        <v>0.59299999999999997</v>
      </c>
      <c r="AAI21">
        <v>-0.90590000000000004</v>
      </c>
      <c r="AAJ21">
        <v>-3.1778</v>
      </c>
      <c r="AAK21">
        <v>1.1245000000000001</v>
      </c>
      <c r="AAL21">
        <v>1.1051</v>
      </c>
      <c r="AAM21">
        <v>0.249919</v>
      </c>
      <c r="AAN21">
        <v>0.20766899999999999</v>
      </c>
      <c r="AAO21">
        <v>39.2926</v>
      </c>
      <c r="AAP21">
        <v>0.8387</v>
      </c>
      <c r="AAQ21">
        <v>0.88670000000000004</v>
      </c>
      <c r="AAR21">
        <v>1.0519000000000001</v>
      </c>
      <c r="AAS21">
        <v>1.0763</v>
      </c>
      <c r="AAT21">
        <v>10.8424</v>
      </c>
      <c r="AAU21">
        <v>5.5404999999999998</v>
      </c>
      <c r="AAV21">
        <v>1.2225999999999999</v>
      </c>
      <c r="AAW21">
        <v>1.1874</v>
      </c>
      <c r="AAX21">
        <v>0.28623199999999999</v>
      </c>
      <c r="AAY21">
        <v>0.23189399999999999</v>
      </c>
      <c r="AAZ21">
        <v>20.608899999999998</v>
      </c>
      <c r="ABA21">
        <v>0.8075</v>
      </c>
      <c r="ABB21">
        <v>0.84379999999999999</v>
      </c>
      <c r="ABC21">
        <v>0.87539999999999996</v>
      </c>
      <c r="ABD21">
        <v>0.91520000000000001</v>
      </c>
      <c r="ABE21">
        <v>8.0606000000000009</v>
      </c>
      <c r="ABF21">
        <v>3.3384999999999998</v>
      </c>
      <c r="ABG21">
        <v>1.1008</v>
      </c>
      <c r="ABH21">
        <v>1.0986</v>
      </c>
      <c r="ABI21">
        <v>0.24659300000000001</v>
      </c>
      <c r="ABJ21">
        <v>0.25179699999999999</v>
      </c>
      <c r="ABK21">
        <v>10.148099999999999</v>
      </c>
      <c r="ABL21">
        <v>0.71609999999999996</v>
      </c>
      <c r="ABM21">
        <v>0.79979999999999996</v>
      </c>
      <c r="ABN21">
        <v>0.80189999999999995</v>
      </c>
      <c r="ABO21">
        <v>0.88670000000000004</v>
      </c>
      <c r="ABP21">
        <v>5.2948000000000004</v>
      </c>
      <c r="ABQ21">
        <v>2.2145000000000001</v>
      </c>
      <c r="ABR21">
        <v>1.0931</v>
      </c>
      <c r="ABS21">
        <v>1.079</v>
      </c>
      <c r="ABT21">
        <v>0.23829800000000001</v>
      </c>
      <c r="ABU21">
        <v>0.19838</v>
      </c>
      <c r="ABV21">
        <v>11.8649</v>
      </c>
      <c r="ABW21">
        <v>0.3513</v>
      </c>
      <c r="ABX21">
        <v>0.39579999999999999</v>
      </c>
      <c r="ABY21">
        <v>0.39429999999999998</v>
      </c>
      <c r="ABZ21">
        <v>0.44340000000000002</v>
      </c>
      <c r="ACA21">
        <v>-2.7408000000000001</v>
      </c>
      <c r="ACB21">
        <v>-5.5365000000000002</v>
      </c>
      <c r="ACC21">
        <v>1.0019</v>
      </c>
      <c r="ACD21">
        <v>1.0395000000000001</v>
      </c>
      <c r="ACE21">
        <v>0.22906299999999999</v>
      </c>
      <c r="ACF21">
        <v>0.21223900000000001</v>
      </c>
      <c r="ACG21">
        <v>1.6205000000000001</v>
      </c>
      <c r="ACH21">
        <v>0.57830000000000004</v>
      </c>
      <c r="ACI21">
        <v>0.70740000000000003</v>
      </c>
      <c r="ACJ21">
        <v>0.5675</v>
      </c>
      <c r="ACK21">
        <v>0.69410000000000005</v>
      </c>
      <c r="ACL21">
        <v>2.0952000000000002</v>
      </c>
      <c r="ACM21">
        <v>-0.14349999999999999</v>
      </c>
      <c r="ACN21">
        <v>1.1074999999999999</v>
      </c>
      <c r="ACO21">
        <v>1.1125</v>
      </c>
      <c r="ACP21">
        <v>0.24242900000000001</v>
      </c>
      <c r="ACQ21">
        <v>0.19037499999999999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0.27806599999999998</v>
      </c>
      <c r="ADC21">
        <v>7.0422000000000002</v>
      </c>
      <c r="ADD21">
        <v>0.66269999999999996</v>
      </c>
      <c r="ADE21">
        <v>0.74360000000000004</v>
      </c>
      <c r="ADF21">
        <v>0.64470000000000005</v>
      </c>
      <c r="ADG21">
        <v>0.74</v>
      </c>
      <c r="ADH21">
        <v>4.0921000000000003</v>
      </c>
      <c r="ADI21">
        <v>0.85319999999999996</v>
      </c>
      <c r="ADJ21">
        <v>0.99680000000000002</v>
      </c>
      <c r="ADK21">
        <v>1.0011000000000001</v>
      </c>
      <c r="ADL21">
        <v>0.22373399999999999</v>
      </c>
      <c r="ADM21">
        <v>0.17782899999999999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10.14</v>
      </c>
      <c r="ADZ21">
        <v>0.54830000000000001</v>
      </c>
      <c r="AEA21">
        <v>0.61929999999999996</v>
      </c>
      <c r="AEB21">
        <v>0.58540000000000003</v>
      </c>
      <c r="AEC21">
        <v>0.65749999999999997</v>
      </c>
      <c r="AED21">
        <v>1.3887</v>
      </c>
      <c r="AEE21">
        <v>-1.7495000000000001</v>
      </c>
      <c r="AEF21">
        <v>1.1296999999999999</v>
      </c>
      <c r="AEG21">
        <v>1.1258999999999999</v>
      </c>
      <c r="AEH21">
        <v>0.24720200000000001</v>
      </c>
      <c r="AEI21">
        <v>0.19762399999999999</v>
      </c>
      <c r="AEJ21">
        <v>0.80059999999999998</v>
      </c>
      <c r="AEK21">
        <v>0.56240000000000001</v>
      </c>
      <c r="AEL21">
        <v>0.77300000000000002</v>
      </c>
      <c r="AEM21">
        <v>0.56210000000000004</v>
      </c>
      <c r="AEN21">
        <v>0.77969999999999995</v>
      </c>
      <c r="AEO21">
        <v>1.5805</v>
      </c>
      <c r="AEP21">
        <v>1.2057</v>
      </c>
      <c r="AEQ21">
        <v>0.95350000000000001</v>
      </c>
      <c r="AER21">
        <v>0.95389999999999997</v>
      </c>
      <c r="AES21">
        <v>0.21065800000000001</v>
      </c>
      <c r="AET21">
        <v>0.15347</v>
      </c>
      <c r="AEU21">
        <v>10.7835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0.24285399999999999</v>
      </c>
      <c r="AFE21">
        <v>0.24285399999999999</v>
      </c>
      <c r="AFF21">
        <v>-3.6284999999999998</v>
      </c>
      <c r="AFG21">
        <v>0.69710000000000005</v>
      </c>
      <c r="AFH21">
        <v>0</v>
      </c>
      <c r="AFI21">
        <v>0.65039999999999998</v>
      </c>
      <c r="AFJ21">
        <v>0.69310000000000005</v>
      </c>
      <c r="AFK21">
        <v>5.3905000000000003</v>
      </c>
      <c r="AFL21">
        <v>3.9883000000000002</v>
      </c>
      <c r="AFM21">
        <v>0.83660000000000001</v>
      </c>
      <c r="AFN21">
        <v>0.82820000000000005</v>
      </c>
      <c r="AFO21">
        <v>0.20655200000000001</v>
      </c>
      <c r="AFP21">
        <v>0.19953000000000001</v>
      </c>
      <c r="AFQ21">
        <v>4.2641999999999998</v>
      </c>
      <c r="AFR21">
        <v>0.56220000000000003</v>
      </c>
      <c r="AFS21">
        <v>0.56410000000000005</v>
      </c>
      <c r="AFT21">
        <v>0.58909999999999996</v>
      </c>
      <c r="AFU21">
        <v>0.59130000000000005</v>
      </c>
      <c r="AFV21">
        <v>1.9201999999999999</v>
      </c>
      <c r="AFW21">
        <v>-2.6726000000000001</v>
      </c>
      <c r="AFX21">
        <v>1.0986</v>
      </c>
      <c r="AFY21">
        <v>1.0906</v>
      </c>
      <c r="AFZ21">
        <v>0.24454799999999999</v>
      </c>
      <c r="AGA21">
        <v>0.234789</v>
      </c>
      <c r="AGB21">
        <v>0.75600000000000001</v>
      </c>
      <c r="AGC21">
        <v>0.57630000000000003</v>
      </c>
      <c r="AGD21">
        <v>0.73640000000000005</v>
      </c>
      <c r="AGE21">
        <v>0.58399999999999996</v>
      </c>
      <c r="AGF21">
        <v>0.73799999999999999</v>
      </c>
      <c r="AGG21">
        <v>1.8771</v>
      </c>
      <c r="AGH21">
        <v>0.5978</v>
      </c>
      <c r="AGI21">
        <v>1.1034999999999999</v>
      </c>
      <c r="AGJ21">
        <v>1.0790999999999999</v>
      </c>
      <c r="AGK21">
        <v>0.23877499999999999</v>
      </c>
      <c r="AGL21">
        <v>0.20250000000000001</v>
      </c>
    </row>
    <row r="22" spans="1:870" x14ac:dyDescent="0.25">
      <c r="A22" s="1">
        <v>44012</v>
      </c>
      <c r="B22">
        <v>3.6379999999999999</v>
      </c>
      <c r="C22">
        <v>0.53339999999999999</v>
      </c>
      <c r="D22">
        <v>0.40289999999999998</v>
      </c>
      <c r="E22">
        <v>0.57489999999999997</v>
      </c>
      <c r="F22">
        <v>0.46050000000000002</v>
      </c>
      <c r="G22">
        <v>1.7871999999999999</v>
      </c>
      <c r="H22">
        <v>-2.786</v>
      </c>
      <c r="I22">
        <v>1.0946</v>
      </c>
      <c r="J22">
        <v>1.0774999999999999</v>
      </c>
      <c r="K22">
        <v>0.221135</v>
      </c>
      <c r="L22">
        <v>0.185506</v>
      </c>
      <c r="M22">
        <v>21.781099999999999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0.31947700000000001</v>
      </c>
      <c r="X22">
        <v>7.2584999999999997</v>
      </c>
      <c r="Y22">
        <v>0.54700000000000004</v>
      </c>
      <c r="Z22">
        <v>0.43640000000000001</v>
      </c>
      <c r="AA22">
        <v>0.61960000000000004</v>
      </c>
      <c r="AB22">
        <v>0.49940000000000001</v>
      </c>
      <c r="AC22">
        <v>3.1406999999999998</v>
      </c>
      <c r="AD22">
        <v>-1.7206999999999999</v>
      </c>
      <c r="AE22">
        <v>1.1151</v>
      </c>
      <c r="AF22">
        <v>1.1266</v>
      </c>
      <c r="AG22">
        <v>0.243787</v>
      </c>
      <c r="AH22">
        <v>0.221584</v>
      </c>
      <c r="AI22">
        <v>7.5056000000000003</v>
      </c>
      <c r="AJ22">
        <v>0.5605</v>
      </c>
      <c r="AK22">
        <v>0.43940000000000001</v>
      </c>
      <c r="AL22">
        <v>0.63819999999999999</v>
      </c>
      <c r="AM22">
        <v>0.50380000000000003</v>
      </c>
      <c r="AN22">
        <v>3.4895</v>
      </c>
      <c r="AO22">
        <v>-1.6424000000000001</v>
      </c>
      <c r="AP22">
        <v>1.1136999999999999</v>
      </c>
      <c r="AQ22">
        <v>1.1204000000000001</v>
      </c>
      <c r="AR22">
        <v>0.24391099999999999</v>
      </c>
      <c r="AS22">
        <v>0.223971</v>
      </c>
      <c r="AT22">
        <v>7.9622000000000002</v>
      </c>
      <c r="AU22">
        <v>0.57099999999999995</v>
      </c>
      <c r="AV22">
        <v>0.44800000000000001</v>
      </c>
      <c r="AW22">
        <v>0.64949999999999997</v>
      </c>
      <c r="AX22">
        <v>0.51319999999999999</v>
      </c>
      <c r="AY22">
        <v>3.7395</v>
      </c>
      <c r="AZ22">
        <v>-1.4629000000000001</v>
      </c>
      <c r="BA22">
        <v>1.1138999999999999</v>
      </c>
      <c r="BB22">
        <v>1.1222000000000001</v>
      </c>
      <c r="BC22">
        <v>0.243865</v>
      </c>
      <c r="BD22">
        <v>0.21687100000000001</v>
      </c>
      <c r="BE22">
        <v>17.9726</v>
      </c>
      <c r="BF22">
        <v>0.75770000000000004</v>
      </c>
      <c r="BG22">
        <v>0.61229999999999996</v>
      </c>
      <c r="BH22">
        <v>0.89810000000000001</v>
      </c>
      <c r="BI22">
        <v>0.73770000000000002</v>
      </c>
      <c r="BJ22">
        <v>8.1166</v>
      </c>
      <c r="BK22">
        <v>2.1804000000000001</v>
      </c>
      <c r="BL22">
        <v>1.0427999999999999</v>
      </c>
      <c r="BM22">
        <v>1.0622</v>
      </c>
      <c r="BN22">
        <v>0.23293700000000001</v>
      </c>
      <c r="BO22">
        <v>0.207096</v>
      </c>
      <c r="BP22">
        <v>-1.4817</v>
      </c>
      <c r="BQ22">
        <v>0</v>
      </c>
      <c r="BR22">
        <v>0</v>
      </c>
      <c r="BS22">
        <v>0</v>
      </c>
      <c r="BT22">
        <v>0</v>
      </c>
      <c r="BU22">
        <v>-1.4179999999999999</v>
      </c>
      <c r="BV22">
        <v>-5.5464000000000002</v>
      </c>
      <c r="BW22">
        <v>1.2455000000000001</v>
      </c>
      <c r="BX22">
        <v>1.2417</v>
      </c>
      <c r="BY22">
        <v>0</v>
      </c>
      <c r="BZ22">
        <v>0</v>
      </c>
      <c r="CA22">
        <v>-6.7237</v>
      </c>
      <c r="CB22">
        <v>0.35320000000000001</v>
      </c>
      <c r="CC22">
        <v>0.31559999999999999</v>
      </c>
      <c r="CD22">
        <v>0.3387</v>
      </c>
      <c r="CE22">
        <v>0.31630000000000003</v>
      </c>
      <c r="CF22">
        <v>-2.2667999999999999</v>
      </c>
      <c r="CG22">
        <v>-4.4180999999999999</v>
      </c>
      <c r="CH22">
        <v>1.1081000000000001</v>
      </c>
      <c r="CI22">
        <v>1.0713999999999999</v>
      </c>
      <c r="CJ22">
        <v>0.222692</v>
      </c>
      <c r="CK22">
        <v>0.17724699999999999</v>
      </c>
      <c r="CL22">
        <v>-3.3950999999999998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0.27998699999999999</v>
      </c>
      <c r="CW22">
        <v>3.3403</v>
      </c>
      <c r="CX22">
        <v>0.65559999999999996</v>
      </c>
      <c r="CY22">
        <v>0.65790000000000004</v>
      </c>
      <c r="CZ22">
        <v>0.68479999999999996</v>
      </c>
      <c r="DA22">
        <v>0.7046</v>
      </c>
      <c r="DB22">
        <v>4.8699000000000003</v>
      </c>
      <c r="DC22">
        <v>2.2986</v>
      </c>
      <c r="DD22">
        <v>1.0398000000000001</v>
      </c>
      <c r="DE22">
        <v>1.0481</v>
      </c>
      <c r="DF22">
        <v>0.21928500000000001</v>
      </c>
      <c r="DG22">
        <v>0.193576</v>
      </c>
      <c r="DH22">
        <v>-0.82769999999999999</v>
      </c>
      <c r="DI22">
        <v>0.47810000000000002</v>
      </c>
      <c r="DJ22">
        <v>0.48309999999999997</v>
      </c>
      <c r="DK22">
        <v>0.47660000000000002</v>
      </c>
      <c r="DL22">
        <v>0.49969999999999998</v>
      </c>
      <c r="DM22">
        <v>0.83109999999999995</v>
      </c>
      <c r="DN22">
        <v>-1.2097</v>
      </c>
      <c r="DO22">
        <v>1.1194</v>
      </c>
      <c r="DP22">
        <v>1.1184000000000001</v>
      </c>
      <c r="DQ22">
        <v>0.23144999999999999</v>
      </c>
      <c r="DR22">
        <v>0.194935</v>
      </c>
      <c r="DS22">
        <v>4.1566999999999998</v>
      </c>
      <c r="DT22">
        <v>0.61270000000000002</v>
      </c>
      <c r="DU22">
        <v>0.55759999999999998</v>
      </c>
      <c r="DV22">
        <v>0.61950000000000005</v>
      </c>
      <c r="DW22">
        <v>0.59960000000000002</v>
      </c>
      <c r="DX22">
        <v>3.8965999999999998</v>
      </c>
      <c r="DY22">
        <v>0.49059999999999998</v>
      </c>
      <c r="DZ22">
        <v>1.0694999999999999</v>
      </c>
      <c r="EA22">
        <v>1.046</v>
      </c>
      <c r="EB22">
        <v>0.22317699999999999</v>
      </c>
      <c r="EC22">
        <v>0.188059</v>
      </c>
      <c r="ED22">
        <v>-2.9845000000000002</v>
      </c>
      <c r="EE22">
        <v>0.43480000000000002</v>
      </c>
      <c r="EF22">
        <v>0.50409999999999999</v>
      </c>
      <c r="EG22">
        <v>0.42580000000000001</v>
      </c>
      <c r="EH22">
        <v>0.51470000000000005</v>
      </c>
      <c r="EI22">
        <v>-0.28520000000000001</v>
      </c>
      <c r="EJ22">
        <v>-0.51739999999999997</v>
      </c>
      <c r="EK22">
        <v>1.0533999999999999</v>
      </c>
      <c r="EL22">
        <v>0.99660000000000004</v>
      </c>
      <c r="EM22">
        <v>0.21496199999999999</v>
      </c>
      <c r="EN22">
        <v>0.17169200000000001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-2.3645</v>
      </c>
      <c r="FA22">
        <v>0.46539999999999998</v>
      </c>
      <c r="FB22">
        <v>0.49519999999999997</v>
      </c>
      <c r="FC22">
        <v>0.47510000000000002</v>
      </c>
      <c r="FD22">
        <v>0.50480000000000003</v>
      </c>
      <c r="FE22">
        <v>0.43790000000000001</v>
      </c>
      <c r="FF22">
        <v>-0.75629999999999997</v>
      </c>
      <c r="FG22">
        <v>1.0185</v>
      </c>
      <c r="FH22">
        <v>0.98670000000000002</v>
      </c>
      <c r="FI22">
        <v>0.20951500000000001</v>
      </c>
      <c r="FJ22">
        <v>0.218579</v>
      </c>
      <c r="FK22">
        <v>4.5717999999999996</v>
      </c>
      <c r="FL22">
        <v>0.50639999999999996</v>
      </c>
      <c r="FM22">
        <v>0.38350000000000001</v>
      </c>
      <c r="FN22">
        <v>0.53069999999999995</v>
      </c>
      <c r="FO22">
        <v>0.42270000000000002</v>
      </c>
      <c r="FP22">
        <v>1.4718</v>
      </c>
      <c r="FQ22">
        <v>-2.6084999999999998</v>
      </c>
      <c r="FR22">
        <v>0.99950000000000006</v>
      </c>
      <c r="FS22">
        <v>0.99019999999999997</v>
      </c>
      <c r="FT22">
        <v>0.209535</v>
      </c>
      <c r="FU22">
        <v>0.199183</v>
      </c>
      <c r="FV22">
        <v>3.2736999999999998</v>
      </c>
      <c r="FW22">
        <v>0.52039999999999997</v>
      </c>
      <c r="FX22">
        <v>0.4607</v>
      </c>
      <c r="FY22">
        <v>0.54169999999999996</v>
      </c>
      <c r="FZ22">
        <v>0.49070000000000003</v>
      </c>
      <c r="GA22">
        <v>1.8507</v>
      </c>
      <c r="GB22">
        <v>-1.4966999999999999</v>
      </c>
      <c r="GC22">
        <v>1.0938000000000001</v>
      </c>
      <c r="GD22">
        <v>1.0829</v>
      </c>
      <c r="GE22">
        <v>0.22774</v>
      </c>
      <c r="GF22">
        <v>0.210701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-2.9091999999999998</v>
      </c>
      <c r="GS22">
        <v>0.52100000000000002</v>
      </c>
      <c r="GT22">
        <v>0.60589999999999999</v>
      </c>
      <c r="GU22">
        <v>0.50119999999999998</v>
      </c>
      <c r="GV22">
        <v>0.59219999999999995</v>
      </c>
      <c r="GW22">
        <v>1.7467999999999999</v>
      </c>
      <c r="GX22">
        <v>1.284</v>
      </c>
      <c r="GY22">
        <v>0.9909</v>
      </c>
      <c r="GZ22">
        <v>0.95479999999999998</v>
      </c>
      <c r="HA22">
        <v>0.20741000000000001</v>
      </c>
      <c r="HB22">
        <v>0.196076</v>
      </c>
      <c r="HC22">
        <v>-0.54910000000000003</v>
      </c>
      <c r="HD22">
        <v>0.52800000000000002</v>
      </c>
      <c r="HE22">
        <v>0.62080000000000002</v>
      </c>
      <c r="HF22">
        <v>0.52080000000000004</v>
      </c>
      <c r="HG22">
        <v>0.62309999999999999</v>
      </c>
      <c r="HH22">
        <v>2.0720000000000001</v>
      </c>
      <c r="HI22">
        <v>1.6629</v>
      </c>
      <c r="HJ22">
        <v>1.0275000000000001</v>
      </c>
      <c r="HK22">
        <v>1.0186999999999999</v>
      </c>
      <c r="HL22">
        <v>0.21717500000000001</v>
      </c>
      <c r="HM22">
        <v>0.16075999999999999</v>
      </c>
      <c r="HN22">
        <v>4.8516000000000004</v>
      </c>
      <c r="HO22">
        <v>0.7772</v>
      </c>
      <c r="HP22">
        <v>0.6875</v>
      </c>
      <c r="HQ22">
        <v>0.83930000000000005</v>
      </c>
      <c r="HR22">
        <v>0.74960000000000004</v>
      </c>
      <c r="HS22">
        <v>8.6626999999999992</v>
      </c>
      <c r="HT22">
        <v>3.7816999999999998</v>
      </c>
      <c r="HU22">
        <v>1.0544</v>
      </c>
      <c r="HV22">
        <v>1.0644</v>
      </c>
      <c r="HW22">
        <v>0.23549200000000001</v>
      </c>
      <c r="HX22">
        <v>0.23683000000000001</v>
      </c>
      <c r="HY22">
        <v>7.8102999999999998</v>
      </c>
      <c r="HZ22">
        <v>0.79659999999999997</v>
      </c>
      <c r="IA22">
        <v>0</v>
      </c>
      <c r="IB22">
        <v>0.77859999999999996</v>
      </c>
      <c r="IC22">
        <v>0.57850000000000001</v>
      </c>
      <c r="ID22">
        <v>8.8346999999999998</v>
      </c>
      <c r="IE22">
        <v>3.4487999999999999</v>
      </c>
      <c r="IF22">
        <v>1.0053000000000001</v>
      </c>
      <c r="IG22">
        <v>1.0293000000000001</v>
      </c>
      <c r="IH22">
        <v>0.22628200000000001</v>
      </c>
      <c r="II22">
        <v>0.22628200000000001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0.17665700000000001</v>
      </c>
      <c r="IU22">
        <v>-1.8351</v>
      </c>
      <c r="IV22">
        <v>0.5181</v>
      </c>
      <c r="IW22">
        <v>0.46400000000000002</v>
      </c>
      <c r="IX22">
        <v>0.55940000000000001</v>
      </c>
      <c r="IY22">
        <v>0.52559999999999996</v>
      </c>
      <c r="IZ22">
        <v>1.6548</v>
      </c>
      <c r="JA22">
        <v>-1.4410000000000001</v>
      </c>
      <c r="JB22">
        <v>1.1966000000000001</v>
      </c>
      <c r="JC22">
        <v>1.1632</v>
      </c>
      <c r="JD22">
        <v>0.24310200000000001</v>
      </c>
      <c r="JE22">
        <v>0.20610400000000001</v>
      </c>
      <c r="JF22">
        <v>12.8712</v>
      </c>
      <c r="JG22">
        <v>0.6421</v>
      </c>
      <c r="JH22">
        <v>0.48880000000000001</v>
      </c>
      <c r="JI22">
        <v>0.73899999999999999</v>
      </c>
      <c r="JJ22">
        <v>0.57840000000000003</v>
      </c>
      <c r="JK22">
        <v>5.2000999999999999</v>
      </c>
      <c r="JL22">
        <v>-0.66700000000000004</v>
      </c>
      <c r="JM22">
        <v>1.1553</v>
      </c>
      <c r="JN22">
        <v>1.1268</v>
      </c>
      <c r="JO22">
        <v>0.24548800000000001</v>
      </c>
      <c r="JP22">
        <v>0.224248</v>
      </c>
      <c r="JQ22">
        <v>4.7552000000000003</v>
      </c>
      <c r="JR22">
        <v>0.46970000000000001</v>
      </c>
      <c r="JS22">
        <v>0.38600000000000001</v>
      </c>
      <c r="JT22">
        <v>0.53210000000000002</v>
      </c>
      <c r="JU22">
        <v>0.44440000000000002</v>
      </c>
      <c r="JV22">
        <v>0.61</v>
      </c>
      <c r="JW22">
        <v>-3.1273</v>
      </c>
      <c r="JX22">
        <v>1.1646000000000001</v>
      </c>
      <c r="JY22">
        <v>1.1444000000000001</v>
      </c>
      <c r="JZ22">
        <v>0.239674</v>
      </c>
      <c r="KA22">
        <v>0.198741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-8.8687000000000005</v>
      </c>
      <c r="KY22">
        <v>0.31169999999999998</v>
      </c>
      <c r="KZ22">
        <v>0.40510000000000002</v>
      </c>
      <c r="LA22">
        <v>0.30859999999999999</v>
      </c>
      <c r="LB22">
        <v>0.41070000000000001</v>
      </c>
      <c r="LC22">
        <v>-3.4255</v>
      </c>
      <c r="LD22">
        <v>-3.0137</v>
      </c>
      <c r="LE22">
        <v>1.1910000000000001</v>
      </c>
      <c r="LF22">
        <v>1.1721999999999999</v>
      </c>
      <c r="LG22">
        <v>0.239457</v>
      </c>
      <c r="LH22">
        <v>0.19855200000000001</v>
      </c>
      <c r="LI22">
        <v>-8.9741</v>
      </c>
      <c r="LJ22">
        <v>0.312</v>
      </c>
      <c r="LK22">
        <v>0.40699999999999997</v>
      </c>
      <c r="LL22">
        <v>0.30809999999999998</v>
      </c>
      <c r="LM22">
        <v>0.41160000000000002</v>
      </c>
      <c r="LN22">
        <v>-3.4174000000000002</v>
      </c>
      <c r="LO22">
        <v>-2.9653</v>
      </c>
      <c r="LP22">
        <v>1.1893</v>
      </c>
      <c r="LQ22">
        <v>1.1687000000000001</v>
      </c>
      <c r="LR22">
        <v>0.23897499999999999</v>
      </c>
      <c r="LS22">
        <v>0.19855800000000001</v>
      </c>
      <c r="LT22">
        <v>3.4466000000000001</v>
      </c>
      <c r="LU22">
        <v>0.52669999999999995</v>
      </c>
      <c r="LV22">
        <v>0.52110000000000001</v>
      </c>
      <c r="LW22">
        <v>0.5494</v>
      </c>
      <c r="LX22">
        <v>0.5575</v>
      </c>
      <c r="LY22">
        <v>1.8931</v>
      </c>
      <c r="LZ22">
        <v>-0.57730000000000004</v>
      </c>
      <c r="MA22">
        <v>1.2253000000000001</v>
      </c>
      <c r="MB22">
        <v>1.21</v>
      </c>
      <c r="MC22">
        <v>0.24862100000000001</v>
      </c>
      <c r="MD22">
        <v>0.18993499999999999</v>
      </c>
      <c r="ME22">
        <v>1.141</v>
      </c>
      <c r="MF22">
        <v>0.56679999999999997</v>
      </c>
      <c r="MG22">
        <v>0.54620000000000002</v>
      </c>
      <c r="MH22">
        <v>0.56659999999999999</v>
      </c>
      <c r="MI22">
        <v>0.57240000000000002</v>
      </c>
      <c r="MJ22">
        <v>2.621</v>
      </c>
      <c r="MK22">
        <v>-0.16930000000000001</v>
      </c>
      <c r="ML22">
        <v>1.1324000000000001</v>
      </c>
      <c r="MM22">
        <v>1.127</v>
      </c>
      <c r="MN22">
        <v>0.22889999999999999</v>
      </c>
      <c r="MO22">
        <v>0.198189</v>
      </c>
      <c r="MP22">
        <v>3.7995000000000001</v>
      </c>
      <c r="MQ22">
        <v>0.44990000000000002</v>
      </c>
      <c r="MR22">
        <v>0.48709999999999998</v>
      </c>
      <c r="MS22">
        <v>0.46339999999999998</v>
      </c>
      <c r="MT22">
        <v>0.51659999999999995</v>
      </c>
      <c r="MU22">
        <v>0.54390000000000005</v>
      </c>
      <c r="MV22">
        <v>-0.71509999999999996</v>
      </c>
      <c r="MW22">
        <v>1.0251999999999999</v>
      </c>
      <c r="MX22">
        <v>1.0190999999999999</v>
      </c>
      <c r="MY22">
        <v>0.22045400000000001</v>
      </c>
      <c r="MZ22">
        <v>0.19586200000000001</v>
      </c>
      <c r="NA22">
        <v>2.5154000000000001</v>
      </c>
      <c r="NB22">
        <v>0.42949999999999999</v>
      </c>
      <c r="NC22">
        <v>0.50529999999999997</v>
      </c>
      <c r="ND22">
        <v>0.43809999999999999</v>
      </c>
      <c r="NE22">
        <v>0.53990000000000005</v>
      </c>
      <c r="NF22">
        <v>-0.46850000000000003</v>
      </c>
      <c r="NG22">
        <v>-0.80689999999999995</v>
      </c>
      <c r="NH22">
        <v>1.0563</v>
      </c>
      <c r="NI22">
        <v>1.0383</v>
      </c>
      <c r="NJ22">
        <v>0.213944</v>
      </c>
      <c r="NK22">
        <v>0.15860299999999999</v>
      </c>
      <c r="NL22">
        <v>13.1373</v>
      </c>
      <c r="NM22">
        <v>0.78600000000000003</v>
      </c>
      <c r="NN22">
        <v>0.61539999999999995</v>
      </c>
      <c r="NO22">
        <v>0.85109999999999997</v>
      </c>
      <c r="NP22">
        <v>0.69410000000000005</v>
      </c>
      <c r="NQ22">
        <v>8.1585999999999999</v>
      </c>
      <c r="NR22">
        <v>1.4876</v>
      </c>
      <c r="NS22">
        <v>1.1876</v>
      </c>
      <c r="NT22">
        <v>1.1765000000000001</v>
      </c>
      <c r="NU22">
        <v>0.24194599999999999</v>
      </c>
      <c r="NV22">
        <v>0.19104699999999999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12.711399999999999</v>
      </c>
      <c r="OI22">
        <v>0.72870000000000001</v>
      </c>
      <c r="OJ22">
        <v>0.55800000000000005</v>
      </c>
      <c r="OK22">
        <v>0.82</v>
      </c>
      <c r="OL22">
        <v>0.65190000000000003</v>
      </c>
      <c r="OM22">
        <v>6.8948999999999998</v>
      </c>
      <c r="ON22">
        <v>0.63670000000000004</v>
      </c>
      <c r="OO22">
        <v>1.1056999999999999</v>
      </c>
      <c r="OP22">
        <v>1.1233</v>
      </c>
      <c r="OQ22">
        <v>0.233349</v>
      </c>
      <c r="OR22">
        <v>0.20107800000000001</v>
      </c>
      <c r="OS22">
        <v>-8.6057000000000006</v>
      </c>
      <c r="OT22">
        <v>0.442</v>
      </c>
      <c r="OU22">
        <v>0.55500000000000005</v>
      </c>
      <c r="OV22">
        <v>0.40910000000000002</v>
      </c>
      <c r="OW22">
        <v>0.52239999999999998</v>
      </c>
      <c r="OX22">
        <v>8.3299999999999999E-2</v>
      </c>
      <c r="OY22">
        <v>0.36220000000000002</v>
      </c>
      <c r="OZ22">
        <v>1.0919000000000001</v>
      </c>
      <c r="PA22">
        <v>1.0591999999999999</v>
      </c>
      <c r="PB22">
        <v>0.227772</v>
      </c>
      <c r="PC22">
        <v>0.25175799999999998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2.3555000000000001</v>
      </c>
      <c r="PP22">
        <v>0.50619999999999998</v>
      </c>
      <c r="PQ22">
        <v>0.40539999999999998</v>
      </c>
      <c r="PR22">
        <v>0.5464</v>
      </c>
      <c r="PS22">
        <v>0.4622</v>
      </c>
      <c r="PT22">
        <v>1.6546000000000001</v>
      </c>
      <c r="PU22">
        <v>-2.8597000000000001</v>
      </c>
      <c r="PV22">
        <v>1.1568000000000001</v>
      </c>
      <c r="PW22">
        <v>1.1832</v>
      </c>
      <c r="PX22">
        <v>0.241622</v>
      </c>
      <c r="PY22">
        <v>0.19094</v>
      </c>
      <c r="PZ22">
        <v>5.4157999999999999</v>
      </c>
      <c r="QA22">
        <v>0.60260000000000002</v>
      </c>
      <c r="QB22">
        <v>0.48309999999999997</v>
      </c>
      <c r="QC22">
        <v>0.60860000000000003</v>
      </c>
      <c r="QD22">
        <v>0.51800000000000002</v>
      </c>
      <c r="QE22">
        <v>3.8405</v>
      </c>
      <c r="QF22">
        <v>-0.88800000000000001</v>
      </c>
      <c r="QG22">
        <v>1.0831999999999999</v>
      </c>
      <c r="QH22">
        <v>1.0690999999999999</v>
      </c>
      <c r="QI22">
        <v>0.228071</v>
      </c>
      <c r="QJ22">
        <v>0.20116500000000001</v>
      </c>
      <c r="QK22">
        <v>12.2387</v>
      </c>
      <c r="QL22">
        <v>0.71989999999999998</v>
      </c>
      <c r="QM22">
        <v>0.55300000000000005</v>
      </c>
      <c r="QN22">
        <v>0.80669999999999997</v>
      </c>
      <c r="QO22">
        <v>0.64390000000000003</v>
      </c>
      <c r="QP22">
        <v>6.7049000000000003</v>
      </c>
      <c r="QQ22">
        <v>0.54659999999999997</v>
      </c>
      <c r="QR22">
        <v>1.1089</v>
      </c>
      <c r="QS22">
        <v>1.1245000000000001</v>
      </c>
      <c r="QT22">
        <v>0.23399</v>
      </c>
      <c r="QU22">
        <v>0.24127199999999999</v>
      </c>
      <c r="QV22">
        <v>-5.2110000000000003</v>
      </c>
      <c r="QW22">
        <v>0.42180000000000001</v>
      </c>
      <c r="QX22">
        <v>0.49309999999999998</v>
      </c>
      <c r="QY22">
        <v>0.40720000000000001</v>
      </c>
      <c r="QZ22">
        <v>0.48849999999999999</v>
      </c>
      <c r="RA22">
        <v>-0.7974</v>
      </c>
      <c r="RB22">
        <v>-1.2156</v>
      </c>
      <c r="RC22">
        <v>1.1133999999999999</v>
      </c>
      <c r="RD22">
        <v>1.0893999999999999</v>
      </c>
      <c r="RE22">
        <v>0.222439</v>
      </c>
      <c r="RF22">
        <v>0.189524</v>
      </c>
      <c r="RG22">
        <v>-9.4513999999999996</v>
      </c>
      <c r="RH22">
        <v>0.436</v>
      </c>
      <c r="RI22">
        <v>0.55410000000000004</v>
      </c>
      <c r="RJ22">
        <v>0.4027</v>
      </c>
      <c r="RK22">
        <v>0.52070000000000005</v>
      </c>
      <c r="RL22">
        <v>-5.9200000000000003E-2</v>
      </c>
      <c r="RM22">
        <v>0.3458</v>
      </c>
      <c r="RN22">
        <v>1.1007</v>
      </c>
      <c r="RO22">
        <v>1.0682</v>
      </c>
      <c r="RP22">
        <v>0.22947799999999999</v>
      </c>
      <c r="RQ22">
        <v>0.230328</v>
      </c>
      <c r="RR22">
        <v>3.7624</v>
      </c>
      <c r="RS22">
        <v>0.52969999999999995</v>
      </c>
      <c r="RT22">
        <v>0.42499999999999999</v>
      </c>
      <c r="RU22">
        <v>0.57540000000000002</v>
      </c>
      <c r="RV22">
        <v>0.47949999999999998</v>
      </c>
      <c r="RW22">
        <v>1.9463999999999999</v>
      </c>
      <c r="RX22">
        <v>-2.2361</v>
      </c>
      <c r="RY22">
        <v>1.1177999999999999</v>
      </c>
      <c r="RZ22">
        <v>1.0994999999999999</v>
      </c>
      <c r="SA22">
        <v>0.22967399999999999</v>
      </c>
      <c r="SB22">
        <v>0.22808800000000001</v>
      </c>
      <c r="SC22">
        <v>7.0621999999999998</v>
      </c>
      <c r="SD22">
        <v>0.33300000000000002</v>
      </c>
      <c r="SE22">
        <v>0.32840000000000003</v>
      </c>
      <c r="SF22">
        <v>0.37880000000000003</v>
      </c>
      <c r="SG22">
        <v>0.37640000000000001</v>
      </c>
      <c r="SH22">
        <v>-2.4632999999999998</v>
      </c>
      <c r="SI22">
        <v>-4.1067999999999998</v>
      </c>
      <c r="SJ22">
        <v>1.1746000000000001</v>
      </c>
      <c r="SK22">
        <v>1.1496999999999999</v>
      </c>
      <c r="SL22">
        <v>0.248552</v>
      </c>
      <c r="SM22">
        <v>0.193943</v>
      </c>
      <c r="SN22">
        <v>-3.4958999999999998</v>
      </c>
      <c r="SO22">
        <v>0.43120000000000003</v>
      </c>
      <c r="SP22">
        <v>0.48699999999999999</v>
      </c>
      <c r="SQ22">
        <v>0.4204</v>
      </c>
      <c r="SR22">
        <v>0.48709999999999998</v>
      </c>
      <c r="SS22">
        <v>-0.46060000000000001</v>
      </c>
      <c r="ST22">
        <v>-1.2433000000000001</v>
      </c>
      <c r="SU22">
        <v>1.1209</v>
      </c>
      <c r="SV22">
        <v>1.0978000000000001</v>
      </c>
      <c r="SW22">
        <v>0.22701399999999999</v>
      </c>
      <c r="SX22">
        <v>0.16811499999999999</v>
      </c>
      <c r="SY22">
        <v>-11.724500000000001</v>
      </c>
      <c r="SZ22">
        <v>0.1123</v>
      </c>
      <c r="TA22">
        <v>0.15029999999999999</v>
      </c>
      <c r="TB22">
        <v>0.109</v>
      </c>
      <c r="TC22">
        <v>0.15359999999999999</v>
      </c>
      <c r="TD22">
        <v>-7.5505000000000004</v>
      </c>
      <c r="TE22">
        <v>-7.5606999999999998</v>
      </c>
      <c r="TF22">
        <v>1.1142000000000001</v>
      </c>
      <c r="TG22">
        <v>1.0943000000000001</v>
      </c>
      <c r="TH22">
        <v>0.234768</v>
      </c>
      <c r="TI22">
        <v>0.19042700000000001</v>
      </c>
      <c r="TJ22">
        <v>-4.9448999999999996</v>
      </c>
      <c r="TK22">
        <v>0.4269</v>
      </c>
      <c r="TL22">
        <v>0.49659999999999999</v>
      </c>
      <c r="TM22">
        <v>0.41199999999999998</v>
      </c>
      <c r="TN22">
        <v>0.49320000000000003</v>
      </c>
      <c r="TO22">
        <v>-0.67979999999999996</v>
      </c>
      <c r="TP22">
        <v>-1.1468</v>
      </c>
      <c r="TQ22">
        <v>1.1082000000000001</v>
      </c>
      <c r="TR22">
        <v>1.0860000000000001</v>
      </c>
      <c r="TS22">
        <v>0.221443</v>
      </c>
      <c r="TT22">
        <v>0.19141900000000001</v>
      </c>
      <c r="TU22">
        <v>0.69599999999999995</v>
      </c>
      <c r="TV22">
        <v>0.36559999999999998</v>
      </c>
      <c r="TW22">
        <v>0.31850000000000001</v>
      </c>
      <c r="TX22">
        <v>0.3952</v>
      </c>
      <c r="TY22">
        <v>0.35370000000000001</v>
      </c>
      <c r="TZ22">
        <v>-1.7656000000000001</v>
      </c>
      <c r="UA22">
        <v>-4.2702999999999998</v>
      </c>
      <c r="UB22">
        <v>1.1100000000000001</v>
      </c>
      <c r="UC22">
        <v>1.0862000000000001</v>
      </c>
      <c r="UD22">
        <v>0.22928299999999999</v>
      </c>
      <c r="UE22">
        <v>0.21585399999999999</v>
      </c>
      <c r="UF22">
        <v>-5.5401999999999996</v>
      </c>
      <c r="UG22">
        <v>0.41499999999999998</v>
      </c>
      <c r="UH22">
        <v>0.41049999999999998</v>
      </c>
      <c r="UI22">
        <v>0.38059999999999999</v>
      </c>
      <c r="UJ22">
        <v>0.40489999999999998</v>
      </c>
      <c r="UK22">
        <v>-0.71509999999999996</v>
      </c>
      <c r="UL22">
        <v>-2.5638999999999998</v>
      </c>
      <c r="UM22">
        <v>1.0606</v>
      </c>
      <c r="UN22">
        <v>1.0527</v>
      </c>
      <c r="UO22">
        <v>0.21645800000000001</v>
      </c>
      <c r="UP22">
        <v>0.16306899999999999</v>
      </c>
      <c r="UQ22">
        <v>4.2584999999999997</v>
      </c>
      <c r="UR22">
        <v>0.56159999999999999</v>
      </c>
      <c r="US22">
        <v>0.4642</v>
      </c>
      <c r="UT22">
        <v>0.60950000000000004</v>
      </c>
      <c r="UU22">
        <v>0.52410000000000001</v>
      </c>
      <c r="UV22">
        <v>2.7444000000000002</v>
      </c>
      <c r="UW22">
        <v>-1.4564999999999999</v>
      </c>
      <c r="UX22">
        <v>1.1307</v>
      </c>
      <c r="UY22">
        <v>1.1122000000000001</v>
      </c>
      <c r="UZ22">
        <v>0.23294200000000001</v>
      </c>
      <c r="VA22">
        <v>0.176261</v>
      </c>
      <c r="VB22">
        <v>-2.0236999999999998</v>
      </c>
      <c r="VC22">
        <v>0.45269999999999999</v>
      </c>
      <c r="VD22">
        <v>0.44479999999999997</v>
      </c>
      <c r="VE22">
        <v>0.45810000000000001</v>
      </c>
      <c r="VF22">
        <v>0.47099999999999997</v>
      </c>
      <c r="VG22">
        <v>0.1598</v>
      </c>
      <c r="VH22">
        <v>-1.843</v>
      </c>
      <c r="VI22">
        <v>1.0561</v>
      </c>
      <c r="VJ22">
        <v>1.0408999999999999</v>
      </c>
      <c r="VK22">
        <v>0.21682199999999999</v>
      </c>
      <c r="VL22">
        <v>0.178289</v>
      </c>
      <c r="VM22">
        <v>9.0263000000000009</v>
      </c>
      <c r="VN22">
        <v>0.66239999999999999</v>
      </c>
      <c r="VO22">
        <v>0.58069999999999999</v>
      </c>
      <c r="VP22">
        <v>0.69399999999999995</v>
      </c>
      <c r="VQ22">
        <v>0.62939999999999996</v>
      </c>
      <c r="VR22">
        <v>5.5635000000000003</v>
      </c>
      <c r="VS22">
        <v>1.385</v>
      </c>
      <c r="VT22">
        <v>1.0542</v>
      </c>
      <c r="VU22">
        <v>1.0302</v>
      </c>
      <c r="VV22">
        <v>0.22951299999999999</v>
      </c>
      <c r="VW22">
        <v>0.22902900000000001</v>
      </c>
      <c r="VX22">
        <v>5.0449999999999999</v>
      </c>
      <c r="VY22">
        <v>0.75719999999999998</v>
      </c>
      <c r="VZ22">
        <v>0.70740000000000003</v>
      </c>
      <c r="WA22">
        <v>0.74419999999999997</v>
      </c>
      <c r="WB22">
        <v>0.73329999999999995</v>
      </c>
      <c r="WC22">
        <v>7.0273000000000003</v>
      </c>
      <c r="WD22">
        <v>3.2543000000000002</v>
      </c>
      <c r="WE22">
        <v>0.99760000000000004</v>
      </c>
      <c r="WF22">
        <v>0.99409999999999998</v>
      </c>
      <c r="WG22">
        <v>0.21327499999999999</v>
      </c>
      <c r="WH22">
        <v>0.15873100000000001</v>
      </c>
      <c r="WI22">
        <v>6.2027999999999999</v>
      </c>
      <c r="WJ22">
        <v>0.51390000000000002</v>
      </c>
      <c r="WK22">
        <v>0.43580000000000002</v>
      </c>
      <c r="WL22">
        <v>0.58879999999999999</v>
      </c>
      <c r="WM22">
        <v>0.50070000000000003</v>
      </c>
      <c r="WN22">
        <v>2.2481</v>
      </c>
      <c r="WO22">
        <v>-1.7750999999999999</v>
      </c>
      <c r="WP22">
        <v>1.2218</v>
      </c>
      <c r="WQ22">
        <v>1.1798999999999999</v>
      </c>
      <c r="WR22">
        <v>0.261102</v>
      </c>
      <c r="WS22">
        <v>0.22892399999999999</v>
      </c>
      <c r="WT22">
        <v>25.552600000000002</v>
      </c>
      <c r="WU22">
        <v>1.1800999999999999</v>
      </c>
      <c r="WV22">
        <v>0.94540000000000002</v>
      </c>
      <c r="WW22">
        <v>1.4079999999999999</v>
      </c>
      <c r="WX22">
        <v>1.1616</v>
      </c>
      <c r="WY22">
        <v>18.547899999999998</v>
      </c>
      <c r="WZ22">
        <v>9.2766999999999999</v>
      </c>
      <c r="XA22">
        <v>1.0331999999999999</v>
      </c>
      <c r="XB22">
        <v>1.0738000000000001</v>
      </c>
      <c r="XC22">
        <v>0.23721500000000001</v>
      </c>
      <c r="XD22">
        <v>0.22142600000000001</v>
      </c>
      <c r="XE22">
        <v>3.2541000000000002</v>
      </c>
      <c r="XF22">
        <v>0.51</v>
      </c>
      <c r="XG22">
        <v>0.434</v>
      </c>
      <c r="XH22">
        <v>0.51970000000000005</v>
      </c>
      <c r="XI22">
        <v>0.46210000000000001</v>
      </c>
      <c r="XJ22">
        <v>1.6180000000000001</v>
      </c>
      <c r="XK22">
        <v>-1.9047000000000001</v>
      </c>
      <c r="XL22">
        <v>1.0848</v>
      </c>
      <c r="XM22">
        <v>1.0640000000000001</v>
      </c>
      <c r="XN22">
        <v>0.226187</v>
      </c>
      <c r="XO22">
        <v>0.227522</v>
      </c>
      <c r="XP22">
        <v>-5.5595999999999997</v>
      </c>
      <c r="XQ22">
        <v>0.4345</v>
      </c>
      <c r="XR22">
        <v>0.51319999999999999</v>
      </c>
      <c r="XS22">
        <v>0.41899999999999998</v>
      </c>
      <c r="XT22">
        <v>0.50900000000000001</v>
      </c>
      <c r="XU22">
        <v>-0.54810000000000003</v>
      </c>
      <c r="XV22">
        <v>-0.87819999999999998</v>
      </c>
      <c r="XW22">
        <v>1.1524000000000001</v>
      </c>
      <c r="XX22">
        <v>1.1281000000000001</v>
      </c>
      <c r="XY22">
        <v>0.22988</v>
      </c>
      <c r="XZ22">
        <v>0.19850400000000001</v>
      </c>
      <c r="YA22">
        <v>2.9802</v>
      </c>
      <c r="YB22">
        <v>0.55000000000000004</v>
      </c>
      <c r="YC22">
        <v>0.4859</v>
      </c>
      <c r="YD22">
        <v>0.5665</v>
      </c>
      <c r="YE22">
        <v>0.51839999999999997</v>
      </c>
      <c r="YF22">
        <v>2.3786</v>
      </c>
      <c r="YG22">
        <v>-1.165</v>
      </c>
      <c r="YH22">
        <v>1.1496</v>
      </c>
      <c r="YI22">
        <v>1.1145</v>
      </c>
      <c r="YJ22">
        <v>0.234378</v>
      </c>
      <c r="YK22">
        <v>0.22064700000000001</v>
      </c>
      <c r="YL22">
        <v>19.366399999999999</v>
      </c>
      <c r="YM22">
        <v>1.0062</v>
      </c>
      <c r="YN22">
        <v>0.9123</v>
      </c>
      <c r="YO22">
        <v>1.0976999999999999</v>
      </c>
      <c r="YP22">
        <v>1.0246</v>
      </c>
      <c r="YQ22">
        <v>13.4787</v>
      </c>
      <c r="YR22">
        <v>7.9194000000000004</v>
      </c>
      <c r="YS22">
        <v>1.0450999999999999</v>
      </c>
      <c r="YT22">
        <v>1.0624</v>
      </c>
      <c r="YU22">
        <v>0.22892399999999999</v>
      </c>
      <c r="YV22">
        <v>0.199457</v>
      </c>
      <c r="YW22">
        <v>-7.8273000000000001</v>
      </c>
      <c r="YX22">
        <v>0.27310000000000001</v>
      </c>
      <c r="YY22">
        <v>0.30830000000000002</v>
      </c>
      <c r="YZ22">
        <v>0.25669999999999998</v>
      </c>
      <c r="ZA22">
        <v>0.30430000000000001</v>
      </c>
      <c r="ZB22">
        <v>-4.1153000000000004</v>
      </c>
      <c r="ZC22">
        <v>-4.6486999999999998</v>
      </c>
      <c r="ZD22">
        <v>1.1688000000000001</v>
      </c>
      <c r="ZE22">
        <v>1.1275999999999999</v>
      </c>
      <c r="ZF22">
        <v>0.240587</v>
      </c>
      <c r="ZG22">
        <v>0.190497</v>
      </c>
      <c r="ZH22">
        <v>-4.7782</v>
      </c>
      <c r="ZI22">
        <v>0.44350000000000001</v>
      </c>
      <c r="ZJ22">
        <v>0.52680000000000005</v>
      </c>
      <c r="ZK22">
        <v>0.42770000000000002</v>
      </c>
      <c r="ZL22">
        <v>0.52110000000000001</v>
      </c>
      <c r="ZM22">
        <v>-0.29880000000000001</v>
      </c>
      <c r="ZN22">
        <v>-0.53190000000000004</v>
      </c>
      <c r="ZO22">
        <v>1.1079000000000001</v>
      </c>
      <c r="ZP22">
        <v>1.0808</v>
      </c>
      <c r="ZQ22">
        <v>0.221687</v>
      </c>
      <c r="ZR22">
        <v>0.188087</v>
      </c>
      <c r="ZS22">
        <v>2.2418</v>
      </c>
      <c r="ZT22">
        <v>0.58819999999999995</v>
      </c>
      <c r="ZU22">
        <v>0</v>
      </c>
      <c r="ZV22">
        <v>0.5907</v>
      </c>
      <c r="ZW22">
        <v>0.48909999999999998</v>
      </c>
      <c r="ZX22">
        <v>3.1276000000000002</v>
      </c>
      <c r="ZY22">
        <v>0.16569999999999999</v>
      </c>
      <c r="ZZ22">
        <v>1.1389</v>
      </c>
      <c r="AAA22">
        <v>1.1344000000000001</v>
      </c>
      <c r="AAB22">
        <v>0.230182</v>
      </c>
      <c r="AAC22">
        <v>0.220804</v>
      </c>
      <c r="AAD22">
        <v>-5.3479999999999999</v>
      </c>
      <c r="AAE22">
        <v>0.3831</v>
      </c>
      <c r="AAF22">
        <v>0.3619</v>
      </c>
      <c r="AAG22">
        <v>0.42670000000000002</v>
      </c>
      <c r="AAH22">
        <v>0.40200000000000002</v>
      </c>
      <c r="AAI22">
        <v>-1.1668000000000001</v>
      </c>
      <c r="AAJ22">
        <v>-3.3685999999999998</v>
      </c>
      <c r="AAK22">
        <v>1.1666000000000001</v>
      </c>
      <c r="AAL22">
        <v>1.1299999999999999</v>
      </c>
      <c r="AAM22">
        <v>0.24798700000000001</v>
      </c>
      <c r="AAN22">
        <v>0.208255</v>
      </c>
      <c r="AAO22">
        <v>23.344999999999999</v>
      </c>
      <c r="AAP22">
        <v>0.78239999999999998</v>
      </c>
      <c r="AAQ22">
        <v>0.64610000000000001</v>
      </c>
      <c r="AAR22">
        <v>0.97550000000000003</v>
      </c>
      <c r="AAS22">
        <v>0.79800000000000004</v>
      </c>
      <c r="AAT22">
        <v>10.638199999999999</v>
      </c>
      <c r="AAU22">
        <v>3.4281999999999999</v>
      </c>
      <c r="AAV22">
        <v>1.2690999999999999</v>
      </c>
      <c r="AAW22">
        <v>1.2363999999999999</v>
      </c>
      <c r="AAX22">
        <v>0.284279</v>
      </c>
      <c r="AAY22">
        <v>0.232324</v>
      </c>
      <c r="AAZ22">
        <v>8.0841999999999992</v>
      </c>
      <c r="ABA22">
        <v>0.64400000000000002</v>
      </c>
      <c r="ABB22">
        <v>0.55989999999999995</v>
      </c>
      <c r="ABC22">
        <v>0.70669999999999999</v>
      </c>
      <c r="ABD22">
        <v>0.62709999999999999</v>
      </c>
      <c r="ABE22">
        <v>5.3483000000000001</v>
      </c>
      <c r="ABF22">
        <v>0.77129999999999999</v>
      </c>
      <c r="ABG22">
        <v>1.1342000000000001</v>
      </c>
      <c r="ABH22">
        <v>1.1354</v>
      </c>
      <c r="ABI22">
        <v>0.24406800000000001</v>
      </c>
      <c r="ABJ22">
        <v>0.252637</v>
      </c>
      <c r="ABK22">
        <v>6.0838999999999999</v>
      </c>
      <c r="ABL22">
        <v>0.70720000000000005</v>
      </c>
      <c r="ABM22">
        <v>0.60609999999999997</v>
      </c>
      <c r="ABN22">
        <v>0.77049999999999996</v>
      </c>
      <c r="ABO22">
        <v>0.67920000000000003</v>
      </c>
      <c r="ABP22">
        <v>6.2690000000000001</v>
      </c>
      <c r="ABQ22">
        <v>1.5350999999999999</v>
      </c>
      <c r="ABR22">
        <v>1.1342000000000001</v>
      </c>
      <c r="ABS22">
        <v>1.1206</v>
      </c>
      <c r="ABT22">
        <v>0.23529</v>
      </c>
      <c r="ABU22">
        <v>0.19905400000000001</v>
      </c>
      <c r="ABV22">
        <v>2.2799999999999998</v>
      </c>
      <c r="ABW22">
        <v>0.2898</v>
      </c>
      <c r="ABX22">
        <v>0.1666</v>
      </c>
      <c r="ABY22">
        <v>0.32519999999999999</v>
      </c>
      <c r="ABZ22">
        <v>0.18759999999999999</v>
      </c>
      <c r="ACA22">
        <v>-2.8650000000000002</v>
      </c>
      <c r="ACB22">
        <v>-6.8811999999999998</v>
      </c>
      <c r="ACC22">
        <v>1.0351999999999999</v>
      </c>
      <c r="ACD22">
        <v>1.0608</v>
      </c>
      <c r="ACE22">
        <v>0.22777600000000001</v>
      </c>
      <c r="ACF22">
        <v>0.212701</v>
      </c>
      <c r="ACG22">
        <v>1.1359999999999999</v>
      </c>
      <c r="ACH22">
        <v>0.5171</v>
      </c>
      <c r="ACI22">
        <v>0.50529999999999997</v>
      </c>
      <c r="ACJ22">
        <v>0.50070000000000003</v>
      </c>
      <c r="ACK22">
        <v>0.50829999999999997</v>
      </c>
      <c r="ACL22">
        <v>1.7926</v>
      </c>
      <c r="ACM22">
        <v>-0.84319999999999995</v>
      </c>
      <c r="ACN22">
        <v>1.1691</v>
      </c>
      <c r="ACO22">
        <v>1.1648000000000001</v>
      </c>
      <c r="ACP22">
        <v>0.24138000000000001</v>
      </c>
      <c r="ACQ22">
        <v>0.191828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0.34872999999999998</v>
      </c>
      <c r="ADC22">
        <v>4.2225999999999999</v>
      </c>
      <c r="ADD22">
        <v>0.58420000000000005</v>
      </c>
      <c r="ADE22">
        <v>0.54400000000000004</v>
      </c>
      <c r="ADF22">
        <v>0.56559999999999999</v>
      </c>
      <c r="ADG22">
        <v>0.55549999999999999</v>
      </c>
      <c r="ADH22">
        <v>3.3237999999999999</v>
      </c>
      <c r="ADI22">
        <v>0.17879999999999999</v>
      </c>
      <c r="ADJ22">
        <v>1.0569</v>
      </c>
      <c r="ADK22">
        <v>1.0407</v>
      </c>
      <c r="ADL22">
        <v>0.2223</v>
      </c>
      <c r="ADM22">
        <v>0.17874599999999999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-0.50700000000000001</v>
      </c>
      <c r="ADZ22">
        <v>0.45300000000000001</v>
      </c>
      <c r="AEA22">
        <v>0.39340000000000003</v>
      </c>
      <c r="AEB22">
        <v>0.48099999999999998</v>
      </c>
      <c r="AEC22">
        <v>0.42720000000000002</v>
      </c>
      <c r="AED22">
        <v>0.34610000000000002</v>
      </c>
      <c r="AEE22">
        <v>-2.9738000000000002</v>
      </c>
      <c r="AEF22">
        <v>1.1757</v>
      </c>
      <c r="AEG22">
        <v>1.1607000000000001</v>
      </c>
      <c r="AEH22">
        <v>0.244951</v>
      </c>
      <c r="AEI22">
        <v>0.198326</v>
      </c>
      <c r="AEJ22">
        <v>0.84360000000000002</v>
      </c>
      <c r="AEK22">
        <v>0.52649999999999997</v>
      </c>
      <c r="AEL22">
        <v>0.56699999999999995</v>
      </c>
      <c r="AEM22">
        <v>0.50339999999999996</v>
      </c>
      <c r="AEN22">
        <v>0.56789999999999996</v>
      </c>
      <c r="AEO22">
        <v>1.9367000000000001</v>
      </c>
      <c r="AEP22">
        <v>0.55059999999999998</v>
      </c>
      <c r="AEQ22">
        <v>0.97660000000000002</v>
      </c>
      <c r="AER22">
        <v>0.98150000000000004</v>
      </c>
      <c r="AES22">
        <v>0.20640700000000001</v>
      </c>
      <c r="AET22">
        <v>0.153359</v>
      </c>
      <c r="AEU22">
        <v>9.3201999999999998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0.25069799999999998</v>
      </c>
      <c r="AFF22">
        <v>-3.0678000000000001</v>
      </c>
      <c r="AFG22">
        <v>0.61699999999999999</v>
      </c>
      <c r="AFH22">
        <v>0</v>
      </c>
      <c r="AFI22">
        <v>0.55689999999999995</v>
      </c>
      <c r="AFJ22">
        <v>0.53490000000000004</v>
      </c>
      <c r="AFK22">
        <v>4.6877000000000004</v>
      </c>
      <c r="AFL22">
        <v>3.9011999999999998</v>
      </c>
      <c r="AFM22">
        <v>0.85370000000000001</v>
      </c>
      <c r="AFN22">
        <v>0.83809999999999996</v>
      </c>
      <c r="AFO22">
        <v>0.20247699999999999</v>
      </c>
      <c r="AFP22">
        <v>0.20247699999999999</v>
      </c>
      <c r="AFQ22">
        <v>-1.6158999999999999</v>
      </c>
      <c r="AFR22">
        <v>0.4874</v>
      </c>
      <c r="AFS22">
        <v>0.37459999999999999</v>
      </c>
      <c r="AFT22">
        <v>0.50280000000000002</v>
      </c>
      <c r="AFU22">
        <v>0.39779999999999999</v>
      </c>
      <c r="AFV22">
        <v>1.3872</v>
      </c>
      <c r="AFW22">
        <v>-3.1463999999999999</v>
      </c>
      <c r="AFX22">
        <v>1.1408</v>
      </c>
      <c r="AFY22">
        <v>1.1222000000000001</v>
      </c>
      <c r="AFZ22">
        <v>0.24244099999999999</v>
      </c>
      <c r="AGA22">
        <v>0.235683</v>
      </c>
      <c r="AGB22">
        <v>-1.8902000000000001</v>
      </c>
      <c r="AGC22">
        <v>0.49769999999999998</v>
      </c>
      <c r="AGD22">
        <v>0.50860000000000005</v>
      </c>
      <c r="AGE22">
        <v>0.49180000000000001</v>
      </c>
      <c r="AGF22">
        <v>0.51619999999999999</v>
      </c>
      <c r="AGG22">
        <v>1.3577999999999999</v>
      </c>
      <c r="AGH22">
        <v>-0.57289999999999996</v>
      </c>
      <c r="AGI22">
        <v>1.1325000000000001</v>
      </c>
      <c r="AGJ22">
        <v>1.1075999999999999</v>
      </c>
      <c r="AGK22">
        <v>0.23534099999999999</v>
      </c>
      <c r="AGL22">
        <v>0.2031</v>
      </c>
    </row>
    <row r="23" spans="1:870" x14ac:dyDescent="0.25">
      <c r="A23" s="1">
        <v>43921</v>
      </c>
      <c r="B23">
        <v>-3.1036000000000001</v>
      </c>
      <c r="C23">
        <v>0.18490000000000001</v>
      </c>
      <c r="D23">
        <v>0.1273</v>
      </c>
      <c r="E23">
        <v>0.1726</v>
      </c>
      <c r="F23">
        <v>0.13569999999999999</v>
      </c>
      <c r="G23">
        <v>-0.25640000000000002</v>
      </c>
      <c r="H23">
        <v>-3.7951000000000001</v>
      </c>
      <c r="I23">
        <v>1.0609999999999999</v>
      </c>
      <c r="J23">
        <v>1.0410999999999999</v>
      </c>
      <c r="K23">
        <v>0.18482000000000001</v>
      </c>
      <c r="L23">
        <v>0.18038699999999999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0.22566700000000001</v>
      </c>
      <c r="X23">
        <v>-2.8290000000000002</v>
      </c>
      <c r="Y23">
        <v>0.20810000000000001</v>
      </c>
      <c r="Z23">
        <v>0.1643</v>
      </c>
      <c r="AA23">
        <v>0.2011</v>
      </c>
      <c r="AB23">
        <v>0.1719</v>
      </c>
      <c r="AC23">
        <v>0.56299999999999994</v>
      </c>
      <c r="AD23">
        <v>-3.0674000000000001</v>
      </c>
      <c r="AE23">
        <v>1.0558000000000001</v>
      </c>
      <c r="AF23">
        <v>1.0730999999999999</v>
      </c>
      <c r="AG23">
        <v>0.20277400000000001</v>
      </c>
      <c r="AH23">
        <v>0.21798600000000001</v>
      </c>
      <c r="AI23">
        <v>-2.7831000000000001</v>
      </c>
      <c r="AJ23">
        <v>0.22389999999999999</v>
      </c>
      <c r="AK23">
        <v>0.1656</v>
      </c>
      <c r="AL23">
        <v>0.21729999999999999</v>
      </c>
      <c r="AM23">
        <v>0.17299999999999999</v>
      </c>
      <c r="AN23">
        <v>0.90010000000000001</v>
      </c>
      <c r="AO23">
        <v>-3.0108999999999999</v>
      </c>
      <c r="AP23">
        <v>1.0512999999999999</v>
      </c>
      <c r="AQ23">
        <v>1.0634999999999999</v>
      </c>
      <c r="AR23">
        <v>0.20283499999999999</v>
      </c>
      <c r="AS23">
        <v>0.219833</v>
      </c>
      <c r="AT23">
        <v>-2.4171</v>
      </c>
      <c r="AU23">
        <v>0.23619999999999999</v>
      </c>
      <c r="AV23">
        <v>0.17560000000000001</v>
      </c>
      <c r="AW23">
        <v>0.22869999999999999</v>
      </c>
      <c r="AX23">
        <v>0.1832</v>
      </c>
      <c r="AY23">
        <v>1.1443000000000001</v>
      </c>
      <c r="AZ23">
        <v>-2.8329</v>
      </c>
      <c r="BA23">
        <v>1.0508</v>
      </c>
      <c r="BB23">
        <v>1.0649999999999999</v>
      </c>
      <c r="BC23">
        <v>0.20252000000000001</v>
      </c>
      <c r="BD23">
        <v>0.21312200000000001</v>
      </c>
      <c r="BE23">
        <v>5.5682</v>
      </c>
      <c r="BF23">
        <v>0.42659999999999998</v>
      </c>
      <c r="BG23">
        <v>0.33710000000000001</v>
      </c>
      <c r="BH23">
        <v>0.41470000000000001</v>
      </c>
      <c r="BI23">
        <v>0.3548</v>
      </c>
      <c r="BJ23">
        <v>4.6715999999999998</v>
      </c>
      <c r="BK23">
        <v>0.19409999999999999</v>
      </c>
      <c r="BL23">
        <v>0.96579999999999999</v>
      </c>
      <c r="BM23">
        <v>0.99280000000000002</v>
      </c>
      <c r="BN23">
        <v>0.18787799999999999</v>
      </c>
      <c r="BO23">
        <v>0.201124</v>
      </c>
      <c r="BP23">
        <v>-7.3238000000000003</v>
      </c>
      <c r="BQ23">
        <v>0</v>
      </c>
      <c r="BR23">
        <v>0</v>
      </c>
      <c r="BS23">
        <v>0</v>
      </c>
      <c r="BT23">
        <v>0</v>
      </c>
      <c r="BU23">
        <v>-3.2576000000000001</v>
      </c>
      <c r="BV23">
        <v>-5.5641999999999996</v>
      </c>
      <c r="BW23">
        <v>1.1712</v>
      </c>
      <c r="BX23">
        <v>1.1765000000000001</v>
      </c>
      <c r="BY23">
        <v>0</v>
      </c>
      <c r="BZ23">
        <v>0</v>
      </c>
      <c r="CA23">
        <v>-4.2843</v>
      </c>
      <c r="CB23">
        <v>9.0399999999999994E-2</v>
      </c>
      <c r="CC23">
        <v>0.11840000000000001</v>
      </c>
      <c r="CD23">
        <v>7.7299999999999994E-2</v>
      </c>
      <c r="CE23">
        <v>0.1123</v>
      </c>
      <c r="CF23">
        <v>-2.1288</v>
      </c>
      <c r="CG23">
        <v>-4.0427</v>
      </c>
      <c r="CH23">
        <v>1.1092</v>
      </c>
      <c r="CI23">
        <v>1.0592999999999999</v>
      </c>
      <c r="CJ23">
        <v>0.18937200000000001</v>
      </c>
      <c r="CK23">
        <v>0.160332</v>
      </c>
      <c r="CL23">
        <v>-3.5310999999999999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0.24276200000000001</v>
      </c>
      <c r="CW23">
        <v>1.236</v>
      </c>
      <c r="CX23">
        <v>0.4163</v>
      </c>
      <c r="CY23">
        <v>0.42420000000000002</v>
      </c>
      <c r="CZ23">
        <v>0.38040000000000002</v>
      </c>
      <c r="DA23">
        <v>0.42009999999999997</v>
      </c>
      <c r="DB23">
        <v>4.3080999999999996</v>
      </c>
      <c r="DC23">
        <v>1.3422000000000001</v>
      </c>
      <c r="DD23">
        <v>1.0168999999999999</v>
      </c>
      <c r="DE23">
        <v>1.0201</v>
      </c>
      <c r="DF23">
        <v>0.18804799999999999</v>
      </c>
      <c r="DG23">
        <v>0.191251</v>
      </c>
      <c r="DH23">
        <v>-5.0377999999999998</v>
      </c>
      <c r="DI23">
        <v>0.16270000000000001</v>
      </c>
      <c r="DJ23">
        <v>0</v>
      </c>
      <c r="DK23">
        <v>0.13950000000000001</v>
      </c>
      <c r="DL23">
        <v>0</v>
      </c>
      <c r="DM23">
        <v>-0.61140000000000005</v>
      </c>
      <c r="DN23">
        <v>0</v>
      </c>
      <c r="DO23">
        <v>1.0843</v>
      </c>
      <c r="DP23">
        <v>0</v>
      </c>
      <c r="DQ23">
        <v>0.19317999999999999</v>
      </c>
      <c r="DR23">
        <v>0.17324000000000001</v>
      </c>
      <c r="DS23">
        <v>-0.3987</v>
      </c>
      <c r="DT23">
        <v>0.35039999999999999</v>
      </c>
      <c r="DU23">
        <v>0.30080000000000001</v>
      </c>
      <c r="DV23">
        <v>0.3029</v>
      </c>
      <c r="DW23">
        <v>0.2944</v>
      </c>
      <c r="DX23">
        <v>2.9613999999999998</v>
      </c>
      <c r="DY23">
        <v>-0.67889999999999995</v>
      </c>
      <c r="DZ23">
        <v>1.0135000000000001</v>
      </c>
      <c r="EA23">
        <v>0.98839999999999995</v>
      </c>
      <c r="EB23">
        <v>0.18467900000000001</v>
      </c>
      <c r="EC23">
        <v>0.18256600000000001</v>
      </c>
      <c r="ED23">
        <v>-3.4664000000000001</v>
      </c>
      <c r="EE23">
        <v>7.6100000000000001E-2</v>
      </c>
      <c r="EF23">
        <v>0.2077</v>
      </c>
      <c r="EG23">
        <v>6.54E-2</v>
      </c>
      <c r="EH23">
        <v>0.20030000000000001</v>
      </c>
      <c r="EI23">
        <v>-2.0426000000000002</v>
      </c>
      <c r="EJ23">
        <v>-2.0139</v>
      </c>
      <c r="EK23">
        <v>0.98850000000000005</v>
      </c>
      <c r="EL23">
        <v>0.93620000000000003</v>
      </c>
      <c r="EM23">
        <v>0.18145</v>
      </c>
      <c r="EN23">
        <v>0.162138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-3.6735000000000002</v>
      </c>
      <c r="FA23">
        <v>0.2102</v>
      </c>
      <c r="FB23">
        <v>0.2913</v>
      </c>
      <c r="FC23">
        <v>0.1857</v>
      </c>
      <c r="FD23">
        <v>0.27489999999999998</v>
      </c>
      <c r="FE23">
        <v>0.29709999999999998</v>
      </c>
      <c r="FF23">
        <v>-0.84940000000000004</v>
      </c>
      <c r="FG23">
        <v>0.99170000000000003</v>
      </c>
      <c r="FH23">
        <v>0.95189999999999997</v>
      </c>
      <c r="FI23">
        <v>0.17749000000000001</v>
      </c>
      <c r="FJ23">
        <v>0.215587</v>
      </c>
      <c r="FK23">
        <v>2.9832999999999998</v>
      </c>
      <c r="FL23">
        <v>0.2185</v>
      </c>
      <c r="FM23">
        <v>0.1759</v>
      </c>
      <c r="FN23">
        <v>0.20269999999999999</v>
      </c>
      <c r="FO23">
        <v>0.1799</v>
      </c>
      <c r="FP23">
        <v>0.56210000000000004</v>
      </c>
      <c r="FQ23">
        <v>-2.5743</v>
      </c>
      <c r="FR23">
        <v>0.97230000000000005</v>
      </c>
      <c r="FS23">
        <v>0.9577</v>
      </c>
      <c r="FT23">
        <v>0.179817</v>
      </c>
      <c r="FU23">
        <v>0.19583</v>
      </c>
      <c r="FV23">
        <v>-1.1060000000000001</v>
      </c>
      <c r="FW23">
        <v>0.20480000000000001</v>
      </c>
      <c r="FX23">
        <v>0.22239999999999999</v>
      </c>
      <c r="FY23">
        <v>0.1862</v>
      </c>
      <c r="FZ23">
        <v>0.21890000000000001</v>
      </c>
      <c r="GA23">
        <v>0.27060000000000001</v>
      </c>
      <c r="GB23">
        <v>-2.1541999999999999</v>
      </c>
      <c r="GC23">
        <v>1.0669999999999999</v>
      </c>
      <c r="GD23">
        <v>1.0528999999999999</v>
      </c>
      <c r="GE23">
        <v>0.19367000000000001</v>
      </c>
      <c r="GF23">
        <v>0.20855199999999999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-1.696</v>
      </c>
      <c r="GS23">
        <v>0.25209999999999999</v>
      </c>
      <c r="GT23">
        <v>0.37259999999999999</v>
      </c>
      <c r="GU23">
        <v>0.21340000000000001</v>
      </c>
      <c r="GV23">
        <v>0.34</v>
      </c>
      <c r="GW23">
        <v>1.0956999999999999</v>
      </c>
      <c r="GX23">
        <v>0.4098</v>
      </c>
      <c r="GY23">
        <v>0.9768</v>
      </c>
      <c r="GZ23">
        <v>0.93330000000000002</v>
      </c>
      <c r="HA23">
        <v>0.177643</v>
      </c>
      <c r="HB23">
        <v>0.19359899999999999</v>
      </c>
      <c r="HC23">
        <v>-5.5393999999999997</v>
      </c>
      <c r="HD23">
        <v>0.25240000000000001</v>
      </c>
      <c r="HE23">
        <v>0.42409999999999998</v>
      </c>
      <c r="HF23">
        <v>0.2112</v>
      </c>
      <c r="HG23">
        <v>0.39839999999999998</v>
      </c>
      <c r="HH23">
        <v>1.2070000000000001</v>
      </c>
      <c r="HI23">
        <v>1.3835999999999999</v>
      </c>
      <c r="HJ23">
        <v>0.97629999999999995</v>
      </c>
      <c r="HK23">
        <v>0.97460000000000002</v>
      </c>
      <c r="HL23">
        <v>0.18179699999999999</v>
      </c>
      <c r="HM23">
        <v>0.14874299999999999</v>
      </c>
      <c r="HN23">
        <v>2.1480999999999999</v>
      </c>
      <c r="HO23">
        <v>0.54900000000000004</v>
      </c>
      <c r="HP23">
        <v>0.4798</v>
      </c>
      <c r="HQ23">
        <v>0.51859999999999995</v>
      </c>
      <c r="HR23">
        <v>0.48280000000000001</v>
      </c>
      <c r="HS23">
        <v>7.4329999999999998</v>
      </c>
      <c r="HT23">
        <v>2.8605</v>
      </c>
      <c r="HU23">
        <v>1.012</v>
      </c>
      <c r="HV23">
        <v>1.0217000000000001</v>
      </c>
      <c r="HW23">
        <v>0.19922699999999999</v>
      </c>
      <c r="HX23">
        <v>0.233575</v>
      </c>
      <c r="HY23">
        <v>6.3429000000000002</v>
      </c>
      <c r="HZ23">
        <v>0.60329999999999995</v>
      </c>
      <c r="IA23">
        <v>0</v>
      </c>
      <c r="IB23">
        <v>0.52959999999999996</v>
      </c>
      <c r="IC23">
        <v>0.3952</v>
      </c>
      <c r="ID23">
        <v>8.6214999999999993</v>
      </c>
      <c r="IE23">
        <v>3.3302</v>
      </c>
      <c r="IF23">
        <v>0.98460000000000003</v>
      </c>
      <c r="IG23">
        <v>0.99719999999999998</v>
      </c>
      <c r="IH23">
        <v>0.199429</v>
      </c>
      <c r="II23">
        <v>0.199429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-7.7009999999999996</v>
      </c>
      <c r="IV23">
        <v>0.129</v>
      </c>
      <c r="IW23">
        <v>0.18360000000000001</v>
      </c>
      <c r="IX23">
        <v>0.122</v>
      </c>
      <c r="IY23">
        <v>0.19400000000000001</v>
      </c>
      <c r="IZ23">
        <v>-1.3512999999999999</v>
      </c>
      <c r="JA23">
        <v>-2.9293999999999998</v>
      </c>
      <c r="JB23">
        <v>1.1437999999999999</v>
      </c>
      <c r="JC23">
        <v>1.1152</v>
      </c>
      <c r="JD23">
        <v>0.202349</v>
      </c>
      <c r="JE23">
        <v>0.20319999999999999</v>
      </c>
      <c r="JF23">
        <v>-2.4510999999999998</v>
      </c>
      <c r="JG23">
        <v>0.21149999999999999</v>
      </c>
      <c r="JH23">
        <v>0.16239999999999999</v>
      </c>
      <c r="JI23">
        <v>0.19839999999999999</v>
      </c>
      <c r="JJ23">
        <v>0.1686</v>
      </c>
      <c r="JK23">
        <v>0.47599999999999998</v>
      </c>
      <c r="JL23">
        <v>-2.9956</v>
      </c>
      <c r="JM23">
        <v>1.0396000000000001</v>
      </c>
      <c r="JN23">
        <v>1.0253000000000001</v>
      </c>
      <c r="JO23">
        <v>0.192689</v>
      </c>
      <c r="JP23">
        <v>0.219781</v>
      </c>
      <c r="JQ23">
        <v>-1.9836</v>
      </c>
      <c r="JR23">
        <v>0.15379999999999999</v>
      </c>
      <c r="JS23">
        <v>0.1177</v>
      </c>
      <c r="JT23">
        <v>0.14960000000000001</v>
      </c>
      <c r="JU23">
        <v>0.1231</v>
      </c>
      <c r="JV23">
        <v>-0.75819999999999999</v>
      </c>
      <c r="JW23">
        <v>-4.0624000000000002</v>
      </c>
      <c r="JX23">
        <v>1.1114999999999999</v>
      </c>
      <c r="JY23">
        <v>1.089</v>
      </c>
      <c r="JZ23">
        <v>0.20091700000000001</v>
      </c>
      <c r="KA23">
        <v>0.19464699999999999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-8.2440999999999995</v>
      </c>
      <c r="KY23">
        <v>7.0300000000000001E-2</v>
      </c>
      <c r="KZ23">
        <v>0.189</v>
      </c>
      <c r="LA23">
        <v>6.1499999999999999E-2</v>
      </c>
      <c r="LB23">
        <v>0.1807</v>
      </c>
      <c r="LC23">
        <v>-2.6082000000000001</v>
      </c>
      <c r="LD23">
        <v>-3.0670000000000002</v>
      </c>
      <c r="LE23">
        <v>1.1693</v>
      </c>
      <c r="LF23">
        <v>1.1476999999999999</v>
      </c>
      <c r="LG23">
        <v>0.20487</v>
      </c>
      <c r="LH23">
        <v>0.19467699999999999</v>
      </c>
      <c r="LI23">
        <v>-8.2226999999999997</v>
      </c>
      <c r="LJ23">
        <v>7.1300000000000002E-2</v>
      </c>
      <c r="LK23">
        <v>0.19109999999999999</v>
      </c>
      <c r="LL23">
        <v>6.2199999999999998E-2</v>
      </c>
      <c r="LM23">
        <v>0.1822</v>
      </c>
      <c r="LN23">
        <v>-2.5848</v>
      </c>
      <c r="LO23">
        <v>-3.0188000000000001</v>
      </c>
      <c r="LP23">
        <v>1.1677999999999999</v>
      </c>
      <c r="LQ23">
        <v>1.1440999999999999</v>
      </c>
      <c r="LR23">
        <v>0.20453299999999999</v>
      </c>
      <c r="LS23">
        <v>0.19461999999999999</v>
      </c>
      <c r="LT23">
        <v>-0.89249999999999996</v>
      </c>
      <c r="LU23">
        <v>0.2394</v>
      </c>
      <c r="LV23">
        <v>0.27229999999999999</v>
      </c>
      <c r="LW23">
        <v>0.21510000000000001</v>
      </c>
      <c r="LX23">
        <v>0.26550000000000001</v>
      </c>
      <c r="LY23">
        <v>0.89100000000000001</v>
      </c>
      <c r="LZ23">
        <v>-1.5246999999999999</v>
      </c>
      <c r="MA23">
        <v>1.1746000000000001</v>
      </c>
      <c r="MB23">
        <v>1.1563000000000001</v>
      </c>
      <c r="MC23">
        <v>0.20708599999999999</v>
      </c>
      <c r="MD23">
        <v>0.174618</v>
      </c>
      <c r="ME23">
        <v>-2.0838000000000001</v>
      </c>
      <c r="MF23">
        <v>0.25779999999999997</v>
      </c>
      <c r="MG23">
        <v>0.2898</v>
      </c>
      <c r="MH23">
        <v>0.223</v>
      </c>
      <c r="MI23">
        <v>0.28120000000000001</v>
      </c>
      <c r="MJ23">
        <v>1.1348</v>
      </c>
      <c r="MK23">
        <v>-1.2156</v>
      </c>
      <c r="ML23">
        <v>1.0920000000000001</v>
      </c>
      <c r="MM23">
        <v>1.0882000000000001</v>
      </c>
      <c r="MN23">
        <v>0.190692</v>
      </c>
      <c r="MO23">
        <v>0.192833</v>
      </c>
      <c r="MP23">
        <v>-0.70889999999999997</v>
      </c>
      <c r="MQ23">
        <v>0.15210000000000001</v>
      </c>
      <c r="MR23">
        <v>0.2334</v>
      </c>
      <c r="MS23">
        <v>0.13739999999999999</v>
      </c>
      <c r="MT23">
        <v>0.22989999999999999</v>
      </c>
      <c r="MU23">
        <v>-0.65920000000000001</v>
      </c>
      <c r="MV23">
        <v>-1.8329</v>
      </c>
      <c r="MW23">
        <v>1.0061</v>
      </c>
      <c r="MX23">
        <v>1.0002</v>
      </c>
      <c r="MY23">
        <v>0.18570500000000001</v>
      </c>
      <c r="MZ23">
        <v>0.19154299999999999</v>
      </c>
      <c r="NA23">
        <v>-0.88929999999999998</v>
      </c>
      <c r="NB23">
        <v>0.1032</v>
      </c>
      <c r="NC23">
        <v>0.25840000000000002</v>
      </c>
      <c r="ND23">
        <v>9.1800000000000007E-2</v>
      </c>
      <c r="NE23">
        <v>0.25769999999999998</v>
      </c>
      <c r="NF23">
        <v>-1.7275</v>
      </c>
      <c r="NG23">
        <v>-1.6253</v>
      </c>
      <c r="NH23">
        <v>1.0376000000000001</v>
      </c>
      <c r="NI23">
        <v>1.0184</v>
      </c>
      <c r="NJ23">
        <v>0.18071799999999999</v>
      </c>
      <c r="NK23">
        <v>0.14449999999999999</v>
      </c>
      <c r="NL23">
        <v>0.49349999999999999</v>
      </c>
      <c r="NM23">
        <v>0.45569999999999999</v>
      </c>
      <c r="NN23">
        <v>0.32200000000000001</v>
      </c>
      <c r="NO23">
        <v>0.40760000000000002</v>
      </c>
      <c r="NP23">
        <v>0.33110000000000001</v>
      </c>
      <c r="NQ23">
        <v>5.0876999999999999</v>
      </c>
      <c r="NR23">
        <v>-0.50749999999999995</v>
      </c>
      <c r="NS23">
        <v>1.1125</v>
      </c>
      <c r="NT23">
        <v>1.1072</v>
      </c>
      <c r="NU23">
        <v>0.19616700000000001</v>
      </c>
      <c r="NV23">
        <v>0.18384900000000001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3.7046000000000001</v>
      </c>
      <c r="OI23">
        <v>0.44429999999999997</v>
      </c>
      <c r="OJ23">
        <v>0.34060000000000001</v>
      </c>
      <c r="OK23">
        <v>0.4269</v>
      </c>
      <c r="OL23">
        <v>0.36009999999999998</v>
      </c>
      <c r="OM23">
        <v>5.0132000000000003</v>
      </c>
      <c r="ON23">
        <v>7.8200000000000006E-2</v>
      </c>
      <c r="OO23">
        <v>1.0505</v>
      </c>
      <c r="OP23">
        <v>1.0713999999999999</v>
      </c>
      <c r="OQ23">
        <v>0.194712</v>
      </c>
      <c r="OR23">
        <v>0.197854</v>
      </c>
      <c r="OS23">
        <v>-5.0224000000000002</v>
      </c>
      <c r="OT23">
        <v>0.2407</v>
      </c>
      <c r="OU23">
        <v>0.34639999999999999</v>
      </c>
      <c r="OV23">
        <v>0.19700000000000001</v>
      </c>
      <c r="OW23">
        <v>0.31059999999999999</v>
      </c>
      <c r="OX23">
        <v>0.94640000000000002</v>
      </c>
      <c r="OY23">
        <v>-6.5799999999999997E-2</v>
      </c>
      <c r="OZ23">
        <v>1.0799000000000001</v>
      </c>
      <c r="PA23">
        <v>1.0407</v>
      </c>
      <c r="PB23">
        <v>0.194684</v>
      </c>
      <c r="PC23">
        <v>0.249916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-3.7351000000000001</v>
      </c>
      <c r="PP23">
        <v>0.16209999999999999</v>
      </c>
      <c r="PQ23">
        <v>0.15629999999999999</v>
      </c>
      <c r="PR23">
        <v>0.1502</v>
      </c>
      <c r="PS23">
        <v>0.16259999999999999</v>
      </c>
      <c r="PT23">
        <v>-0.62619999999999998</v>
      </c>
      <c r="PU23">
        <v>-3.6097999999999999</v>
      </c>
      <c r="PV23">
        <v>1.1164000000000001</v>
      </c>
      <c r="PW23">
        <v>1.1436999999999999</v>
      </c>
      <c r="PX23">
        <v>0.19989499999999999</v>
      </c>
      <c r="PY23">
        <v>0.178174</v>
      </c>
      <c r="PZ23">
        <v>-1.0419</v>
      </c>
      <c r="QA23">
        <v>0.28179999999999999</v>
      </c>
      <c r="QB23">
        <v>0.219</v>
      </c>
      <c r="QC23">
        <v>0.24440000000000001</v>
      </c>
      <c r="QD23">
        <v>0.2135</v>
      </c>
      <c r="QE23">
        <v>1.7552000000000001</v>
      </c>
      <c r="QF23">
        <v>-2.0636000000000001</v>
      </c>
      <c r="QG23">
        <v>1.0341</v>
      </c>
      <c r="QH23">
        <v>1.0176000000000001</v>
      </c>
      <c r="QI23">
        <v>0.18932299999999999</v>
      </c>
      <c r="QJ23">
        <v>0.197273</v>
      </c>
      <c r="QK23">
        <v>3.4588000000000001</v>
      </c>
      <c r="QL23">
        <v>0.43469999999999998</v>
      </c>
      <c r="QM23">
        <v>0.33600000000000002</v>
      </c>
      <c r="QN23">
        <v>0.41649999999999998</v>
      </c>
      <c r="QO23">
        <v>0.35460000000000003</v>
      </c>
      <c r="QP23">
        <v>4.8423999999999996</v>
      </c>
      <c r="QQ23">
        <v>1E-3</v>
      </c>
      <c r="QR23">
        <v>1.0549999999999999</v>
      </c>
      <c r="QS23">
        <v>1.0732999999999999</v>
      </c>
      <c r="QT23">
        <v>0.19542699999999999</v>
      </c>
      <c r="QU23">
        <v>0.238232</v>
      </c>
      <c r="QV23">
        <v>-5.5343</v>
      </c>
      <c r="QW23">
        <v>0.1384</v>
      </c>
      <c r="QX23">
        <v>0.26179999999999998</v>
      </c>
      <c r="QY23">
        <v>0.1153</v>
      </c>
      <c r="QZ23">
        <v>0.2389</v>
      </c>
      <c r="RA23">
        <v>-1.1425000000000001</v>
      </c>
      <c r="RB23">
        <v>-1.6532</v>
      </c>
      <c r="RC23">
        <v>1.0713999999999999</v>
      </c>
      <c r="RD23">
        <v>1.0470999999999999</v>
      </c>
      <c r="RE23">
        <v>0.18545400000000001</v>
      </c>
      <c r="RF23">
        <v>0.185811</v>
      </c>
      <c r="RG23">
        <v>-5.4128999999999996</v>
      </c>
      <c r="RH23">
        <v>0.23749999999999999</v>
      </c>
      <c r="RI23">
        <v>0.34689999999999999</v>
      </c>
      <c r="RJ23">
        <v>0.1948</v>
      </c>
      <c r="RK23">
        <v>0.31140000000000001</v>
      </c>
      <c r="RL23">
        <v>0.88880000000000003</v>
      </c>
      <c r="RM23">
        <v>-5.8700000000000002E-2</v>
      </c>
      <c r="RN23">
        <v>1.0931999999999999</v>
      </c>
      <c r="RO23">
        <v>1.0527</v>
      </c>
      <c r="RP23">
        <v>0.19680600000000001</v>
      </c>
      <c r="RQ23">
        <v>0.22800200000000001</v>
      </c>
      <c r="RR23">
        <v>-1.7901</v>
      </c>
      <c r="RS23">
        <v>0.21410000000000001</v>
      </c>
      <c r="RT23">
        <v>0.19040000000000001</v>
      </c>
      <c r="RU23">
        <v>0.2026</v>
      </c>
      <c r="RV23">
        <v>0.1963</v>
      </c>
      <c r="RW23">
        <v>0.40189999999999998</v>
      </c>
      <c r="RX23">
        <v>-2.6993</v>
      </c>
      <c r="RY23">
        <v>1.0825</v>
      </c>
      <c r="RZ23">
        <v>1.0582</v>
      </c>
      <c r="SA23">
        <v>0.19386900000000001</v>
      </c>
      <c r="SB23">
        <v>0.22489899999999999</v>
      </c>
      <c r="SC23">
        <v>1.7867999999999999</v>
      </c>
      <c r="SD23">
        <v>-3.0200000000000001E-2</v>
      </c>
      <c r="SE23">
        <v>7.9100000000000004E-2</v>
      </c>
      <c r="SF23">
        <v>-2.9600000000000001E-2</v>
      </c>
      <c r="SG23">
        <v>8.4199999999999997E-2</v>
      </c>
      <c r="SH23">
        <v>-4.5229999999999997</v>
      </c>
      <c r="SI23">
        <v>-4.7956000000000003</v>
      </c>
      <c r="SJ23">
        <v>1.1246</v>
      </c>
      <c r="SK23">
        <v>1.1073999999999999</v>
      </c>
      <c r="SL23">
        <v>0.20791399999999999</v>
      </c>
      <c r="SM23">
        <v>0.175092</v>
      </c>
      <c r="SN23">
        <v>-5.4188000000000001</v>
      </c>
      <c r="SO23">
        <v>0.14499999999999999</v>
      </c>
      <c r="SP23">
        <v>0.25569999999999998</v>
      </c>
      <c r="SQ23">
        <v>0.1221</v>
      </c>
      <c r="SR23">
        <v>0.23530000000000001</v>
      </c>
      <c r="SS23">
        <v>-1.0116000000000001</v>
      </c>
      <c r="ST23">
        <v>-1.7519</v>
      </c>
      <c r="SU23">
        <v>1.0849</v>
      </c>
      <c r="SV23">
        <v>1.0597000000000001</v>
      </c>
      <c r="SW23">
        <v>0.18926799999999999</v>
      </c>
      <c r="SX23">
        <v>0.15540699999999999</v>
      </c>
      <c r="SY23">
        <v>-9.2800999999999991</v>
      </c>
      <c r="SZ23">
        <v>-0.14879999999999999</v>
      </c>
      <c r="TA23">
        <v>-7.3200000000000001E-2</v>
      </c>
      <c r="TB23">
        <v>-0.12640000000000001</v>
      </c>
      <c r="TC23">
        <v>-7.0999999999999994E-2</v>
      </c>
      <c r="TD23">
        <v>-6.7070999999999996</v>
      </c>
      <c r="TE23">
        <v>-7.3372000000000002</v>
      </c>
      <c r="TF23">
        <v>1.0891</v>
      </c>
      <c r="TG23">
        <v>1.0686</v>
      </c>
      <c r="TH23">
        <v>0.19731199999999999</v>
      </c>
      <c r="TI23">
        <v>0.185417</v>
      </c>
      <c r="TJ23">
        <v>-5.3513000000000002</v>
      </c>
      <c r="TK23">
        <v>0.14419999999999999</v>
      </c>
      <c r="TL23">
        <v>0.26500000000000001</v>
      </c>
      <c r="TM23">
        <v>0.11990000000000001</v>
      </c>
      <c r="TN23">
        <v>0.2424</v>
      </c>
      <c r="TO23">
        <v>-1.0286999999999999</v>
      </c>
      <c r="TP23">
        <v>-1.5914999999999999</v>
      </c>
      <c r="TQ23">
        <v>1.0653999999999999</v>
      </c>
      <c r="TR23">
        <v>1.0434000000000001</v>
      </c>
      <c r="TS23">
        <v>0.184581</v>
      </c>
      <c r="TT23">
        <v>0.18739800000000001</v>
      </c>
      <c r="TU23">
        <v>-1.6516999999999999</v>
      </c>
      <c r="TV23">
        <v>5.33E-2</v>
      </c>
      <c r="TW23">
        <v>8.3500000000000005E-2</v>
      </c>
      <c r="TX23">
        <v>5.0299999999999997E-2</v>
      </c>
      <c r="TY23">
        <v>8.5199999999999998E-2</v>
      </c>
      <c r="TZ23">
        <v>-2.7744</v>
      </c>
      <c r="UA23">
        <v>-4.6001000000000003</v>
      </c>
      <c r="UB23">
        <v>1.0969</v>
      </c>
      <c r="UC23">
        <v>1.0629999999999999</v>
      </c>
      <c r="UD23">
        <v>0.19209999999999999</v>
      </c>
      <c r="UE23">
        <v>0.21379899999999999</v>
      </c>
      <c r="UF23">
        <v>-3.7932000000000001</v>
      </c>
      <c r="UG23">
        <v>0.16070000000000001</v>
      </c>
      <c r="UH23">
        <v>0.2051</v>
      </c>
      <c r="UI23">
        <v>0.12909999999999999</v>
      </c>
      <c r="UJ23">
        <v>0.1893</v>
      </c>
      <c r="UK23">
        <v>-0.67879999999999996</v>
      </c>
      <c r="UL23">
        <v>-2.5143</v>
      </c>
      <c r="UM23">
        <v>1.0477000000000001</v>
      </c>
      <c r="UN23">
        <v>1.0347</v>
      </c>
      <c r="UO23">
        <v>0.183564</v>
      </c>
      <c r="UP23">
        <v>0.16036900000000001</v>
      </c>
      <c r="UQ23">
        <v>-1.2649999999999999</v>
      </c>
      <c r="UR23">
        <v>0.2515</v>
      </c>
      <c r="US23">
        <v>0.2341</v>
      </c>
      <c r="UT23">
        <v>0.23799999999999999</v>
      </c>
      <c r="UU23">
        <v>0.24160000000000001</v>
      </c>
      <c r="UV23">
        <v>1.1531</v>
      </c>
      <c r="UW23">
        <v>-1.9547000000000001</v>
      </c>
      <c r="UX23">
        <v>1.0949</v>
      </c>
      <c r="UY23">
        <v>1.07</v>
      </c>
      <c r="UZ23">
        <v>0.19656399999999999</v>
      </c>
      <c r="VA23">
        <v>0.15980800000000001</v>
      </c>
      <c r="VB23">
        <v>-2.8433000000000002</v>
      </c>
      <c r="VC23">
        <v>0.22589999999999999</v>
      </c>
      <c r="VD23">
        <v>0.23649999999999999</v>
      </c>
      <c r="VE23">
        <v>0.19950000000000001</v>
      </c>
      <c r="VF23">
        <v>0.2296</v>
      </c>
      <c r="VG23">
        <v>0.59030000000000005</v>
      </c>
      <c r="VH23">
        <v>-1.8725000000000001</v>
      </c>
      <c r="VI23">
        <v>1.0269999999999999</v>
      </c>
      <c r="VJ23">
        <v>1.0065</v>
      </c>
      <c r="VK23">
        <v>0.18355399999999999</v>
      </c>
      <c r="VL23">
        <v>0.17400499999999999</v>
      </c>
      <c r="VM23">
        <v>3.2305000000000001</v>
      </c>
      <c r="VN23">
        <v>0.35589999999999999</v>
      </c>
      <c r="VO23">
        <v>0.33450000000000002</v>
      </c>
      <c r="VP23">
        <v>0.32600000000000001</v>
      </c>
      <c r="VQ23">
        <v>0.32929999999999998</v>
      </c>
      <c r="VR23">
        <v>3.3792</v>
      </c>
      <c r="VS23">
        <v>0.1123</v>
      </c>
      <c r="VT23">
        <v>1.0216000000000001</v>
      </c>
      <c r="VU23">
        <v>0.98839999999999995</v>
      </c>
      <c r="VV23">
        <v>0.19436600000000001</v>
      </c>
      <c r="VW23">
        <v>0.22525600000000001</v>
      </c>
      <c r="VX23">
        <v>3.4986000000000002</v>
      </c>
      <c r="VY23">
        <v>0.53979999999999995</v>
      </c>
      <c r="VZ23">
        <v>0.49370000000000003</v>
      </c>
      <c r="WA23">
        <v>0.46660000000000001</v>
      </c>
      <c r="WB23">
        <v>0.47</v>
      </c>
      <c r="WC23">
        <v>6.4169999999999998</v>
      </c>
      <c r="WD23">
        <v>2.3698000000000001</v>
      </c>
      <c r="WE23">
        <v>0.98650000000000004</v>
      </c>
      <c r="WF23">
        <v>0.97270000000000001</v>
      </c>
      <c r="WG23">
        <v>0.18215000000000001</v>
      </c>
      <c r="WH23">
        <v>0.144455</v>
      </c>
      <c r="WI23">
        <v>-5.5648</v>
      </c>
      <c r="WJ23">
        <v>0.14119999999999999</v>
      </c>
      <c r="WK23">
        <v>0.15179999999999999</v>
      </c>
      <c r="WL23">
        <v>0.13819999999999999</v>
      </c>
      <c r="WM23">
        <v>0.15529999999999999</v>
      </c>
      <c r="WN23">
        <v>-0.99019999999999997</v>
      </c>
      <c r="WO23">
        <v>-3.4557000000000002</v>
      </c>
      <c r="WP23">
        <v>1.1676</v>
      </c>
      <c r="WQ23">
        <v>1.1188</v>
      </c>
      <c r="WR23">
        <v>0.216256</v>
      </c>
      <c r="WS23">
        <v>0.222853</v>
      </c>
      <c r="WT23">
        <v>11.253</v>
      </c>
      <c r="WU23">
        <v>0.87849999999999995</v>
      </c>
      <c r="WV23">
        <v>0.68259999999999998</v>
      </c>
      <c r="WW23">
        <v>0.92390000000000005</v>
      </c>
      <c r="WX23">
        <v>0.77239999999999998</v>
      </c>
      <c r="WY23">
        <v>14.0441</v>
      </c>
      <c r="WZ23">
        <v>6.617</v>
      </c>
      <c r="XA23">
        <v>0.99390000000000001</v>
      </c>
      <c r="XB23">
        <v>1.0330999999999999</v>
      </c>
      <c r="XC23">
        <v>0.19903199999999999</v>
      </c>
      <c r="XD23">
        <v>0.21343300000000001</v>
      </c>
      <c r="XE23">
        <v>-1.0418000000000001</v>
      </c>
      <c r="XF23">
        <v>0.16200000000000001</v>
      </c>
      <c r="XG23">
        <v>0.1537</v>
      </c>
      <c r="XH23">
        <v>0.14230000000000001</v>
      </c>
      <c r="XI23">
        <v>0.15090000000000001</v>
      </c>
      <c r="XJ23">
        <v>-0.53790000000000004</v>
      </c>
      <c r="XK23">
        <v>-3.1737000000000002</v>
      </c>
      <c r="XL23">
        <v>1.0355000000000001</v>
      </c>
      <c r="XM23">
        <v>1.0149999999999999</v>
      </c>
      <c r="XN23">
        <v>0.18811900000000001</v>
      </c>
      <c r="XO23">
        <v>0.224387</v>
      </c>
      <c r="XP23">
        <v>-5.4356</v>
      </c>
      <c r="XQ23">
        <v>0.15890000000000001</v>
      </c>
      <c r="XR23">
        <v>0.28699999999999998</v>
      </c>
      <c r="XS23">
        <v>0.13250000000000001</v>
      </c>
      <c r="XT23">
        <v>0.26219999999999999</v>
      </c>
      <c r="XU23">
        <v>-0.80020000000000002</v>
      </c>
      <c r="XV23">
        <v>-1.2996000000000001</v>
      </c>
      <c r="XW23">
        <v>1.1128</v>
      </c>
      <c r="XX23">
        <v>1.0872999999999999</v>
      </c>
      <c r="XY23">
        <v>0.192109</v>
      </c>
      <c r="XZ23">
        <v>0.19456200000000001</v>
      </c>
      <c r="YA23">
        <v>-1.0978000000000001</v>
      </c>
      <c r="YB23">
        <v>0.24660000000000001</v>
      </c>
      <c r="YC23">
        <v>0.21379999999999999</v>
      </c>
      <c r="YD23">
        <v>0.2177</v>
      </c>
      <c r="YE23">
        <v>0.2084</v>
      </c>
      <c r="YF23">
        <v>0.98880000000000001</v>
      </c>
      <c r="YG23">
        <v>-2.3691</v>
      </c>
      <c r="YH23">
        <v>1.0994999999999999</v>
      </c>
      <c r="YI23">
        <v>1.0606</v>
      </c>
      <c r="YJ23">
        <v>0.19445699999999999</v>
      </c>
      <c r="YK23">
        <v>0.21587600000000001</v>
      </c>
      <c r="YL23">
        <v>5.5087999999999999</v>
      </c>
      <c r="YM23">
        <v>0.70569999999999999</v>
      </c>
      <c r="YN23">
        <v>0.64359999999999995</v>
      </c>
      <c r="YO23">
        <v>0.63849999999999996</v>
      </c>
      <c r="YP23">
        <v>0.64749999999999996</v>
      </c>
      <c r="YQ23">
        <v>9.6283999999999992</v>
      </c>
      <c r="YR23">
        <v>5.4714999999999998</v>
      </c>
      <c r="YS23">
        <v>0.96240000000000003</v>
      </c>
      <c r="YT23">
        <v>0.9929</v>
      </c>
      <c r="YU23">
        <v>0.183674</v>
      </c>
      <c r="YV23">
        <v>0.17240900000000001</v>
      </c>
      <c r="YW23">
        <v>-6.3372999999999999</v>
      </c>
      <c r="YX23">
        <v>-3.1600000000000003E-2</v>
      </c>
      <c r="YY23">
        <v>8.6199999999999999E-2</v>
      </c>
      <c r="YZ23">
        <v>-2.6100000000000002E-2</v>
      </c>
      <c r="ZA23">
        <v>7.8399999999999997E-2</v>
      </c>
      <c r="ZB23">
        <v>-4.6154000000000002</v>
      </c>
      <c r="ZC23">
        <v>-4.6734</v>
      </c>
      <c r="ZD23">
        <v>1.1467000000000001</v>
      </c>
      <c r="ZE23">
        <v>1.0952</v>
      </c>
      <c r="ZF23">
        <v>0.20386699999999999</v>
      </c>
      <c r="ZG23">
        <v>0.18377599999999999</v>
      </c>
      <c r="ZH23">
        <v>-5.1519000000000004</v>
      </c>
      <c r="ZI23">
        <v>0.1641</v>
      </c>
      <c r="ZJ23">
        <v>0.29270000000000002</v>
      </c>
      <c r="ZK23">
        <v>0.13650000000000001</v>
      </c>
      <c r="ZL23">
        <v>0.26600000000000001</v>
      </c>
      <c r="ZM23">
        <v>-0.65900000000000003</v>
      </c>
      <c r="ZN23">
        <v>-1.0162</v>
      </c>
      <c r="ZO23">
        <v>1.0664</v>
      </c>
      <c r="ZP23">
        <v>1.0386</v>
      </c>
      <c r="ZQ23">
        <v>0.18487000000000001</v>
      </c>
      <c r="ZR23">
        <v>0.166294</v>
      </c>
      <c r="ZS23">
        <v>-1.4807999999999999</v>
      </c>
      <c r="ZT23">
        <v>0.28010000000000002</v>
      </c>
      <c r="ZU23">
        <v>0</v>
      </c>
      <c r="ZV23">
        <v>0.24249999999999999</v>
      </c>
      <c r="ZW23">
        <v>0.23749999999999999</v>
      </c>
      <c r="ZX23">
        <v>1.5679000000000001</v>
      </c>
      <c r="ZY23">
        <v>-0.9405</v>
      </c>
      <c r="ZZ23">
        <v>1.0925</v>
      </c>
      <c r="AAA23">
        <v>1.0911999999999999</v>
      </c>
      <c r="AAB23">
        <v>0.19104099999999999</v>
      </c>
      <c r="AAC23">
        <v>0.19068499999999999</v>
      </c>
      <c r="AAD23">
        <v>-8.4049999999999994</v>
      </c>
      <c r="AAE23">
        <v>4.2599999999999999E-2</v>
      </c>
      <c r="AAF23">
        <v>8.9599999999999999E-2</v>
      </c>
      <c r="AAG23">
        <v>4.1700000000000001E-2</v>
      </c>
      <c r="AAH23">
        <v>9.1499999999999998E-2</v>
      </c>
      <c r="AAI23">
        <v>-3.0453000000000001</v>
      </c>
      <c r="AAJ23">
        <v>-4.5530999999999997</v>
      </c>
      <c r="AAK23">
        <v>1.1384000000000001</v>
      </c>
      <c r="AAL23">
        <v>1.0928</v>
      </c>
      <c r="AAM23">
        <v>0.21029999999999999</v>
      </c>
      <c r="AAN23">
        <v>0.204369</v>
      </c>
      <c r="AAO23">
        <v>2.3090999999999999</v>
      </c>
      <c r="AAP23">
        <v>0.42080000000000001</v>
      </c>
      <c r="AAQ23">
        <v>0.37469999999999998</v>
      </c>
      <c r="AAR23">
        <v>0.42909999999999998</v>
      </c>
      <c r="AAS23">
        <v>0.40720000000000001</v>
      </c>
      <c r="AAT23">
        <v>5.5049000000000001</v>
      </c>
      <c r="AAU23">
        <v>0.98419999999999996</v>
      </c>
      <c r="AAV23">
        <v>1.177</v>
      </c>
      <c r="AAW23">
        <v>1.1459999999999999</v>
      </c>
      <c r="AAX23">
        <v>0.22769800000000001</v>
      </c>
      <c r="AAY23">
        <v>0.22735</v>
      </c>
      <c r="AAZ23">
        <v>1.2271000000000001</v>
      </c>
      <c r="ABA23">
        <v>0.34239999999999998</v>
      </c>
      <c r="ABB23">
        <v>0.29559999999999997</v>
      </c>
      <c r="ABC23">
        <v>0.31929999999999997</v>
      </c>
      <c r="ABD23">
        <v>0.30030000000000001</v>
      </c>
      <c r="ABE23">
        <v>3.1463000000000001</v>
      </c>
      <c r="ABF23">
        <v>-0.78520000000000001</v>
      </c>
      <c r="ABG23">
        <v>1.0728</v>
      </c>
      <c r="ABH23">
        <v>1.0789</v>
      </c>
      <c r="ABI23">
        <v>0.20038700000000001</v>
      </c>
      <c r="ABJ23">
        <v>0.24868299999999999</v>
      </c>
      <c r="ABK23">
        <v>-2.2755999999999998</v>
      </c>
      <c r="ABL23">
        <v>0.37319999999999998</v>
      </c>
      <c r="ABM23">
        <v>0.35730000000000001</v>
      </c>
      <c r="ABN23">
        <v>0.34689999999999999</v>
      </c>
      <c r="ABO23">
        <v>0.36370000000000002</v>
      </c>
      <c r="ABP23">
        <v>3.5442999999999998</v>
      </c>
      <c r="ABQ23">
        <v>0.32429999999999998</v>
      </c>
      <c r="ABR23">
        <v>1.0761000000000001</v>
      </c>
      <c r="ABS23">
        <v>1.0609999999999999</v>
      </c>
      <c r="ABT23">
        <v>0.194823</v>
      </c>
      <c r="ABU23">
        <v>0.19085199999999999</v>
      </c>
      <c r="ABV23">
        <v>-1.9495</v>
      </c>
      <c r="ABW23">
        <v>-3.1099999999999999E-2</v>
      </c>
      <c r="ABX23">
        <v>-7.3800000000000004E-2</v>
      </c>
      <c r="ABY23">
        <v>-3.1199999999999999E-2</v>
      </c>
      <c r="ABZ23">
        <v>-0.08</v>
      </c>
      <c r="ACA23">
        <v>-4.1733000000000002</v>
      </c>
      <c r="ACB23">
        <v>-7.3198999999999996</v>
      </c>
      <c r="ACC23">
        <v>1.0258</v>
      </c>
      <c r="ACD23">
        <v>1.0509999999999999</v>
      </c>
      <c r="ACE23">
        <v>0.199713</v>
      </c>
      <c r="ACF23">
        <v>0.209674</v>
      </c>
      <c r="ACG23">
        <v>9.2299999999999993E-2</v>
      </c>
      <c r="ACH23">
        <v>0.27689999999999998</v>
      </c>
      <c r="ACI23">
        <v>0.2631</v>
      </c>
      <c r="ACJ23">
        <v>0.23630000000000001</v>
      </c>
      <c r="ACK23">
        <v>0.25009999999999999</v>
      </c>
      <c r="ACL23">
        <v>1.6673</v>
      </c>
      <c r="ACM23">
        <v>-1.7296</v>
      </c>
      <c r="ACN23">
        <v>1.1597999999999999</v>
      </c>
      <c r="ACO23">
        <v>1.1486000000000001</v>
      </c>
      <c r="ACP23">
        <v>0.20524999999999999</v>
      </c>
      <c r="ACQ23">
        <v>0.18271799999999999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2.6943999999999999E-2</v>
      </c>
      <c r="ADC23">
        <v>2.2734999999999999</v>
      </c>
      <c r="ADD23">
        <v>0.28349999999999997</v>
      </c>
      <c r="ADE23">
        <v>0.28770000000000001</v>
      </c>
      <c r="ADF23">
        <v>0.23649999999999999</v>
      </c>
      <c r="ADG23">
        <v>0.27310000000000001</v>
      </c>
      <c r="ADH23">
        <v>1.6788000000000001</v>
      </c>
      <c r="ADI23">
        <v>-1.0498000000000001</v>
      </c>
      <c r="ADJ23">
        <v>1.0306</v>
      </c>
      <c r="ADK23">
        <v>1.0116000000000001</v>
      </c>
      <c r="ADL23">
        <v>0.18507999999999999</v>
      </c>
      <c r="ADM23">
        <v>0.17172399999999999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-6.2054999999999998</v>
      </c>
      <c r="ADZ23">
        <v>0.1227</v>
      </c>
      <c r="AEA23">
        <v>0.11899999999999999</v>
      </c>
      <c r="AEB23">
        <v>0.11269999999999999</v>
      </c>
      <c r="AEC23">
        <v>0.1187</v>
      </c>
      <c r="AED23">
        <v>-1.4040999999999999</v>
      </c>
      <c r="AEE23">
        <v>-4.1429</v>
      </c>
      <c r="AEF23">
        <v>1.1294999999999999</v>
      </c>
      <c r="AEG23">
        <v>1.1134999999999999</v>
      </c>
      <c r="AEH23">
        <v>0.20427500000000001</v>
      </c>
      <c r="AEI23">
        <v>0.19189700000000001</v>
      </c>
      <c r="AEJ23">
        <v>0.99139999999999995</v>
      </c>
      <c r="AEK23">
        <v>0.28489999999999999</v>
      </c>
      <c r="AEL23">
        <v>0.35089999999999999</v>
      </c>
      <c r="AEM23">
        <v>0.24310000000000001</v>
      </c>
      <c r="AEN23">
        <v>0.33169999999999999</v>
      </c>
      <c r="AEO23">
        <v>1.6665000000000001</v>
      </c>
      <c r="AEP23">
        <v>2.2200000000000001E-2</v>
      </c>
      <c r="AEQ23">
        <v>0.98029999999999995</v>
      </c>
      <c r="AER23">
        <v>0.97719999999999996</v>
      </c>
      <c r="AES23">
        <v>0.17763799999999999</v>
      </c>
      <c r="AET23">
        <v>0.14508099999999999</v>
      </c>
      <c r="AEU23">
        <v>7.6106999999999996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0.22181200000000001</v>
      </c>
      <c r="AFF23">
        <v>1.8073999999999999</v>
      </c>
      <c r="AFG23">
        <v>0.45800000000000002</v>
      </c>
      <c r="AFH23">
        <v>0</v>
      </c>
      <c r="AFI23">
        <v>0.38240000000000002</v>
      </c>
      <c r="AFJ23">
        <v>0.38030000000000003</v>
      </c>
      <c r="AFK23">
        <v>5.2622</v>
      </c>
      <c r="AFL23">
        <v>3.4554999999999998</v>
      </c>
      <c r="AFM23">
        <v>0.91400000000000003</v>
      </c>
      <c r="AFN23">
        <v>0.86950000000000005</v>
      </c>
      <c r="AFO23">
        <v>0.18398900000000001</v>
      </c>
      <c r="AFP23">
        <v>0.18398900000000001</v>
      </c>
      <c r="AFQ23">
        <v>-6.1829999999999998</v>
      </c>
      <c r="AFR23">
        <v>0.17069999999999999</v>
      </c>
      <c r="AFS23">
        <v>0.10979999999999999</v>
      </c>
      <c r="AFT23">
        <v>0.1537</v>
      </c>
      <c r="AFU23">
        <v>0.1074</v>
      </c>
      <c r="AFV23">
        <v>-0.37519999999999998</v>
      </c>
      <c r="AFW23">
        <v>-4.2034000000000002</v>
      </c>
      <c r="AFX23">
        <v>1.1148</v>
      </c>
      <c r="AFY23">
        <v>1.0891</v>
      </c>
      <c r="AFZ23">
        <v>0.204152</v>
      </c>
      <c r="AGA23">
        <v>0.23219200000000001</v>
      </c>
      <c r="AGB23">
        <v>-1.9455</v>
      </c>
      <c r="AGC23">
        <v>0.23630000000000001</v>
      </c>
      <c r="AGD23">
        <v>0.27479999999999999</v>
      </c>
      <c r="AGE23">
        <v>0.2049</v>
      </c>
      <c r="AGF23">
        <v>0.26200000000000001</v>
      </c>
      <c r="AGG23">
        <v>0.84150000000000003</v>
      </c>
      <c r="AGH23">
        <v>-1.3134999999999999</v>
      </c>
      <c r="AGI23">
        <v>1.1153999999999999</v>
      </c>
      <c r="AGJ23">
        <v>1.0814999999999999</v>
      </c>
      <c r="AGK23">
        <v>0.19905999999999999</v>
      </c>
      <c r="AGL23">
        <v>0.196963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timeseries_1-22-2025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Stockman</dc:creator>
  <cp:lastModifiedBy>Derek Stockman</cp:lastModifiedBy>
  <dcterms:created xsi:type="dcterms:W3CDTF">2025-01-22T17:42:53Z</dcterms:created>
  <dcterms:modified xsi:type="dcterms:W3CDTF">2025-01-22T22:00:27Z</dcterms:modified>
</cp:coreProperties>
</file>