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ksh\"/>
    </mc:Choice>
  </mc:AlternateContent>
  <bookViews>
    <workbookView xWindow="0" yWindow="0" windowWidth="20490" windowHeight="7530" activeTab="4"/>
  </bookViews>
  <sheets>
    <sheet name="CCH 53" sheetId="16" r:id="rId1"/>
    <sheet name="Indi.Ju.Data" sheetId="3" r:id="rId2"/>
    <sheet name="Type Stage Count" sheetId="8" r:id="rId3"/>
    <sheet name="Type Stage Time" sheetId="15" r:id="rId4"/>
    <sheet name="Optimization" sheetId="14" r:id="rId5"/>
  </sheets>
  <definedNames>
    <definedName name="_xlnm._FilterDatabase" localSheetId="1" hidden="1">Indi.Ju.Data!$A$3:$G$559</definedName>
    <definedName name="solver_adj" localSheetId="4" hidden="1">Optimization!$B$40:$N$52</definedName>
    <definedName name="solver_cvg" localSheetId="4" hidden="1">0.0001</definedName>
    <definedName name="solver_drv" localSheetId="4" hidden="1">1</definedName>
    <definedName name="solver_eng" localSheetId="4" hidden="1">2</definedName>
    <definedName name="solver_est" localSheetId="4" hidden="1">1</definedName>
    <definedName name="solver_itr" localSheetId="4" hidden="1">2147483647</definedName>
    <definedName name="solver_lhs1" localSheetId="4" hidden="1">Optimization!$B$40:$N$52</definedName>
    <definedName name="solver_lhs2" localSheetId="4" hidden="1">Optimization!$B$40:$N$52</definedName>
    <definedName name="solver_lhs3" localSheetId="4" hidden="1">Optimization!$O$53</definedName>
    <definedName name="solver_lhs4" localSheetId="4" hidden="1">Optimization!$O$53</definedName>
    <definedName name="solver_lhs5" localSheetId="4" hidden="1">Optimization!$O$53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3</definedName>
    <definedName name="solver_nwt" localSheetId="4" hidden="1">1</definedName>
    <definedName name="solver_opt" localSheetId="4" hidden="1">Optimization!$O$53</definedName>
    <definedName name="solver_pre" localSheetId="4" hidden="1">0.000001</definedName>
    <definedName name="solver_rbv" localSheetId="4" hidden="1">1</definedName>
    <definedName name="solver_rel1" localSheetId="4" hidden="1">1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1</definedName>
    <definedName name="solver_rhs1" localSheetId="4" hidden="1">Optimization!$B$4:$N$16</definedName>
    <definedName name="solver_rhs2" localSheetId="4" hidden="1">integer</definedName>
    <definedName name="solver_rhs3" localSheetId="4" hidden="1">360</definedName>
    <definedName name="solver_rhs4" localSheetId="4" hidden="1">360</definedName>
    <definedName name="solver_rhs5" localSheetId="4" hidden="1">360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userid" localSheetId="4" hidden="1">368980</definedName>
    <definedName name="solver_val" localSheetId="4" hidden="1">0</definedName>
    <definedName name="solver_ver" localSheetId="4" hidden="1">3</definedName>
  </definedNames>
  <calcPr calcId="171027"/>
  <pivotCaches>
    <pivotCache cacheId="4" r:id="rId6"/>
    <pivotCache cacheId="5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57" i="16" l="1"/>
  <c r="L556" i="16"/>
  <c r="L555" i="16"/>
  <c r="L554" i="16"/>
  <c r="L553" i="16"/>
  <c r="L552" i="16"/>
  <c r="L551" i="16"/>
  <c r="L550" i="16"/>
  <c r="L549" i="16"/>
  <c r="L548" i="16"/>
  <c r="L547" i="16"/>
  <c r="L546" i="16"/>
  <c r="L545" i="16"/>
  <c r="L544" i="16"/>
  <c r="L543" i="16"/>
  <c r="L542" i="16"/>
  <c r="L541" i="16"/>
  <c r="L540" i="16"/>
  <c r="L539" i="16"/>
  <c r="L538" i="16"/>
  <c r="L537" i="16"/>
  <c r="L536" i="16"/>
  <c r="L535" i="16"/>
  <c r="L534" i="16"/>
  <c r="L533" i="16"/>
  <c r="L532" i="16"/>
  <c r="L531" i="16"/>
  <c r="L530" i="16"/>
  <c r="L529" i="16"/>
  <c r="L528" i="16"/>
  <c r="L527" i="16"/>
  <c r="L526" i="16"/>
  <c r="L525" i="16"/>
  <c r="L524" i="16"/>
  <c r="L523" i="16"/>
  <c r="L522" i="16"/>
  <c r="L521" i="16"/>
  <c r="L520" i="16"/>
  <c r="L519" i="16"/>
  <c r="L518" i="16"/>
  <c r="L517" i="16"/>
  <c r="L516" i="16"/>
  <c r="L515" i="16"/>
  <c r="L514" i="16"/>
  <c r="L513" i="16"/>
  <c r="L512" i="16"/>
  <c r="L511" i="16"/>
  <c r="L510" i="16"/>
  <c r="L509" i="16"/>
  <c r="L508" i="16"/>
  <c r="L507" i="16"/>
  <c r="L506" i="16"/>
  <c r="L505" i="16"/>
  <c r="L504" i="16"/>
  <c r="L503" i="16"/>
  <c r="L502" i="16"/>
  <c r="L501" i="16"/>
  <c r="L500" i="16"/>
  <c r="L499" i="16"/>
  <c r="L498" i="16"/>
  <c r="L497" i="16"/>
  <c r="L496" i="16"/>
  <c r="L495" i="16"/>
  <c r="L494" i="16"/>
  <c r="L493" i="16"/>
  <c r="L492" i="16"/>
  <c r="L491" i="16"/>
  <c r="L490" i="16"/>
  <c r="L489" i="16"/>
  <c r="L488" i="16"/>
  <c r="L487" i="16"/>
  <c r="L486" i="16"/>
  <c r="L485" i="16"/>
  <c r="L484" i="16"/>
  <c r="L483" i="16"/>
  <c r="L482" i="16"/>
  <c r="L481" i="16"/>
  <c r="L480" i="16"/>
  <c r="L479" i="16"/>
  <c r="L478" i="16"/>
  <c r="L477" i="16"/>
  <c r="L476" i="16"/>
  <c r="L475" i="16"/>
  <c r="L474" i="16"/>
  <c r="L473" i="16"/>
  <c r="L472" i="16"/>
  <c r="L471" i="16"/>
  <c r="L470" i="16"/>
  <c r="L469" i="16"/>
  <c r="L468" i="16"/>
  <c r="L467" i="16"/>
  <c r="L466" i="16"/>
  <c r="L465" i="16"/>
  <c r="L464" i="16"/>
  <c r="L463" i="16"/>
  <c r="L462" i="16"/>
  <c r="L461" i="16"/>
  <c r="L460" i="16"/>
  <c r="L459" i="16"/>
  <c r="L458" i="16"/>
  <c r="L457" i="16"/>
  <c r="L456" i="16"/>
  <c r="L455" i="16"/>
  <c r="L454" i="16"/>
  <c r="L453" i="16"/>
  <c r="L452" i="16"/>
  <c r="L451" i="16"/>
  <c r="L450" i="16"/>
  <c r="L449" i="16"/>
  <c r="L448" i="16"/>
  <c r="L447" i="16"/>
  <c r="L446" i="16"/>
  <c r="L445" i="16"/>
  <c r="L444" i="16"/>
  <c r="L443" i="16"/>
  <c r="L442" i="16"/>
  <c r="L441" i="16"/>
  <c r="L440" i="16"/>
  <c r="L439" i="16"/>
  <c r="L438" i="16"/>
  <c r="L437" i="16"/>
  <c r="L436" i="16"/>
  <c r="L435" i="16"/>
  <c r="L434" i="16"/>
  <c r="L433" i="16"/>
  <c r="L432" i="16"/>
  <c r="L431" i="16"/>
  <c r="L430" i="16"/>
  <c r="L429" i="16"/>
  <c r="L428" i="16"/>
  <c r="L427" i="16"/>
  <c r="L426" i="16"/>
  <c r="L425" i="16"/>
  <c r="L424" i="16"/>
  <c r="L423" i="16"/>
  <c r="L422" i="16"/>
  <c r="L421" i="16"/>
  <c r="L420" i="16"/>
  <c r="L419" i="16"/>
  <c r="L418" i="16"/>
  <c r="L417" i="16"/>
  <c r="L416" i="16"/>
  <c r="L415" i="16"/>
  <c r="L414" i="16"/>
  <c r="L413" i="16"/>
  <c r="L412" i="16"/>
  <c r="L411" i="16"/>
  <c r="L410" i="16"/>
  <c r="L409" i="16"/>
  <c r="L408" i="16"/>
  <c r="L407" i="16"/>
  <c r="L406" i="16"/>
  <c r="L405" i="16"/>
  <c r="L404" i="16"/>
  <c r="L403" i="16"/>
  <c r="L402" i="16"/>
  <c r="L401" i="16"/>
  <c r="L400" i="16"/>
  <c r="L399" i="16"/>
  <c r="L398" i="16"/>
  <c r="L397" i="16"/>
  <c r="L396" i="16"/>
  <c r="L395" i="16"/>
  <c r="L394" i="16"/>
  <c r="L393" i="16"/>
  <c r="L392" i="16"/>
  <c r="L391" i="16"/>
  <c r="L390" i="16"/>
  <c r="L389" i="16"/>
  <c r="L388" i="16"/>
  <c r="L387" i="16"/>
  <c r="L386" i="16"/>
  <c r="L385" i="16"/>
  <c r="L384" i="16"/>
  <c r="L383" i="16"/>
  <c r="L382" i="16"/>
  <c r="L381" i="16"/>
  <c r="L380" i="16"/>
  <c r="L379" i="16"/>
  <c r="L378" i="16"/>
  <c r="L377" i="16"/>
  <c r="L376" i="16"/>
  <c r="L375" i="16"/>
  <c r="L374" i="16"/>
  <c r="L373" i="16"/>
  <c r="L372" i="16"/>
  <c r="L371" i="16"/>
  <c r="L370" i="16"/>
  <c r="L369" i="16"/>
  <c r="L368" i="16"/>
  <c r="L367" i="16"/>
  <c r="L366" i="16"/>
  <c r="L365" i="16"/>
  <c r="L364" i="16"/>
  <c r="L363" i="16"/>
  <c r="L362" i="16"/>
  <c r="L361" i="16"/>
  <c r="L360" i="16"/>
  <c r="L359" i="16"/>
  <c r="L358" i="16"/>
  <c r="L357" i="16"/>
  <c r="L356" i="16"/>
  <c r="L355" i="16"/>
  <c r="L354" i="16"/>
  <c r="L353" i="16"/>
  <c r="L352" i="16"/>
  <c r="L351" i="16"/>
  <c r="L350" i="16"/>
  <c r="L349" i="16"/>
  <c r="L348" i="16"/>
  <c r="L347" i="16"/>
  <c r="L346" i="16"/>
  <c r="L345" i="16"/>
  <c r="L344" i="16"/>
  <c r="L343" i="16"/>
  <c r="L342" i="16"/>
  <c r="L341" i="16"/>
  <c r="L340" i="16"/>
  <c r="L339" i="16"/>
  <c r="L338" i="16"/>
  <c r="L337" i="16"/>
  <c r="L336" i="16"/>
  <c r="L335" i="16"/>
  <c r="L334" i="16"/>
  <c r="L333" i="16"/>
  <c r="L332" i="16"/>
  <c r="L331" i="16"/>
  <c r="L330" i="16"/>
  <c r="L329" i="16"/>
  <c r="L328" i="16"/>
  <c r="L327" i="16"/>
  <c r="L326" i="16"/>
  <c r="L325" i="16"/>
  <c r="L324" i="16"/>
  <c r="L323" i="16"/>
  <c r="L322" i="16"/>
  <c r="L321" i="16"/>
  <c r="L320" i="16"/>
  <c r="L319" i="16"/>
  <c r="L318" i="16"/>
  <c r="L317" i="16"/>
  <c r="L316" i="16"/>
  <c r="L315" i="16"/>
  <c r="L314" i="16"/>
  <c r="L313" i="16"/>
  <c r="L312" i="16"/>
  <c r="L311" i="16"/>
  <c r="L310" i="16"/>
  <c r="L309" i="16"/>
  <c r="L308" i="16"/>
  <c r="L307" i="16"/>
  <c r="L306" i="16"/>
  <c r="L305" i="16"/>
  <c r="L304" i="16"/>
  <c r="L303" i="16"/>
  <c r="L302" i="16"/>
  <c r="L301" i="16"/>
  <c r="L300" i="16"/>
  <c r="L299" i="16"/>
  <c r="L298" i="16"/>
  <c r="L297" i="16"/>
  <c r="L296" i="16"/>
  <c r="L295" i="16"/>
  <c r="L294" i="16"/>
  <c r="L293" i="16"/>
  <c r="L292" i="16"/>
  <c r="L291" i="16"/>
  <c r="L290" i="16"/>
  <c r="L289" i="16"/>
  <c r="L288" i="16"/>
  <c r="L287" i="16"/>
  <c r="L286" i="16"/>
  <c r="L285" i="16"/>
  <c r="L284" i="16"/>
  <c r="L283" i="16"/>
  <c r="L282" i="16"/>
  <c r="L281" i="16"/>
  <c r="L280" i="16"/>
  <c r="L279" i="16"/>
  <c r="L278" i="16"/>
  <c r="L277" i="16"/>
  <c r="L276" i="16"/>
  <c r="L275" i="16"/>
  <c r="L274" i="16"/>
  <c r="L273" i="16"/>
  <c r="L272" i="16"/>
  <c r="L271" i="16"/>
  <c r="L270" i="16"/>
  <c r="L269" i="16"/>
  <c r="L268" i="16"/>
  <c r="L267" i="16"/>
  <c r="L266" i="16"/>
  <c r="L265" i="16"/>
  <c r="L264" i="16"/>
  <c r="L263" i="16"/>
  <c r="L262" i="16"/>
  <c r="L261" i="16"/>
  <c r="L260" i="16"/>
  <c r="L259" i="16"/>
  <c r="L258" i="16"/>
  <c r="L257" i="16"/>
  <c r="L256" i="16"/>
  <c r="L255" i="16"/>
  <c r="L254" i="16"/>
  <c r="L253" i="16"/>
  <c r="L252" i="16"/>
  <c r="L251" i="16"/>
  <c r="L250" i="16"/>
  <c r="L249" i="16"/>
  <c r="L248" i="16"/>
  <c r="L247" i="16"/>
  <c r="L246" i="16"/>
  <c r="L245" i="16"/>
  <c r="L244" i="16"/>
  <c r="L243" i="16"/>
  <c r="L242" i="16"/>
  <c r="L241" i="16"/>
  <c r="L240" i="16"/>
  <c r="L239" i="16"/>
  <c r="L238" i="16"/>
  <c r="L237" i="16"/>
  <c r="L236" i="16"/>
  <c r="L235" i="16"/>
  <c r="L234" i="16"/>
  <c r="L233" i="16"/>
  <c r="L232" i="16"/>
  <c r="L231" i="16"/>
  <c r="L230" i="16"/>
  <c r="L229" i="16"/>
  <c r="L228" i="16"/>
  <c r="L227" i="16"/>
  <c r="L226" i="16"/>
  <c r="L225" i="16"/>
  <c r="L224" i="16"/>
  <c r="L223" i="16"/>
  <c r="L222" i="16"/>
  <c r="L221" i="16"/>
  <c r="L220" i="16"/>
  <c r="L219" i="16"/>
  <c r="L218" i="16"/>
  <c r="L217" i="16"/>
  <c r="L216" i="16"/>
  <c r="L215" i="16"/>
  <c r="L214" i="16"/>
  <c r="L213" i="16"/>
  <c r="L212" i="16"/>
  <c r="L211" i="16"/>
  <c r="L210" i="16"/>
  <c r="L209" i="16"/>
  <c r="L208" i="16"/>
  <c r="L207" i="16"/>
  <c r="L206" i="16"/>
  <c r="L205" i="16"/>
  <c r="L204" i="16"/>
  <c r="L203" i="16"/>
  <c r="L202" i="16"/>
  <c r="L201" i="16"/>
  <c r="L200" i="16"/>
  <c r="L199" i="16"/>
  <c r="L198" i="16"/>
  <c r="L197" i="16"/>
  <c r="L196" i="16"/>
  <c r="L195" i="16"/>
  <c r="L194" i="16"/>
  <c r="L193" i="16"/>
  <c r="L192" i="16"/>
  <c r="L191" i="16"/>
  <c r="L190" i="16"/>
  <c r="L189" i="16"/>
  <c r="L188" i="16"/>
  <c r="L187" i="16"/>
  <c r="L186" i="16"/>
  <c r="L185" i="16"/>
  <c r="L184" i="16"/>
  <c r="L183" i="16"/>
  <c r="L182" i="16"/>
  <c r="L181" i="16"/>
  <c r="L180" i="16"/>
  <c r="L179" i="16"/>
  <c r="L178" i="16"/>
  <c r="L177" i="16"/>
  <c r="L176" i="16"/>
  <c r="L175" i="16"/>
  <c r="L174" i="16"/>
  <c r="L173" i="16"/>
  <c r="L172" i="16"/>
  <c r="L171" i="16"/>
  <c r="L170" i="16"/>
  <c r="L169" i="16"/>
  <c r="L168" i="16"/>
  <c r="L167" i="16"/>
  <c r="L166" i="16"/>
  <c r="L165" i="16"/>
  <c r="L164" i="16"/>
  <c r="L163" i="16"/>
  <c r="L162" i="16"/>
  <c r="L161" i="16"/>
  <c r="L160" i="16"/>
  <c r="L159" i="16"/>
  <c r="L158" i="16"/>
  <c r="L157" i="16"/>
  <c r="L156" i="16"/>
  <c r="L155" i="16"/>
  <c r="L154" i="16"/>
  <c r="L153" i="16"/>
  <c r="L152" i="16"/>
  <c r="L151" i="16"/>
  <c r="L150" i="16"/>
  <c r="L149" i="16"/>
  <c r="L148" i="16"/>
  <c r="L147" i="16"/>
  <c r="L146" i="16"/>
  <c r="L145" i="16"/>
  <c r="L144" i="16"/>
  <c r="L143" i="16"/>
  <c r="L142" i="16"/>
  <c r="L141" i="16"/>
  <c r="L140" i="16"/>
  <c r="L139" i="16"/>
  <c r="L138" i="16"/>
  <c r="L137" i="16"/>
  <c r="L136" i="16"/>
  <c r="L135" i="16"/>
  <c r="L134" i="16"/>
  <c r="L133" i="16"/>
  <c r="L132" i="16"/>
  <c r="L131" i="16"/>
  <c r="L130" i="16"/>
  <c r="L129" i="16"/>
  <c r="L128" i="16"/>
  <c r="L127" i="16"/>
  <c r="L126" i="16"/>
  <c r="L125" i="16"/>
  <c r="L124" i="16"/>
  <c r="L123" i="16"/>
  <c r="L122" i="16"/>
  <c r="L121" i="16"/>
  <c r="L120" i="16"/>
  <c r="L119" i="16"/>
  <c r="L118" i="16"/>
  <c r="L117" i="16"/>
  <c r="L116" i="16"/>
  <c r="L115" i="16"/>
  <c r="L114" i="16"/>
  <c r="L113" i="16"/>
  <c r="L112" i="16"/>
  <c r="L111" i="16"/>
  <c r="L110" i="16"/>
  <c r="L109" i="16"/>
  <c r="L108" i="16"/>
  <c r="L107" i="16"/>
  <c r="L106" i="16"/>
  <c r="L105" i="16"/>
  <c r="L104" i="16"/>
  <c r="L103" i="16"/>
  <c r="L102" i="16"/>
  <c r="L101" i="16"/>
  <c r="L100" i="16"/>
  <c r="L99" i="16"/>
  <c r="L98" i="16"/>
  <c r="L97" i="16"/>
  <c r="L96" i="16"/>
  <c r="L95" i="16"/>
  <c r="L94" i="16"/>
  <c r="L93" i="16"/>
  <c r="L92" i="16"/>
  <c r="L91" i="16"/>
  <c r="L90" i="16"/>
  <c r="L89" i="16"/>
  <c r="L88" i="16"/>
  <c r="L87" i="16"/>
  <c r="L86" i="16"/>
  <c r="L85" i="16"/>
  <c r="L84" i="16"/>
  <c r="L83" i="16"/>
  <c r="L82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63" i="16"/>
  <c r="L62" i="16"/>
  <c r="L61" i="16"/>
  <c r="L60" i="16"/>
  <c r="L59" i="16"/>
  <c r="L58" i="16"/>
  <c r="L57" i="16"/>
  <c r="L56" i="16"/>
  <c r="L55" i="16"/>
  <c r="L54" i="16"/>
  <c r="L53" i="16"/>
  <c r="L52" i="16"/>
  <c r="L51" i="16"/>
  <c r="L50" i="16"/>
  <c r="L49" i="16"/>
  <c r="L48" i="16"/>
  <c r="L47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5" i="16"/>
  <c r="L4" i="16"/>
  <c r="L3" i="16"/>
  <c r="L2" i="16"/>
  <c r="J53" i="14" l="1"/>
  <c r="F53" i="14"/>
  <c r="B53" i="14"/>
  <c r="O53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C53" i="14"/>
  <c r="D53" i="14"/>
  <c r="E53" i="14"/>
  <c r="G53" i="14"/>
  <c r="H53" i="14"/>
  <c r="I53" i="14"/>
  <c r="K53" i="14"/>
  <c r="L53" i="14"/>
  <c r="M53" i="14"/>
  <c r="N53" i="14"/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4" i="3"/>
</calcChain>
</file>

<file path=xl/sharedStrings.xml><?xml version="1.0" encoding="utf-8"?>
<sst xmlns="http://schemas.openxmlformats.org/spreadsheetml/2006/main" count="5414" uniqueCount="1475">
  <si>
    <t>OS</t>
  </si>
  <si>
    <t>Summon/Notice</t>
  </si>
  <si>
    <t>ADR</t>
  </si>
  <si>
    <t>Evidence/Cross examination</t>
  </si>
  <si>
    <t>Arguments</t>
  </si>
  <si>
    <t>Order</t>
  </si>
  <si>
    <t>Written Statement</t>
  </si>
  <si>
    <t>SC</t>
  </si>
  <si>
    <t>Hearing</t>
  </si>
  <si>
    <t>Framing of Issues/ Charges</t>
  </si>
  <si>
    <t>Final Order/Judgment</t>
  </si>
  <si>
    <t>EX</t>
  </si>
  <si>
    <t>AS</t>
  </si>
  <si>
    <t>P and SC</t>
  </si>
  <si>
    <t>Miscellaneous</t>
  </si>
  <si>
    <t>Row Labels</t>
  </si>
  <si>
    <t>Grand Total</t>
  </si>
  <si>
    <t>Case Type</t>
  </si>
  <si>
    <t>Total Time</t>
  </si>
  <si>
    <t>Date (dd-mm-yy)</t>
  </si>
  <si>
    <t>30/10/2017</t>
  </si>
  <si>
    <t>31-10-2017</t>
  </si>
  <si>
    <t>Case No. (Pre-populated from causelist)</t>
  </si>
  <si>
    <t>O.S./6589/2007</t>
  </si>
  <si>
    <t>O.S./10442/2015</t>
  </si>
  <si>
    <t>O.S./3379/2016</t>
  </si>
  <si>
    <t>O.S./57/2017</t>
  </si>
  <si>
    <t>O.S./1351/2017</t>
  </si>
  <si>
    <t>O.S./3686/2017</t>
  </si>
  <si>
    <t>O.S./4702/2017</t>
  </si>
  <si>
    <t>O.S./6204/2017</t>
  </si>
  <si>
    <t>O.S./6564/2017</t>
  </si>
  <si>
    <t>EX/266/2009</t>
  </si>
  <si>
    <t>EX/272/2009</t>
  </si>
  <si>
    <t>EX/297/2009</t>
  </si>
  <si>
    <t>EX/936/2009</t>
  </si>
  <si>
    <t>EX/2400/2009</t>
  </si>
  <si>
    <t>O.S./6841/2016</t>
  </si>
  <si>
    <t>FDP/86/2017</t>
  </si>
  <si>
    <t>EX/2255/2017</t>
  </si>
  <si>
    <t>O.S./4151/2006</t>
  </si>
  <si>
    <t>EX/2398/2009</t>
  </si>
  <si>
    <t>EX/2413/2009</t>
  </si>
  <si>
    <t>O.S./2055/2011</t>
  </si>
  <si>
    <t>O.S./798/2016</t>
  </si>
  <si>
    <t>O.S./6989/2016</t>
  </si>
  <si>
    <t>O.S./4532/2017</t>
  </si>
  <si>
    <t>O.S./5146/2017</t>
  </si>
  <si>
    <t>O.S./1995/2017</t>
  </si>
  <si>
    <t>O.S./4025/2002</t>
  </si>
  <si>
    <t>O.S./8285/2002</t>
  </si>
  <si>
    <t>O.S./4430/2010</t>
  </si>
  <si>
    <t>O.S./6375/2012</t>
  </si>
  <si>
    <t>Misc/161/2014</t>
  </si>
  <si>
    <t>O.S./6827/2014</t>
  </si>
  <si>
    <t>O.S./9938/2015</t>
  </si>
  <si>
    <t>O.S./10014/2015</t>
  </si>
  <si>
    <t>O.S./123/2016</t>
  </si>
  <si>
    <t>O.S./21/2017</t>
  </si>
  <si>
    <t>O.S./446/2017</t>
  </si>
  <si>
    <t>O.S./992/2009</t>
  </si>
  <si>
    <t>A.S./182/2015</t>
  </si>
  <si>
    <t>EX/2096/2009</t>
  </si>
  <si>
    <t>O.S./5605/2014</t>
  </si>
  <si>
    <t>O.S./7818/2016</t>
  </si>
  <si>
    <t>O.S./1612/2017</t>
  </si>
  <si>
    <t>O.S./4729/2010</t>
  </si>
  <si>
    <t>P and SC/382/2016</t>
  </si>
  <si>
    <t>O.S./6371/2016</t>
  </si>
  <si>
    <t>O.S./4844/2017</t>
  </si>
  <si>
    <t>O.S./166/2017</t>
  </si>
  <si>
    <t>O.S./5847/2017</t>
  </si>
  <si>
    <t>O.S./9544/2015</t>
  </si>
  <si>
    <t>O.S./7281/2017</t>
  </si>
  <si>
    <t>O.S./8112/2016</t>
  </si>
  <si>
    <t>O.S./4330/2005</t>
  </si>
  <si>
    <t>O.S./1414/2008</t>
  </si>
  <si>
    <t>O.S./2980/2009</t>
  </si>
  <si>
    <t>O.S./1379/2011</t>
  </si>
  <si>
    <t>O.S./1002/2012</t>
  </si>
  <si>
    <t>O.S./4821/2014</t>
  </si>
  <si>
    <t>O.S./10349/2006</t>
  </si>
  <si>
    <t>O.S./238/2007</t>
  </si>
  <si>
    <t>O.S./622/2016</t>
  </si>
  <si>
    <t>O.S./623/2016</t>
  </si>
  <si>
    <t>O.S./485/2017</t>
  </si>
  <si>
    <t>O.S./9377/2007</t>
  </si>
  <si>
    <t>O.S./6904/2017</t>
  </si>
  <si>
    <t>O.S./2593/2012</t>
  </si>
  <si>
    <t>CRL.R.P./212/2017</t>
  </si>
  <si>
    <t>SC/614/2016</t>
  </si>
  <si>
    <t>SC/996/2017</t>
  </si>
  <si>
    <t>SC/1033/2017</t>
  </si>
  <si>
    <t>Crl.Misc./8600/2017</t>
  </si>
  <si>
    <t>Crl.Misc./8620/2017</t>
  </si>
  <si>
    <t>Crl.Misc./8636/2017</t>
  </si>
  <si>
    <t>SC/1098/2013</t>
  </si>
  <si>
    <t>SC/129/2014</t>
  </si>
  <si>
    <t>SC/789/2014</t>
  </si>
  <si>
    <t>SC/1508/2016</t>
  </si>
  <si>
    <t>SC/34/2017</t>
  </si>
  <si>
    <t>SC/81/2017</t>
  </si>
  <si>
    <t>SC/755/2012</t>
  </si>
  <si>
    <t>SC/714/2013</t>
  </si>
  <si>
    <t>SC/1136/2013</t>
  </si>
  <si>
    <t>SC/1184/2013</t>
  </si>
  <si>
    <t>SC/1274/2014</t>
  </si>
  <si>
    <t>SC/1276/2014</t>
  </si>
  <si>
    <t>CRL.A/343/2012</t>
  </si>
  <si>
    <t>CRL.A/375/2012</t>
  </si>
  <si>
    <t>CRL.A/1329/2015</t>
  </si>
  <si>
    <t>CRL.R.P./97/2016</t>
  </si>
  <si>
    <t>CRL.R.P./102/2016</t>
  </si>
  <si>
    <t>CRL.A/509/2016</t>
  </si>
  <si>
    <t>CRL.A/601/2016</t>
  </si>
  <si>
    <t>CRL.A/743/2017</t>
  </si>
  <si>
    <t>Crl.Misc./8401/2017</t>
  </si>
  <si>
    <t>Crl.Misc./8426/2017</t>
  </si>
  <si>
    <t>Crl.Misc./8511/2017</t>
  </si>
  <si>
    <t>CRL.A/1523/2017</t>
  </si>
  <si>
    <t>O.S./6064/2017</t>
  </si>
  <si>
    <t>EX/3568/2016</t>
  </si>
  <si>
    <t>O.S./5515/2017</t>
  </si>
  <si>
    <t>O.S./5878/2016</t>
  </si>
  <si>
    <t>P and SC/46/2017</t>
  </si>
  <si>
    <t>O.S./3016/2016</t>
  </si>
  <si>
    <t>O.S./1929/2016</t>
  </si>
  <si>
    <t>SC/1200/2012</t>
  </si>
  <si>
    <t>CRL.R.P./338/2017</t>
  </si>
  <si>
    <t>Crl.Misc./4770/2016</t>
  </si>
  <si>
    <t>CRL.R.P./157/2017</t>
  </si>
  <si>
    <t>CRL.A/522/2017</t>
  </si>
  <si>
    <t>CRL.R.P./424/2017</t>
  </si>
  <si>
    <t>CRL.R.P./427/2017</t>
  </si>
  <si>
    <t>Crl.Misc./8404/2017</t>
  </si>
  <si>
    <t>CRL.A/25/2017</t>
  </si>
  <si>
    <t>SC/998/2006</t>
  </si>
  <si>
    <t>SC/61/2010</t>
  </si>
  <si>
    <t>CRL.A/730/2017</t>
  </si>
  <si>
    <t>Crl.Misc./8482/2017</t>
  </si>
  <si>
    <t>CRL.A/157/2017</t>
  </si>
  <si>
    <t>SC/1550/2012</t>
  </si>
  <si>
    <t>SC/111/2013</t>
  </si>
  <si>
    <t>SC/139/2014</t>
  </si>
  <si>
    <t>SC/463/2014</t>
  </si>
  <si>
    <t>SC/973/2014</t>
  </si>
  <si>
    <t>SC/542/2016</t>
  </si>
  <si>
    <t>SC/148/2017</t>
  </si>
  <si>
    <t>SC/353/2017</t>
  </si>
  <si>
    <t>SC/971/2017</t>
  </si>
  <si>
    <t>SC/987/2017</t>
  </si>
  <si>
    <t>SC/989/2017</t>
  </si>
  <si>
    <t>CRL.A/727/2017</t>
  </si>
  <si>
    <t>Crl.Misc./8315/2017</t>
  </si>
  <si>
    <t>Crl.Misc./8544/2017</t>
  </si>
  <si>
    <t>Crl.Misc./8564/2017</t>
  </si>
  <si>
    <t>Crl.Misc./8606/2017</t>
  </si>
  <si>
    <t>Crl.Misc./8677/2017</t>
  </si>
  <si>
    <t>SC/100/2014</t>
  </si>
  <si>
    <t>SC/619/2016</t>
  </si>
  <si>
    <t>SC/1457/2016</t>
  </si>
  <si>
    <t>SC/1509/2016</t>
  </si>
  <si>
    <t>SC/1490/2012</t>
  </si>
  <si>
    <t>SC/1588/2012</t>
  </si>
  <si>
    <t>SC/1252/2015</t>
  </si>
  <si>
    <t>CRL.A/1353/2015</t>
  </si>
  <si>
    <t>CRL.R.P./919/2015</t>
  </si>
  <si>
    <t>CRL.R.P./30/2016</t>
  </si>
  <si>
    <t>CRL.R.P./67/2016</t>
  </si>
  <si>
    <t>CRL.R.P./138/2016</t>
  </si>
  <si>
    <t>CRL.A/276/2016</t>
  </si>
  <si>
    <t>CRL.A/533/2016</t>
  </si>
  <si>
    <t>CRL.A/736/2017</t>
  </si>
  <si>
    <t>Crl.Misc./4994/2017</t>
  </si>
  <si>
    <t>O.S./863/2017</t>
  </si>
  <si>
    <t>O.S./2605/2017</t>
  </si>
  <si>
    <t>O.S./4932/2017</t>
  </si>
  <si>
    <t>O.S./5236/2017</t>
  </si>
  <si>
    <t>O.S./7191/2017</t>
  </si>
  <si>
    <t>O.S./7192/2017</t>
  </si>
  <si>
    <t>O.S./7195/2017</t>
  </si>
  <si>
    <t>O.S./7248/2017</t>
  </si>
  <si>
    <t>EX/103/2009</t>
  </si>
  <si>
    <t>EX/559/2009</t>
  </si>
  <si>
    <t>EX/574/2009</t>
  </si>
  <si>
    <t>EX/584/2009</t>
  </si>
  <si>
    <t>EX/1197/2009</t>
  </si>
  <si>
    <t>EX/1243/2009</t>
  </si>
  <si>
    <t>EX/1643/2009</t>
  </si>
  <si>
    <t>EX/1703/2009</t>
  </si>
  <si>
    <t>EX/1843/2009</t>
  </si>
  <si>
    <t>EX/1844/2009</t>
  </si>
  <si>
    <t>EX/2090/2009</t>
  </si>
  <si>
    <t>EX/2357/2009</t>
  </si>
  <si>
    <t>EX/538/2009</t>
  </si>
  <si>
    <t>EX/711/2009</t>
  </si>
  <si>
    <t>EX/788/2009</t>
  </si>
  <si>
    <t>EX/1179/2009</t>
  </si>
  <si>
    <t>EX/1996/2009</t>
  </si>
  <si>
    <t>EX/1999/2009</t>
  </si>
  <si>
    <t>EX/2077/2009</t>
  </si>
  <si>
    <t>EX/2078/2009</t>
  </si>
  <si>
    <t>EX/2080/2009</t>
  </si>
  <si>
    <t>EX/2087/2009</t>
  </si>
  <si>
    <t>EX/2420/2009</t>
  </si>
  <si>
    <t>O.S./9256/2015</t>
  </si>
  <si>
    <t>O.S./9305/2015</t>
  </si>
  <si>
    <t>O.S./9307/2015</t>
  </si>
  <si>
    <t>O.S./8811/2011</t>
  </si>
  <si>
    <t>O.S./7723/2016</t>
  </si>
  <si>
    <t>M.A./31/2014</t>
  </si>
  <si>
    <t>O.S./3382/2005</t>
  </si>
  <si>
    <t>O.S./6975/2014</t>
  </si>
  <si>
    <t>O.S./7321/2017</t>
  </si>
  <si>
    <t>O.S./7379/2017</t>
  </si>
  <si>
    <t>CRL.A/17/2015</t>
  </si>
  <si>
    <t>CRL.A/1070/2015</t>
  </si>
  <si>
    <t>CRL.A/1242/2015</t>
  </si>
  <si>
    <t>CRL.A/793/2017</t>
  </si>
  <si>
    <t>CRL.A/74/2016</t>
  </si>
  <si>
    <t>CRL.A/179/2016</t>
  </si>
  <si>
    <t>CRL.A/382/2017</t>
  </si>
  <si>
    <t>CRL.A/410/2017</t>
  </si>
  <si>
    <t>CRL.A/450/2017</t>
  </si>
  <si>
    <t>Crl.Misc./3169/2017</t>
  </si>
  <si>
    <t>CRL.R.P./364/2017</t>
  </si>
  <si>
    <t>CRL.A/872/2017</t>
  </si>
  <si>
    <t>CRL.R.P./629/2017</t>
  </si>
  <si>
    <t>CRL.R.P./932/2016</t>
  </si>
  <si>
    <t>CRL.A/1563/2017</t>
  </si>
  <si>
    <t>Crl.Misc./8825/2017</t>
  </si>
  <si>
    <t>Crl.Misc./8829/2017</t>
  </si>
  <si>
    <t>SC/595/2017</t>
  </si>
  <si>
    <t>SC/1075/2017</t>
  </si>
  <si>
    <t>Crl.Misc./8448/2017</t>
  </si>
  <si>
    <t>Crl.Misc./8460/2017</t>
  </si>
  <si>
    <t>Crl.Misc./8709/2017</t>
  </si>
  <si>
    <t>Crl.Misc./8713/2017</t>
  </si>
  <si>
    <t>Crl.Misc./8760/2017</t>
  </si>
  <si>
    <t>SC/117/2017</t>
  </si>
  <si>
    <t>SC/1329/2013</t>
  </si>
  <si>
    <t>Crl.Misc./6594/2013</t>
  </si>
  <si>
    <t>Crl.Misc./1053/2016</t>
  </si>
  <si>
    <t>CRL.A/22/2016</t>
  </si>
  <si>
    <t>CRL.A/294/2016</t>
  </si>
  <si>
    <t>CRL.A/366/2016</t>
  </si>
  <si>
    <t>Crl.Misc./7962/2017</t>
  </si>
  <si>
    <t>Crl.Misc./7978/2017</t>
  </si>
  <si>
    <t>CRL.A/1539/2017</t>
  </si>
  <si>
    <t>O.S./2658/2017</t>
  </si>
  <si>
    <t>O.S./4518/2017</t>
  </si>
  <si>
    <t>O.S./5250/2017</t>
  </si>
  <si>
    <t>O.S./5331/2017</t>
  </si>
  <si>
    <t>O.S./5491/2017</t>
  </si>
  <si>
    <t>O.S./7193/2017</t>
  </si>
  <si>
    <t>EX/235/2009</t>
  </si>
  <si>
    <t>EX/1879/2016</t>
  </si>
  <si>
    <t>O.S./5749/2017</t>
  </si>
  <si>
    <t>EX/1651/2009</t>
  </si>
  <si>
    <t>O.S./2907/2011</t>
  </si>
  <si>
    <t>Misc/804/2012</t>
  </si>
  <si>
    <t>O.S./2631/2014</t>
  </si>
  <si>
    <t>A.S./67/2016</t>
  </si>
  <si>
    <t>O.S./7205/2016</t>
  </si>
  <si>
    <t>O.S./7206/2016</t>
  </si>
  <si>
    <t>O.S./1077/2017</t>
  </si>
  <si>
    <t>O.S./1078/2017</t>
  </si>
  <si>
    <t>O.S./3389/2017</t>
  </si>
  <si>
    <t>O.S./3604/2017</t>
  </si>
  <si>
    <t>EX/2051/2017</t>
  </si>
  <si>
    <t>O.S./281/2016</t>
  </si>
  <si>
    <t>O.S./765/2016</t>
  </si>
  <si>
    <t>O.S./847/2016</t>
  </si>
  <si>
    <t>O.S./2027/2016</t>
  </si>
  <si>
    <t>O.S./1366/2017</t>
  </si>
  <si>
    <t>O.S./6563/2006</t>
  </si>
  <si>
    <t>O.S./920/2010</t>
  </si>
  <si>
    <t>O.S./8317/2010</t>
  </si>
  <si>
    <t>O.S./5352/2014</t>
  </si>
  <si>
    <t>O.S./7136/2014</t>
  </si>
  <si>
    <t>O.S./515/2016</t>
  </si>
  <si>
    <t>O.S./8627/2016</t>
  </si>
  <si>
    <t>O.S./1029/2017</t>
  </si>
  <si>
    <t>O.S./4599/2017</t>
  </si>
  <si>
    <t>O.S./4206/2012</t>
  </si>
  <si>
    <t>O.S./10216/2015</t>
  </si>
  <si>
    <t>CRL.R.P./825/2017</t>
  </si>
  <si>
    <t>Crl.Misc./8882/2017</t>
  </si>
  <si>
    <t>Crl.Misc./8883/2017</t>
  </si>
  <si>
    <t>SC/134/2013</t>
  </si>
  <si>
    <t>SC/660/2016</t>
  </si>
  <si>
    <t>CRL.A/213/2016</t>
  </si>
  <si>
    <t>O.S./501/2008</t>
  </si>
  <si>
    <t>EX/1618/2009</t>
  </si>
  <si>
    <t>EX/696/2011</t>
  </si>
  <si>
    <t>O.S./4667/2017</t>
  </si>
  <si>
    <t>O.S./7496/2017</t>
  </si>
  <si>
    <t>EX/1174/2009</t>
  </si>
  <si>
    <t>EX/1526/2009</t>
  </si>
  <si>
    <t>EX/2211/2016</t>
  </si>
  <si>
    <t>EX/2901/2016</t>
  </si>
  <si>
    <t>EX/2902/2016</t>
  </si>
  <si>
    <t>EX/2903/2016</t>
  </si>
  <si>
    <t>EX/2904/2016</t>
  </si>
  <si>
    <t>EX/2905/2016</t>
  </si>
  <si>
    <t>EX/2086/2017</t>
  </si>
  <si>
    <t>O.S./581/2012</t>
  </si>
  <si>
    <t>O.S./1130/2012</t>
  </si>
  <si>
    <t>O.S./4681/2016</t>
  </si>
  <si>
    <t>O.S./4682/2016</t>
  </si>
  <si>
    <t>O.S./5224/2016</t>
  </si>
  <si>
    <t>O.S./5522/2016</t>
  </si>
  <si>
    <t>O.S./7771/2016</t>
  </si>
  <si>
    <t>O.S./7385/2012</t>
  </si>
  <si>
    <t>O.S./6246/2014</t>
  </si>
  <si>
    <t>O.S./6247/2014</t>
  </si>
  <si>
    <t>O.S./413/2016</t>
  </si>
  <si>
    <t>O.S./2049/2016</t>
  </si>
  <si>
    <t>P and SC/31/2017</t>
  </si>
  <si>
    <t>O.S./2377/2017</t>
  </si>
  <si>
    <t>O.S./3463/2017</t>
  </si>
  <si>
    <t>O.S./3928/2017</t>
  </si>
  <si>
    <t>A.C./38/1998</t>
  </si>
  <si>
    <t>O.S./5299/2008</t>
  </si>
  <si>
    <t>O.S./3682/2016</t>
  </si>
  <si>
    <t>Crl.Misc./8930/2017</t>
  </si>
  <si>
    <t>Crl.Misc./8932/2017</t>
  </si>
  <si>
    <t>SC/247/2014</t>
  </si>
  <si>
    <t>SC/250/2014</t>
  </si>
  <si>
    <t>SC/1164/2013</t>
  </si>
  <si>
    <t>SC/1225/2013</t>
  </si>
  <si>
    <t>SC/219/2014</t>
  </si>
  <si>
    <t>SC/220/2014</t>
  </si>
  <si>
    <t>CRL.A/1437/2015</t>
  </si>
  <si>
    <t>CRL.A/1438/2015</t>
  </si>
  <si>
    <t>O.S./6252/2017</t>
  </si>
  <si>
    <t>O.S./7544/2017</t>
  </si>
  <si>
    <t>O.S./9955/2006</t>
  </si>
  <si>
    <t>CRL.A/217/2016</t>
  </si>
  <si>
    <t>CRL.A/405/2016</t>
  </si>
  <si>
    <t>CRL.A/1340/2017</t>
  </si>
  <si>
    <t>Crl.Misc./8940/2017</t>
  </si>
  <si>
    <t>CRL.A/1588/2017</t>
  </si>
  <si>
    <t>Crl.Misc./8954/2017</t>
  </si>
  <si>
    <t>Crl.Misc./8974/2017</t>
  </si>
  <si>
    <t>SC/1325/2012</t>
  </si>
  <si>
    <t>SC/1326/2012</t>
  </si>
  <si>
    <t>SC/1328/2012</t>
  </si>
  <si>
    <t>SC/1414/2012</t>
  </si>
  <si>
    <t>SC/376/2015</t>
  </si>
  <si>
    <t>SC/1258/2015</t>
  </si>
  <si>
    <t>SC/1488/2016</t>
  </si>
  <si>
    <t>SC/1574/2016</t>
  </si>
  <si>
    <t>SC/54/2017</t>
  </si>
  <si>
    <t>SC/281/2017</t>
  </si>
  <si>
    <t>SC/678/2017</t>
  </si>
  <si>
    <t>SC/1138/2012</t>
  </si>
  <si>
    <t>SC/94/2017</t>
  </si>
  <si>
    <t>SC/1203/2017</t>
  </si>
  <si>
    <t>SC/993/2012</t>
  </si>
  <si>
    <t>SC/996/2012</t>
  </si>
  <si>
    <t>SC/1277/2012</t>
  </si>
  <si>
    <t>SC/1278/2012</t>
  </si>
  <si>
    <t>SC/1335/2012</t>
  </si>
  <si>
    <t>SC/552/2013</t>
  </si>
  <si>
    <t>SC/713/2013</t>
  </si>
  <si>
    <t>SC/1209/2013</t>
  </si>
  <si>
    <t>SC/1299/2013</t>
  </si>
  <si>
    <t>SC/1007/2012</t>
  </si>
  <si>
    <t>SC/263/2014</t>
  </si>
  <si>
    <t>CRL.A/297/2014</t>
  </si>
  <si>
    <t>CRL.A/1395/2015</t>
  </si>
  <si>
    <t>CRL.A/542/2016</t>
  </si>
  <si>
    <t>CRL.A/1482/2016</t>
  </si>
  <si>
    <t>CRL.A/319/2017</t>
  </si>
  <si>
    <t>CRL.R.P./144/2017</t>
  </si>
  <si>
    <t>O.S./4093/2006</t>
  </si>
  <si>
    <t>O.S./7600/2017</t>
  </si>
  <si>
    <t>EX/1780/2009</t>
  </si>
  <si>
    <t>A.S./150/2017</t>
  </si>
  <si>
    <t>O.S./4252/2016</t>
  </si>
  <si>
    <t>O.S./7008/2009</t>
  </si>
  <si>
    <t>O.S./4523/2012</t>
  </si>
  <si>
    <t>O.S./3869/2017</t>
  </si>
  <si>
    <t>CRL.R.P./354/2017</t>
  </si>
  <si>
    <t>CRL.R.P./416/2017</t>
  </si>
  <si>
    <t>SC/1362/2017</t>
  </si>
  <si>
    <t>Crl.Misc./6036/2016</t>
  </si>
  <si>
    <t>CRL.A/149/2017</t>
  </si>
  <si>
    <t>CRL.R.P./601/2017</t>
  </si>
  <si>
    <t>CRL.A/1155/2017</t>
  </si>
  <si>
    <t>Crl.Misc./8985/2017</t>
  </si>
  <si>
    <t>Crl.Misc./9024/2017</t>
  </si>
  <si>
    <t>SC/339/2005</t>
  </si>
  <si>
    <t>CRL.A/991/2017</t>
  </si>
  <si>
    <t>SC/830/2010</t>
  </si>
  <si>
    <t>SC/636/2016</t>
  </si>
  <si>
    <t>SC/132/2017</t>
  </si>
  <si>
    <t>SC/961/2017</t>
  </si>
  <si>
    <t>SC/1010/2017</t>
  </si>
  <si>
    <t>SC/1297/2017</t>
  </si>
  <si>
    <t>CRL.A/1163/2017</t>
  </si>
  <si>
    <t>Crl.Misc./8788/2017</t>
  </si>
  <si>
    <t>Crl.Misc./8790/2017</t>
  </si>
  <si>
    <t>SC/6/2017</t>
  </si>
  <si>
    <t>SC/668/2017</t>
  </si>
  <si>
    <t>SC/625/2013</t>
  </si>
  <si>
    <t>SC/30/2014</t>
  </si>
  <si>
    <t>SC/115/2014</t>
  </si>
  <si>
    <t>CRL.A/636/2013</t>
  </si>
  <si>
    <t>CRL.A/101/2014</t>
  </si>
  <si>
    <t>CRL.A/14/2015</t>
  </si>
  <si>
    <t>CRL.A/1296/2015</t>
  </si>
  <si>
    <t>CRL.A/1523/2015</t>
  </si>
  <si>
    <t>CRL.A/1284/2016</t>
  </si>
  <si>
    <t>CRL.A/1331/2016</t>
  </si>
  <si>
    <t>CRL.A/1437/2016</t>
  </si>
  <si>
    <t>CRL.A/1501/2016</t>
  </si>
  <si>
    <t>CRL.A/512/2017</t>
  </si>
  <si>
    <t>CRL.A/1474/2017</t>
  </si>
  <si>
    <t>CRL.A/1556/2017</t>
  </si>
  <si>
    <t>CRL.R.P./866/2017</t>
  </si>
  <si>
    <t>Stage
(Pre-populated from causelist)</t>
  </si>
  <si>
    <t>Summons</t>
  </si>
  <si>
    <t>Notice</t>
  </si>
  <si>
    <t>Issue</t>
  </si>
  <si>
    <t>Evidence</t>
  </si>
  <si>
    <t>Judgment</t>
  </si>
  <si>
    <t>SUMMONS</t>
  </si>
  <si>
    <t>NOTICE</t>
  </si>
  <si>
    <t>First Hearing</t>
  </si>
  <si>
    <t>Orders</t>
  </si>
  <si>
    <t>Issues</t>
  </si>
  <si>
    <t>orders</t>
  </si>
  <si>
    <t>Defence evidence</t>
  </si>
  <si>
    <t>evidence</t>
  </si>
  <si>
    <t>Defence Evidence</t>
  </si>
  <si>
    <t>H\</t>
  </si>
  <si>
    <t>Disposed</t>
  </si>
  <si>
    <t>Appearance of Accused</t>
  </si>
  <si>
    <t>Framing or charge of plea</t>
  </si>
  <si>
    <t>Appearance of accused</t>
  </si>
  <si>
    <t>Charge</t>
  </si>
  <si>
    <t>Accused Statement</t>
  </si>
  <si>
    <t>FRAMING OF Charge
 OR PLEA</t>
  </si>
  <si>
    <t>APPEARANCE</t>
  </si>
  <si>
    <t>FRAMING Charge</t>
  </si>
  <si>
    <t>BAIL</t>
  </si>
  <si>
    <t>Case Disposed</t>
  </si>
  <si>
    <t>SHOBHA S CCH53 LII ADDL. CITY CIVIL AND SESSIONS JUDGE</t>
  </si>
  <si>
    <t xml:space="preserve">Pendency </t>
  </si>
  <si>
    <t>OS/4788/2016</t>
  </si>
  <si>
    <t>OS/984/2017</t>
  </si>
  <si>
    <t>EX/81/2009</t>
  </si>
  <si>
    <t>MA/35/2014</t>
  </si>
  <si>
    <t>AA/311/2016</t>
  </si>
  <si>
    <t>EX/2213/2016</t>
  </si>
  <si>
    <t>EX/2167/2017</t>
  </si>
  <si>
    <t>OS /3248/2017</t>
  </si>
  <si>
    <t>OS /3382/2005</t>
  </si>
  <si>
    <t>OS /5739/2009</t>
  </si>
  <si>
    <t>EX /3153/2014</t>
  </si>
  <si>
    <t>O.S /2753/2016</t>
  </si>
  <si>
    <t>Misc /699/2016</t>
  </si>
  <si>
    <t>OS /8525/2016</t>
  </si>
  <si>
    <t>FDP /168/2016</t>
  </si>
  <si>
    <t>EX /1130/2017</t>
  </si>
  <si>
    <t>OS /3869/2017</t>
  </si>
  <si>
    <t>OS /7281/2017</t>
  </si>
  <si>
    <t>OS /7321/2017</t>
  </si>
  <si>
    <t>OS /9833/2015</t>
  </si>
  <si>
    <t>OS /2358/2016</t>
  </si>
  <si>
    <t>OS /4095/2016</t>
  </si>
  <si>
    <t>OS /4093/2006</t>
  </si>
  <si>
    <t>OS /7008/2009</t>
  </si>
  <si>
    <t>OS /4206/2012</t>
  </si>
  <si>
    <t>OS /8580/2012</t>
  </si>
  <si>
    <t>OS /4779/2013</t>
  </si>
  <si>
    <t>OS /7136/2014</t>
  </si>
  <si>
    <t>OS /9854/2015</t>
  </si>
  <si>
    <t>OS /9855/2015</t>
  </si>
  <si>
    <t>OS /962/2016</t>
  </si>
  <si>
    <t>OS /148/2017</t>
  </si>
  <si>
    <t>OS /1932/2017</t>
  </si>
  <si>
    <t>OS /992/2009</t>
  </si>
  <si>
    <t>OS /3923/2010</t>
  </si>
  <si>
    <t>OS /8080/2006</t>
  </si>
  <si>
    <t>OS /2343/2007</t>
  </si>
  <si>
    <t>OS /9377/2007</t>
  </si>
  <si>
    <t>EX /871/2016</t>
  </si>
  <si>
    <t>EX /872/2016</t>
  </si>
  <si>
    <t>EX /1586/2016</t>
  </si>
  <si>
    <t>OS /1408/2017</t>
  </si>
  <si>
    <t>OS /6904/2017</t>
  </si>
  <si>
    <t>EX /2929/2017</t>
  </si>
  <si>
    <t>OS /7147/2017</t>
  </si>
  <si>
    <t>Misc /800/2017</t>
  </si>
  <si>
    <t>OS /2368 /2007</t>
  </si>
  <si>
    <t>OS /4523/2012</t>
  </si>
  <si>
    <t>CRL.A /196/2017</t>
  </si>
  <si>
    <t>Crl.Misc. /6540/2017</t>
  </si>
  <si>
    <t>CRL.A /1262/2017</t>
  </si>
  <si>
    <t>CRL.R.P. /807/2017</t>
  </si>
  <si>
    <t>Crl.Misc. /8482/2017</t>
  </si>
  <si>
    <t>Crl.Misc. /8709/2017</t>
  </si>
  <si>
    <t>SC /75/2017</t>
  </si>
  <si>
    <t>Crl.Misc. /8315/2017</t>
  </si>
  <si>
    <t>Crl.Misc. /8401/2017</t>
  </si>
  <si>
    <t>Crl.Misc. /8426/2017</t>
  </si>
  <si>
    <t>Crl.Misc. /8544/2017</t>
  </si>
  <si>
    <t>Crl.Misc. /8564/2017</t>
  </si>
  <si>
    <t>Crl.Misc. /8600/2017</t>
  </si>
  <si>
    <t>Crl.Misc./ 8606/2017</t>
  </si>
  <si>
    <t>Crl.Misc. /8620/2017</t>
  </si>
  <si>
    <t>SC /936/2017</t>
  </si>
  <si>
    <t>Crl.Misc. /8713/2017</t>
  </si>
  <si>
    <t>CRL.A /182/2014</t>
  </si>
  <si>
    <t>CRL.A /1296/2015</t>
  </si>
  <si>
    <t>CRL.A /198/2014</t>
  </si>
  <si>
    <t>Crl.Misc. /8511/2017</t>
  </si>
  <si>
    <t>Case Number</t>
  </si>
  <si>
    <t>CRLA/ 403/2017</t>
  </si>
  <si>
    <t>CRLA/ 404/2017</t>
  </si>
  <si>
    <t>CRL.R.P /144/2017</t>
  </si>
  <si>
    <t>Crl.Misc/ 8401/17</t>
  </si>
  <si>
    <t>Crl.Misc/ 8448/17</t>
  </si>
  <si>
    <t>Crl.Misc/ 8460/2017</t>
  </si>
  <si>
    <t>Crl.Misc /8511/2017</t>
  </si>
  <si>
    <t>CRLA /Q18/2015</t>
  </si>
  <si>
    <t>Crl.Misc /7962/17</t>
  </si>
  <si>
    <t>Crl.Misc /7978/2017</t>
  </si>
  <si>
    <t>CRLA/ 598/2017</t>
  </si>
  <si>
    <t>Crl.Misc /8254/2017</t>
  </si>
  <si>
    <t xml:space="preserve">Stage </t>
  </si>
  <si>
    <t>A.C.</t>
  </si>
  <si>
    <t xml:space="preserve">FDP </t>
  </si>
  <si>
    <t>M.A.</t>
  </si>
  <si>
    <t xml:space="preserve">Misc </t>
  </si>
  <si>
    <t>Column Labels</t>
  </si>
  <si>
    <t>Total Case</t>
  </si>
  <si>
    <t>Count of Total Case</t>
  </si>
  <si>
    <t>CRL.A.</t>
  </si>
  <si>
    <t>CRL.Misc</t>
  </si>
  <si>
    <t>Crl.R.P</t>
  </si>
  <si>
    <t>A.A.</t>
  </si>
  <si>
    <t>TT</t>
  </si>
  <si>
    <t>Average of TT</t>
  </si>
  <si>
    <t>Current Pending Cases Distribution(Count)</t>
  </si>
  <si>
    <t>C.T/Stage</t>
  </si>
  <si>
    <t>Average Time on Case Type and Stage( Minutes)</t>
  </si>
  <si>
    <t>C.T./Stage</t>
  </si>
  <si>
    <t>Case Allocation Table(Count)</t>
  </si>
  <si>
    <t>Stage wise count</t>
  </si>
  <si>
    <t>Stage Min</t>
  </si>
  <si>
    <t>Type wise Count</t>
  </si>
  <si>
    <t>Type Min</t>
  </si>
  <si>
    <t>Party Name</t>
  </si>
  <si>
    <t>Advocate Name</t>
  </si>
  <si>
    <t>Start Time</t>
  </si>
  <si>
    <t>Stop Time</t>
  </si>
  <si>
    <t>Activity summary/ Outcome</t>
  </si>
  <si>
    <t>Remarks</t>
  </si>
  <si>
    <t xml:space="preserve">LATHA KARUNAN Versus MANOHARLAL THEKRI V </t>
  </si>
  <si>
    <t>POOUACHA</t>
  </si>
  <si>
    <t>HINDUSTAN AERONAUTICS LIMITED Versus AMIT KUMAR</t>
  </si>
  <si>
    <t>S.R.KAMALACHARAN</t>
  </si>
  <si>
    <t>SEKAR P Versus SURESH G P</t>
  </si>
  <si>
    <t>K SHRIHARI</t>
  </si>
  <si>
    <t>UMA INDRAKUMAR Versus INDRA KUMAR N</t>
  </si>
  <si>
    <t>JAYA PRAKASH</t>
  </si>
  <si>
    <t>ASWATHANARAYANA S N Versus MEENAKSHI ROY</t>
  </si>
  <si>
    <t>J KANIKARAJ</t>
  </si>
  <si>
    <t>BEML EMPLOYEES CO OPERATIVE SOCIETY LTD Versus MUNIYAPPA SINCE DEAD BY HIS LRS RAMAKKA</t>
  </si>
  <si>
    <t>B E SHRIDHAR</t>
  </si>
  <si>
    <t>CHERUVANKOT YOUSAF Versus M/S NOSTER CONSULTING PVT LTD</t>
  </si>
  <si>
    <t>A NIL KUMAR SHETTY</t>
  </si>
  <si>
    <t>VANSHIKA R MEHTA Versus THE COMMISSIONER DEPARTMENT OF PUBLIC INSTRUCTIONS</t>
  </si>
  <si>
    <t>MAMATHA M</t>
  </si>
  <si>
    <t>VIJAYALAKSHMI Versus THE VIJAYALAKSHMI APARTMENTS ASSOCIATION</t>
  </si>
  <si>
    <t>H R ANANTHAKRISHNA MURTHY</t>
  </si>
  <si>
    <t>MARGADARSI CHITS K PVT LTD Versus SURESH KUMAR K R</t>
  </si>
  <si>
    <t>BHARATH KUMAR K S</t>
  </si>
  <si>
    <t>MARGADARSI CHITS K PVT LTD Versus RADHA JAGANNATH</t>
  </si>
  <si>
    <t>MARGADARSI CHITS K PVT LTD Versus VASEEM AHMED</t>
  </si>
  <si>
    <t>M S SRIRAM CHITS KAR. PVT.LTD. Versus SRINIVAS</t>
  </si>
  <si>
    <t>M S MARGADARSI CHITS KAR PVT LTD. Versus ANNAPOORNA C N</t>
  </si>
  <si>
    <t>MUNEGOWDA Versus SHANKARAPPA</t>
  </si>
  <si>
    <t>MANJUNATH G KANDEKAR</t>
  </si>
  <si>
    <t>PRASANNA KUMAR Versus LOKESH</t>
  </si>
  <si>
    <t>C SRINIVAS</t>
  </si>
  <si>
    <t>EMMACULATE CONCEPTION CHURCH Versus Bruhat Bengaluru Mahanagara Palike (BBMP)</t>
  </si>
  <si>
    <t>AMRUTHA</t>
  </si>
  <si>
    <t>PARVATHAMMAalias PARVATHI RUDRAIAH Versus SUBHASH VINAYAK VERNEKAR</t>
  </si>
  <si>
    <t>R.P.SOMASHEKARIAH.</t>
  </si>
  <si>
    <t>M S MARGADARSI CHITS KAR PVT LTD. Versus MURTHY S K</t>
  </si>
  <si>
    <t>M S MARGADARSHI CHITS KAT. PVT.LTD. Versus MANCHIGAIAH V M</t>
  </si>
  <si>
    <t>ANNES UR REHAMAN KHAN Versus BBMP COMMISSIONER</t>
  </si>
  <si>
    <t>MOHAMED SAIFULLA KHAN</t>
  </si>
  <si>
    <t>SRINIVAS KUMAR K Versus RAMAKRISHNOJI RAO</t>
  </si>
  <si>
    <t>Srinivasagowda</t>
  </si>
  <si>
    <t>KANTHAMMA Versus JAYAMMA</t>
  </si>
  <si>
    <t>CHANDRASHEKARA N</t>
  </si>
  <si>
    <t>KRISHNAPPA N Versus LAKSHMAMMA</t>
  </si>
  <si>
    <t>S KUMAR</t>
  </si>
  <si>
    <t>CHETHAN RANGANATH Versus M/S ALLSCRIPTS INDIA PRIVATE LIMITED</t>
  </si>
  <si>
    <t>MEENA S Versus MUNILAKSHMAMMA</t>
  </si>
  <si>
    <t>V.SRINIVASAN</t>
  </si>
  <si>
    <t>RANI HITASHREE Versus DEEPA DR.</t>
  </si>
  <si>
    <t>DHARMA KUMAR 1962</t>
  </si>
  <si>
    <t>DEEPA DR Versus BANGALORE MAHANAGARA PALIKE</t>
  </si>
  <si>
    <t>L.MOHAN</t>
  </si>
  <si>
    <t>22/11-NEXT HEARING DATE</t>
  </si>
  <si>
    <t>M S FLORA EDUCATIONAL TRUST Versus BBMP COMMISSIONER</t>
  </si>
  <si>
    <t>K.SUMAN</t>
  </si>
  <si>
    <t>VENKATE GOWDA M Versus VIRENDRA KANKRIYA</t>
  </si>
  <si>
    <t>RASHMI C</t>
  </si>
  <si>
    <t>10/11-NEXT HEARING DATE</t>
  </si>
  <si>
    <t xml:space="preserve">ANURADHA COLLEGE OF NURSING Versus KURIAPPA </t>
  </si>
  <si>
    <t>DILEEP GOWDA C G</t>
  </si>
  <si>
    <t>14/11-NEXT HEARING DATE</t>
  </si>
  <si>
    <t>PATTAVARDHAN Versus KRISHNAMURTHY</t>
  </si>
  <si>
    <t>K. VIJAYA KUMAR</t>
  </si>
  <si>
    <t>ZAHIRUNNISSA BEGUM Versus HIS HIGHNESS SRI H H JYOTHENDRA SINHJI VIKARAMSINHJI OF GONDAL</t>
  </si>
  <si>
    <t>SHANMUKHAPPA M</t>
  </si>
  <si>
    <t>LATHA S Versus NARASIMHA REDDY</t>
  </si>
  <si>
    <t>M.L. SANTHOSH</t>
  </si>
  <si>
    <t>KRISHNAPPA Versus CHIKKATHAYAMMA</t>
  </si>
  <si>
    <t>Narasegowda D</t>
  </si>
  <si>
    <t>M S ROSE FLOWER COMPANY PAPERS PVT LTD Versus MS BENAKA MUDRANA</t>
  </si>
  <si>
    <t>ANANTHA MURTHY K R</t>
  </si>
  <si>
    <t>13/11-NEXT HEARING DATE</t>
  </si>
  <si>
    <t>NAGARAJ N Versus RAMAMURTHY M H</t>
  </si>
  <si>
    <t>T SRINIVAS</t>
  </si>
  <si>
    <t>JAYAMMA Versus THE COMMISSIONER BMP</t>
  </si>
  <si>
    <t>C.H.RAMACHANDRA REDDY</t>
  </si>
  <si>
    <t>KARNATAKA URBAN WATER SUPPLY AND DRAINAGE BOARD KUWS AND DB Versus THE MANAGING DIRECTOR JAMSHEDPUR UTILITIES AND SERVICES COMPANY LIMITED</t>
  </si>
  <si>
    <t>Shashidhara H N</t>
  </si>
  <si>
    <t>M S MARGADARSHI CHITS KAR. PVT.LTD. Verus SHESHAGIRI S</t>
  </si>
  <si>
    <t>K S BHARATH KUMAR</t>
  </si>
  <si>
    <t>4/12-NEXT HEARING DATE</t>
  </si>
  <si>
    <t>SIDDALINGAIAH Versus THE COMMISSIONER BBMP</t>
  </si>
  <si>
    <t>SEENAPPA V</t>
  </si>
  <si>
    <t>KARNATAKA STATE JEWELLARY TRADERS AND WORKERS ASSOCIATION FEDERATION Versus RAMACHARI</t>
  </si>
  <si>
    <t>NATARAJ R</t>
  </si>
  <si>
    <t>NARAYANASWAMY D M Versus PREMCHAND</t>
  </si>
  <si>
    <t>N.SHANKAR RANGAREJI</t>
  </si>
  <si>
    <t>27/11-NEXT HEARING DATE</t>
  </si>
  <si>
    <t>GOVINDA RAJU M DR. Versus ALIASGER A KAPASI</t>
  </si>
  <si>
    <t>ABHINAV.R.</t>
  </si>
  <si>
    <t>USHA R Versus GAYATHRI</t>
  </si>
  <si>
    <t>HARIKRISHNA S HOLLA</t>
  </si>
  <si>
    <t>PUTTAMARAIAH S C Versus SHANTAMMA</t>
  </si>
  <si>
    <t>CHANDRASEKHAR H S</t>
  </si>
  <si>
    <t>AMBIKA M R Versus ARUN KUMAR E T</t>
  </si>
  <si>
    <t>M SHANMUKHAPPA</t>
  </si>
  <si>
    <t>CRLA 403/2017</t>
  </si>
  <si>
    <t>6/1-NEXT HEARING DATE</t>
  </si>
  <si>
    <t>CRLA 404/2017</t>
  </si>
  <si>
    <t>CRL.R.P 144/2017</t>
  </si>
  <si>
    <t>9/1-NEXT HEARING DATE</t>
  </si>
  <si>
    <t>Crl.Misc 8401/17</t>
  </si>
  <si>
    <t>17/11-NEXT HEARING DATE</t>
  </si>
  <si>
    <t>Crl.Misc 8448/17</t>
  </si>
  <si>
    <t>Crl.Misc 8460?17</t>
  </si>
  <si>
    <t>Crl.Misc 8511/17</t>
  </si>
  <si>
    <t>CRLA Q18/2015</t>
  </si>
  <si>
    <t>Crl.Misc 7962/17</t>
  </si>
  <si>
    <t>Crl.Misc 7978/17</t>
  </si>
  <si>
    <t>CRLA 598/2017</t>
  </si>
  <si>
    <t>Crl.Misc 8254/17</t>
  </si>
  <si>
    <t>OS 4788-2016</t>
  </si>
  <si>
    <t>MUNIYAMMA
Versus
CHIKKAIBASAMMA ALIAS BASAMMA</t>
  </si>
  <si>
    <t>A.R.JADHAV</t>
  </si>
  <si>
    <t>NEXT HEARING DATE</t>
  </si>
  <si>
    <t>OS 984-2017</t>
  </si>
  <si>
    <t>UNION OF INDIA
Versus
RAJU MARIHEGADE</t>
  </si>
  <si>
    <t>MEGHARAJ G M</t>
  </si>
  <si>
    <t>21-11-2017</t>
  </si>
  <si>
    <t>EX 81-2009</t>
  </si>
  <si>
    <t>M S SHRIRAM CHITS KARNATAKA PVT.LTD.
Versus
RANGANATHA K R</t>
  </si>
  <si>
    <t>VENKATASWAMY A</t>
  </si>
  <si>
    <t>M A 35-2014</t>
  </si>
  <si>
    <t>HEMAKKA
Versus
THE TAHASILDAR</t>
  </si>
  <si>
    <t>KRISHNAMURTHY D L</t>
  </si>
  <si>
    <t>AA 311-2016</t>
  </si>
  <si>
    <t>M S SHRIRAM CITY UNION FINANCE LIMITED
Versus
MS SRI SAI GANESH AGENCY</t>
  </si>
  <si>
    <t>AVINASH B C</t>
  </si>
  <si>
    <t>EX 2213-2016</t>
  </si>
  <si>
    <t>M S EDUCOMP SOLUTIONS LTD
Versus
MOTHER TERESA PUBLIC SCHOOL CBSE</t>
  </si>
  <si>
    <t>MAHABALESHWAR G C</t>
  </si>
  <si>
    <t>13-12-2017</t>
  </si>
  <si>
    <t>EX 2167-2017</t>
  </si>
  <si>
    <t>BHUVANA BHARTI
Versus
M-S MINDLOGICX INFRATEC LIMITED</t>
  </si>
  <si>
    <t>O SHIVARAMA BHAT</t>
  </si>
  <si>
    <t>20-01-2018</t>
  </si>
  <si>
    <t>OS 3248-2017</t>
  </si>
  <si>
    <t>BADARI NARAYANA K A
Versus
GURUPRASAD RAO V</t>
  </si>
  <si>
    <t>ANAND KUMAR N</t>
  </si>
  <si>
    <t>14-11-2017</t>
  </si>
  <si>
    <t>OS 3382-2005</t>
  </si>
  <si>
    <t>NAGARATHNA
Versus
BANGALORE MAHANAGARA PALIKE</t>
  </si>
  <si>
    <t>T.SESHAGIRI RAO</t>
  </si>
  <si>
    <t>OS 5739-2009</t>
  </si>
  <si>
    <t>KAMAKSHAMMA
Versus
BBMP COMMISSIONER</t>
  </si>
  <si>
    <t>RAJANNA C</t>
  </si>
  <si>
    <t>EX 3153-2014</t>
  </si>
  <si>
    <t>THILAGAVATHY V
Versus
SRINIVAS V</t>
  </si>
  <si>
    <t>VENUGOPAL D</t>
  </si>
  <si>
    <t>25-01-2018</t>
  </si>
  <si>
    <t>O.S 2753-2016</t>
  </si>
  <si>
    <t>PUTTAMAIADAH
Versus
LAKSHMANA</t>
  </si>
  <si>
    <t>SHASHIKANTHA S V</t>
  </si>
  <si>
    <t>Misc 699-2016</t>
  </si>
  <si>
    <t>SATISH KUMAR K A
Versus
MS A S KRISHNA SETTY AND SONS COMPANY</t>
  </si>
  <si>
    <t>RAJAGOPALA NAIDU</t>
  </si>
  <si>
    <t>OS 8525-2016</t>
  </si>
  <si>
    <t>SHAIK MUHIB SHAH
Versus
NAYAZ PASHA</t>
  </si>
  <si>
    <t>SHANMUKHAPPA</t>
  </si>
  <si>
    <t>FDP 168-2016</t>
  </si>
  <si>
    <t>SARAVANA
Versus
MALA</t>
  </si>
  <si>
    <t>G V ASHWATHANARAYANA</t>
  </si>
  <si>
    <t>EX 1130-2017</t>
  </si>
  <si>
    <t>KOTESHWARA RAO K
Versus
SUNITHA SIDDAPPA</t>
  </si>
  <si>
    <t>CUCKOO DELHI</t>
  </si>
  <si>
    <t>13-11-2017</t>
  </si>
  <si>
    <t>OS 3869-2017</t>
  </si>
  <si>
    <t>RESHMA Y
Versus
KAMALAMMA B V ALIAS KAMALA A SANGOLLI</t>
  </si>
  <si>
    <t>BADRIVISHAL</t>
  </si>
  <si>
    <t>OS 7281-2017</t>
  </si>
  <si>
    <t>SHEKAR R
Versus
DEVARAJ T B</t>
  </si>
  <si>
    <t>V N SHANKARE GOWDA</t>
  </si>
  <si>
    <t>OS 7321-2017</t>
  </si>
  <si>
    <t>KRISHNAMURTHY Y A
Versus
NAGESH Y A</t>
  </si>
  <si>
    <t>OS 9833-2015</t>
  </si>
  <si>
    <t>MARIYAMMA
Versus
NANJAMMA</t>
  </si>
  <si>
    <t>BHASKAR M</t>
  </si>
  <si>
    <t>OS 2358-2016</t>
  </si>
  <si>
    <t>PRADOSH HATTIKUDUR
Versus
DHANASHREE P</t>
  </si>
  <si>
    <t>B.K.S. SANJAY</t>
  </si>
  <si>
    <t>22-01-2018</t>
  </si>
  <si>
    <t>OS 4095-2016</t>
  </si>
  <si>
    <t>KANDHAGATLA SRINIVAS
Versus
KANDHAGATLA SHIRISHA</t>
  </si>
  <si>
    <t>YOGASREE A</t>
  </si>
  <si>
    <t>29-01-2018</t>
  </si>
  <si>
    <t>OS 4093-2006</t>
  </si>
  <si>
    <t>Banu Jayaram
Versus
Kaleswaran. R.K.</t>
  </si>
  <si>
    <t>H.S.Dwarakanatha</t>
  </si>
  <si>
    <t>OS 7008-2009</t>
  </si>
  <si>
    <t>MAHESHWARAPPA M
Versus
THE PRESIDENT SRI GRUHALAKSHMI CO OPERATIVE HOUSING SOC. LTD.</t>
  </si>
  <si>
    <t>V.BASAVAKUMAR</t>
  </si>
  <si>
    <t>OS 4206-2012</t>
  </si>
  <si>
    <t>GRACE PADMA
Versus
MOHAN RAJU N</t>
  </si>
  <si>
    <t>PRAKASH M S.R</t>
  </si>
  <si>
    <t>OS 8580-2012</t>
  </si>
  <si>
    <t>KANTHRAJ N
Versus
MAHENDRA KUMAR METHA</t>
  </si>
  <si>
    <t>MOHAN KUMAR M</t>
  </si>
  <si>
    <t>27-11-2017</t>
  </si>
  <si>
    <t>OS 4779-2013</t>
  </si>
  <si>
    <t>BINCY ANTHONY
Versus
BBMP, COMMISSIONER</t>
  </si>
  <si>
    <t>M.RAMAKRISHNA REDDY</t>
  </si>
  <si>
    <t>OS 7136-2014</t>
  </si>
  <si>
    <t>KARNATAKA YUVA SOCIETY
Versus
THE COMMISSIONER</t>
  </si>
  <si>
    <t>VIJAY RAGHAVAN T V</t>
  </si>
  <si>
    <t>OS 9854-2015</t>
  </si>
  <si>
    <t>PRAKASH
Versus
RAMANAMMA</t>
  </si>
  <si>
    <t>G.N.VENKATARAMANAPPA</t>
  </si>
  <si>
    <t>OS 9855-2015</t>
  </si>
  <si>
    <t>ANTHONY SAMPATH KUMAR
Versus
RAMANAMMA</t>
  </si>
  <si>
    <t>OS 962-2016</t>
  </si>
  <si>
    <t>ANURADHA SINGH
Versus
SANTOSH KUMAR SINGH</t>
  </si>
  <si>
    <t>PRASANNA KUMAR.P</t>
  </si>
  <si>
    <t>30-11-2017</t>
  </si>
  <si>
    <t>OS 148-2017</t>
  </si>
  <si>
    <t>SYNDICATE BANK
Versus
KRISHNAPPA G M</t>
  </si>
  <si>
    <t>SHARATH KUMAR SHETTY</t>
  </si>
  <si>
    <t>OS 1932-2017</t>
  </si>
  <si>
    <t>AKSHARAM SHATHAKOTIRAM
Versus
KODANDARAM M R</t>
  </si>
  <si>
    <t>JAYA PRAKASH NARAYAN S</t>
  </si>
  <si>
    <t>OS 992-2009</t>
  </si>
  <si>
    <t>JAYAMMA
Versus
THE COMMISSIONER BMP</t>
  </si>
  <si>
    <t>OS 3923-2010</t>
  </si>
  <si>
    <t>SAGAYA MARY
Versus
JUNAID RAJA</t>
  </si>
  <si>
    <t>RAHAMATHULLA SHARIFF</t>
  </si>
  <si>
    <t>OS 8080-2006</t>
  </si>
  <si>
    <t>KRISHNAPPA G
Versus
COMMISSIONER B M P</t>
  </si>
  <si>
    <t>J.M.RAJANNA SETTY</t>
  </si>
  <si>
    <t>31-01-2018</t>
  </si>
  <si>
    <t>OS 2343-2007</t>
  </si>
  <si>
    <t>KEMPANARAYANAPPA
Versus
SHETTY M D</t>
  </si>
  <si>
    <t>P M SIDDAMALLAPPA</t>
  </si>
  <si>
    <t>OS 9377-2007</t>
  </si>
  <si>
    <t>ASWATHNARAYANA M
Versus
KARAVEERAPPA J C</t>
  </si>
  <si>
    <t>V SRINIVAS</t>
  </si>
  <si>
    <t>EX 871-2016</t>
  </si>
  <si>
    <t>M S PRABHU CONSTRUCTIONS
Versus
MS FIRST FUTURISTIC HOLDINGS LIMITED</t>
  </si>
  <si>
    <t>L CHANDRASHEKAR</t>
  </si>
  <si>
    <t>15-11-2017</t>
  </si>
  <si>
    <t>EX 872-2016</t>
  </si>
  <si>
    <t>SLV ELECTRICAL AND PLUMBING
Versus
MS FIRST FUTURISTIC HOLDINGS LIMITED</t>
  </si>
  <si>
    <t>EX 1586-2016</t>
  </si>
  <si>
    <t>LAKSHMANA C
Versus
THE COMMISSIONER, CITY CORPORATION OF BANGALORE</t>
  </si>
  <si>
    <t>SHIVASHANKARAN K</t>
  </si>
  <si>
    <t>OS 1408-2017</t>
  </si>
  <si>
    <t>PRAMILAMMA V
Versus
RAVIKUMAR P</t>
  </si>
  <si>
    <t>A.SAMPATH</t>
  </si>
  <si>
    <t>OS 6904-2017</t>
  </si>
  <si>
    <t>KIRAN R
Versus
SHANKAR G</t>
  </si>
  <si>
    <t>SHRIDARA K</t>
  </si>
  <si>
    <t>EX 2929-2017</t>
  </si>
  <si>
    <t>ASHRAYA CHARITABLE TRUST
Versus
NAVJIVAN YUVAK MANDAL</t>
  </si>
  <si>
    <t>NIVEDITA</t>
  </si>
  <si>
    <t>OS 7147-2017</t>
  </si>
  <si>
    <t>SHAHATAJ
Versus
MUTTAPPA</t>
  </si>
  <si>
    <t>DASTAGIR J A</t>
  </si>
  <si>
    <t>Misc 800-2017</t>
  </si>
  <si>
    <t>RESHMA Y
Versus
KAMALAMMA ALIAS KAMALA SANGOLLI A</t>
  </si>
  <si>
    <t>BADRI VISHAL</t>
  </si>
  <si>
    <t>OS 2368 2007</t>
  </si>
  <si>
    <t>RAJALAKSHMI G
Versus
THE COMMISSIONER BMP</t>
  </si>
  <si>
    <t>V.B.SHIVAKUMAR</t>
  </si>
  <si>
    <t>OS 4523-2012</t>
  </si>
  <si>
    <t>KRISHNAMURTHY K
Versus
UMASHANKAR</t>
  </si>
  <si>
    <t>J M RAJANNA SETTY</t>
  </si>
  <si>
    <t>CRL.A 196-2017</t>
  </si>
  <si>
    <t>KRISHNA SHELTERS PVT LTD
Versus
SANJAY ASSOICATES</t>
  </si>
  <si>
    <t>15-12-2017</t>
  </si>
  <si>
    <t>Crl.Misc. 6540-2017</t>
  </si>
  <si>
    <t>B YOGESH
Versus
PEENYA P S</t>
  </si>
  <si>
    <t>MANJUNATH S</t>
  </si>
  <si>
    <t>CRL.A 1262-2017</t>
  </si>
  <si>
    <t>CHANNA KESHAVA H N
Versus
SURESHA N</t>
  </si>
  <si>
    <t>K S NATARAJA</t>
  </si>
  <si>
    <t>CRL.R.P. 807-2017</t>
  </si>
  <si>
    <t>CHANDRAKALA GIRIYAPPA B
Versus
LAKSHMI M</t>
  </si>
  <si>
    <t>N AMARESH</t>
  </si>
  <si>
    <t>22-11-2017</t>
  </si>
  <si>
    <t>Crl.Misc. 8482-2017</t>
  </si>
  <si>
    <t>MARUTHI C
Versus
KODIGEHALLI P S</t>
  </si>
  <si>
    <t>RAMANAPPA V</t>
  </si>
  <si>
    <t>Crl.Misc. 8709-2017</t>
  </si>
  <si>
    <t>RAGHU R
Versus
VIJAYANAGAR P S</t>
  </si>
  <si>
    <t>SRIDHAR K L</t>
  </si>
  <si>
    <t>SC 75-2017</t>
  </si>
  <si>
    <t>KAMAKSHIPALYA P.S.
Versus
A1 KIRAN</t>
  </si>
  <si>
    <t>Crl.Misc. 8315-2017</t>
  </si>
  <si>
    <t>SYED MUJEEB
Versus
UPPARAPETE P S</t>
  </si>
  <si>
    <t>VASANTH KUMAR R</t>
  </si>
  <si>
    <t>Crl.Misc. 8401-2017</t>
  </si>
  <si>
    <t>SURESH
Versus
MADIWALA P S</t>
  </si>
  <si>
    <t>RAGHAVENDRA M K</t>
  </si>
  <si>
    <t>Crl.Misc. 8426-2017</t>
  </si>
  <si>
    <t>MAHESH
Versus
PARAPPANA AGRAHARA P S</t>
  </si>
  <si>
    <t>MANJUNATH</t>
  </si>
  <si>
    <t>Crl.Misc. 8544-2017</t>
  </si>
  <si>
    <t>M SHARAVANA
Versus
MADIVALA TRAFFIC P S</t>
  </si>
  <si>
    <t>RAJASHEKAR R V</t>
  </si>
  <si>
    <t>Crl.Misc. 8564-2017</t>
  </si>
  <si>
    <t>SATISH KUMAR ALIAS SATISH ALIAS BONDA
Versus
SRIRAMPURAM PS</t>
  </si>
  <si>
    <t>T A UMESHA</t>
  </si>
  <si>
    <t>Crl.Misc. 8600-2017</t>
  </si>
  <si>
    <t>YOGESHA P
Versus
BAGALAGUNTE P S</t>
  </si>
  <si>
    <t>NANJEGOWDA H G.</t>
  </si>
  <si>
    <t>Crl.Misc. 8606-2017</t>
  </si>
  <si>
    <t>SENDRAYAN S
Versus
KAMAKSHIPALYA P S</t>
  </si>
  <si>
    <t>J JAGADEESWAR</t>
  </si>
  <si>
    <t>Crl.Misc. 8620-2017</t>
  </si>
  <si>
    <t>JAGADEESHA C P ALIAS JAGGA
Versus
BAGALAGUNTE P S</t>
  </si>
  <si>
    <t>ASWATHNARAYANA</t>
  </si>
  <si>
    <t>SC 936-2017</t>
  </si>
  <si>
    <t>YASHWANTHPURA PS
Versus
DAJEN ALIAS TARGEN ALIAS DADAJAN</t>
  </si>
  <si>
    <t>Crl.Misc. 8713-2017</t>
  </si>
  <si>
    <t>NEELA
Versus
RAJAGOPALANAGAR P S</t>
  </si>
  <si>
    <t>Raveesha G R</t>
  </si>
  <si>
    <t>CRL.A 182-2014</t>
  </si>
  <si>
    <t>JANARDANA RAJU J
Versus
KOMALA V</t>
  </si>
  <si>
    <t>P.NEHRU</t>
  </si>
  <si>
    <t>CRL.A 1296-2015</t>
  </si>
  <si>
    <t>RAMESH P
Versus
SHIVAKUMAR</t>
  </si>
  <si>
    <t>S.MADHU</t>
  </si>
  <si>
    <t>CRL.A 198-2014</t>
  </si>
  <si>
    <t>RAMAMURTHY S.M
Versus
VIJAYA NARASIMHAMURTHY</t>
  </si>
  <si>
    <t>I.S PROMOD CHANDRA</t>
  </si>
  <si>
    <t>Crl.Misc. 8511-2017</t>
  </si>
  <si>
    <t>TEJASWINI
Versus
MAGADI ROAD P S</t>
  </si>
  <si>
    <t>MANJUNATHA GOWDA</t>
  </si>
  <si>
    <t>M S RISHAB ELECTRICAL AND INDUSTRIAL SUPPLIERSvMS SIMPLEX INFRASTRUCTURE LTD</t>
  </si>
  <si>
    <t>PALANI MUTHU K</t>
  </si>
  <si>
    <t>SHASHIKALA RATHOD SvCHAITRA ALIAS CHANDRAKALA</t>
  </si>
  <si>
    <t>THRIMURTHY K P</t>
  </si>
  <si>
    <t>VENUGOPAL B SvNAGARAJU N</t>
  </si>
  <si>
    <t>Chandra Chud Appaji</t>
  </si>
  <si>
    <t>KANTHAMMAvJAYAMMA</t>
  </si>
  <si>
    <t>SHEKAR RvDEVARAJ T B</t>
  </si>
  <si>
    <t>ADHIKESAVULU RvRAGHAVENDRA Y</t>
  </si>
  <si>
    <t>A.V.VIJAYA BHASKAR REDDY</t>
  </si>
  <si>
    <t>DR S P KAVITHAvANANTHAPPA B</t>
  </si>
  <si>
    <t>B.S.GURUDATH</t>
  </si>
  <si>
    <t>SANDHYA E RAOvSURYAKALA</t>
  </si>
  <si>
    <t>D.N.PRASAD</t>
  </si>
  <si>
    <t>RAJINI SvATHIMYA GELEYARABALAGA GRUHA NIRMANA SAHAKARA SANGHA</t>
  </si>
  <si>
    <t>UJWALA A.MANDGI</t>
  </si>
  <si>
    <t>VENKATESH REDDYvBBMP COMMISSIONER</t>
  </si>
  <si>
    <t>D S JAYARAJ</t>
  </si>
  <si>
    <t>RAMAKRISHNA N NvROOPESH M H</t>
  </si>
  <si>
    <t>S.BASAVARAJ</t>
  </si>
  <si>
    <t>LALITHADEVI GOKHRUvMAHANTHA MALLAPPA K N</t>
  </si>
  <si>
    <t>SURESH HOLLA M G</t>
  </si>
  <si>
    <t>MOHAN SvSADASHIVAIAH P T</t>
  </si>
  <si>
    <t>D R RAVISHANKAR</t>
  </si>
  <si>
    <t>PRABHA A KUMARvSADASHIVAIAH P T</t>
  </si>
  <si>
    <t>D.R.RAVISHANKAR</t>
  </si>
  <si>
    <t>MAQBUL UNNISAvNAGAMMA</t>
  </si>
  <si>
    <t>RAGHU H R</t>
  </si>
  <si>
    <t>MAQBUL UNNISAvTHATHAPPA</t>
  </si>
  <si>
    <t>H.R.RAGHU</t>
  </si>
  <si>
    <t>HARISH GOWDA N ALIAS N MARADI HARISH GOWDA ALIAS S N HARISH NARAYAN GANDHIvCHANDRASHEKAR N DR</t>
  </si>
  <si>
    <t>AMBAJI RAO NAJRE</t>
  </si>
  <si>
    <t>ASWATHNARAYANA MvKARAVEERAPPA J C</t>
  </si>
  <si>
    <t>KIRAN RvSHANKAR G</t>
  </si>
  <si>
    <t>RAJAGOPALAN KvCOMMISSIONER BBMP</t>
  </si>
  <si>
    <t>RAJAGOPAL NAIDU</t>
  </si>
  <si>
    <t>MANJUNATH EvSHARATH S</t>
  </si>
  <si>
    <t>RAVINDRANATH H. C.</t>
  </si>
  <si>
    <t>MAHADEVAPURA PSvA1 PRABHAKAR S</t>
  </si>
  <si>
    <t>KENGERI PSvKARTHIK ALIAS APPI</t>
  </si>
  <si>
    <t>VYALIKAVAL P.SvA10 Srinivas @ Katte Kivi</t>
  </si>
  <si>
    <t>YOGESHA PvBAGALAGUNTE P S</t>
  </si>
  <si>
    <t>JAGADEESHA C P ALIAS JAGGAvBAGALAGUNTE P S</t>
  </si>
  <si>
    <t>KHALIL ALIAS MOHAMED KHALEELULLAvBANASAWADI P S</t>
  </si>
  <si>
    <t>JAYARAJ GOWDA M N</t>
  </si>
  <si>
    <t>MAHALAKSHMI LAYOUT P SvRAMESH KULLI RAMESH</t>
  </si>
  <si>
    <t>H.S.R LAYOUT PSvNISAR AHAMAD NISAR</t>
  </si>
  <si>
    <t>KAMAKSHIPALYA P SvSUNEEL BADAR</t>
  </si>
  <si>
    <t>MAGADI ROAD P.S.vA1 K. HARIDAS</t>
  </si>
  <si>
    <t>D.J.HALLI P.S.vA1 SURYA</t>
  </si>
  <si>
    <t>VIJAYA NAGARA P.S.vA2 . S. MANOHAR ALIAS MANU</t>
  </si>
  <si>
    <t>SHESHADRIPURAM P SvRAVIKUMAR</t>
  </si>
  <si>
    <t>HIGH GROUNDS P.SvJAFFER</t>
  </si>
  <si>
    <t>VYALIKAVAL PSvDILEEPA DILEEP RAJ HUCHCHAPPA</t>
  </si>
  <si>
    <t>88/11</t>
  </si>
  <si>
    <t>HALASURGATE PSvMANI SUBRAMANI</t>
  </si>
  <si>
    <t>HIGHGROUNDS P SvSAJJIL AHAMED</t>
  </si>
  <si>
    <t>HIGHGROUNDS P Sv SAJJIL AHAMED</t>
  </si>
  <si>
    <t>RAVINDRA KvNAGARAJ R</t>
  </si>
  <si>
    <t>SRINIVAS R</t>
  </si>
  <si>
    <t>RAJAJESHWARI NAGAR P SvNAGARAJ R</t>
  </si>
  <si>
    <t>BAGHYAMMAvCHARITHA NARAYAN</t>
  </si>
  <si>
    <t>K N HARISH BABU</t>
  </si>
  <si>
    <t>VIJAY KUMAR TvRAJARAJESWARI NAGARA P S</t>
  </si>
  <si>
    <t>MANJUNATHA H</t>
  </si>
  <si>
    <t>MADAVAREDDY KvPEENYA P S</t>
  </si>
  <si>
    <t>GIRISH KUMAR B CvEDWARD D SOUZA</t>
  </si>
  <si>
    <t>ANEES AHAMED S M</t>
  </si>
  <si>
    <t>DR C MANJUNATHvH M GURURAJAIAH</t>
  </si>
  <si>
    <t>K T DAKAPPA</t>
  </si>
  <si>
    <t>SRINIVAS M DvBABY KALA B S</t>
  </si>
  <si>
    <t>C M POONACHA</t>
  </si>
  <si>
    <t>SURESHvMADIWALA P S</t>
  </si>
  <si>
    <t>MAHESHvPARAPPANA AGRAHARA P S</t>
  </si>
  <si>
    <t>TEJASWINIvMAGADI ROAD P S</t>
  </si>
  <si>
    <t>N R KHANvSHYAM SUNDER BAJAJ</t>
  </si>
  <si>
    <t>SHOBHA BHAVIKATTI</t>
  </si>
  <si>
    <t>M/S ROSE FLOWER CO PAPERS PVT LTD
Versus
M/S FINE PRINTS PVT LTD</t>
  </si>
  <si>
    <t>M S NAVIAR INTERNATIONAL LTD
Versus
MS VIJAY KUMAR CHOURASIA AND CO</t>
  </si>
  <si>
    <t>PRASHANTH KUMAR D.</t>
  </si>
  <si>
    <t>SGK AGENCIES PVT LTD
Versus
ANIL KUMAR J</t>
  </si>
  <si>
    <t>ICICI BANK LTD
Versus
ANAND DWARAPUREDDY S</t>
  </si>
  <si>
    <t>ROHINI MANIKANTAN
Versus
NIL</t>
  </si>
  <si>
    <t>NAVEENNANDA D T</t>
  </si>
  <si>
    <t>JAYARAM
Versus
GOVINDAIAH R</t>
  </si>
  <si>
    <t>B.J.KRISHNA</t>
  </si>
  <si>
    <t>JULAPPA
Versus
MADDURAPPA</t>
  </si>
  <si>
    <t>Sanna Balappa Shetty K</t>
  </si>
  <si>
    <t>KODIGEHALLI PS
Versus
VIJAYAKUMAR VIJI</t>
  </si>
  <si>
    <t>LOKESH JAGANNATH
Versus
CHANDRASHEKAR DESHMUKH</t>
  </si>
  <si>
    <t>REVANNA SIDDAIAH M U</t>
  </si>
  <si>
    <t>VYALIKAVAL P S
Versus
K NARASIMHAIAH</t>
  </si>
  <si>
    <t>DEEPAK S KAKKAD
Versus
SRIDHAR D</t>
  </si>
  <si>
    <t>DHARMAPAL</t>
  </si>
  <si>
    <t>BHAGATH SINGH R
Versus
CHANDRU R</t>
  </si>
  <si>
    <t>RENUKA PRASAD R</t>
  </si>
  <si>
    <t>N HARIKRISHNA
Versus
SARATH CHANDRAN</t>
  </si>
  <si>
    <t>VIKRAM SIMHA</t>
  </si>
  <si>
    <t>SATISH KUMAR
Versus
SHIVANANDA CHUKIMATH</t>
  </si>
  <si>
    <t>MITTY NARASIMHA MURKTHY</t>
  </si>
  <si>
    <t>ZARA BANU
Versus
MAGADI ROAD P S</t>
  </si>
  <si>
    <t>MOHAMMED SHABEED</t>
  </si>
  <si>
    <t>MANOJ KUMAR JAIN
Versus
R KIRAN KUMAR</t>
  </si>
  <si>
    <t>GOPAL SINGH</t>
  </si>
  <si>
    <t>HENNUR P S
Versus
MITHUN R</t>
  </si>
  <si>
    <t>CHANDRA LAYOUT PS
Versus
AYUB SYED</t>
  </si>
  <si>
    <t>VENKATESH S M
Versus
RAJANNA J</t>
  </si>
  <si>
    <t>S M RAJASHEKARAIAH</t>
  </si>
  <si>
    <t>M S DUO PROPERTIES PRIVATE LIMITED
Versus
ASHWIN C</t>
  </si>
  <si>
    <t>SRIRAMAPURA P.S
Versus
APSAR CHARLIE</t>
  </si>
  <si>
    <t>AIRPORT PS
Versus
SACHIN K R</t>
  </si>
  <si>
    <t>BASAVESHWARANAGARA PS 
Versus
PRAMODA BATALI PRAMODA</t>
  </si>
  <si>
    <t>THYAGARAJANAGARA P S
Versus
BABU</t>
  </si>
  <si>
    <t>KODIGEHALLI PS
Versus
RAJESH RAJA</t>
  </si>
  <si>
    <t>BASAVESHWARA NAGARA P.S.
Versus
A1 SUNIL J.J.</t>
  </si>
  <si>
    <t>J.J. NAGARA P.S.
Versus
A3. SMT. ZUBEDA</t>
  </si>
  <si>
    <t>JNANABHARATHI P.S.
Versus
A1 RAVI KUMAR ALIAS RAVI</t>
  </si>
  <si>
    <t>YESHWANTHPURA PS
Versus
KRISHNA</t>
  </si>
  <si>
    <t>YESHWANTHPURA PS
Versus
PATHAN MAHIKIB</t>
  </si>
  <si>
    <t>YELAHANKA NEW TOWN PS
Versus
PRASANNA</t>
  </si>
  <si>
    <t>CHANDRAMMA
Versus
MUDDAIAH</t>
  </si>
  <si>
    <t>FEROZE NIZAM A</t>
  </si>
  <si>
    <t>CHETHANA ALIAS CHETHU
Versus
KENGERI P S</t>
  </si>
  <si>
    <t>BHAT P R</t>
  </si>
  <si>
    <t>MAGADI ROAD PS 
Versus
RAVIKIRANA HUCCHE</t>
  </si>
  <si>
    <t>BANASAWADI P.S
Versus
THAMILARASI</t>
  </si>
  <si>
    <t>VIVEKNAGARA P.S.
Versus
A1 RAJA ALIAS UM</t>
  </si>
  <si>
    <t>VIJAYA NAGARA P.S.
Versus
A1 HEMANTH KUMAR A.</t>
  </si>
  <si>
    <t>SHESHADRIPURAM P S
Versus
RAVIKUMAR</t>
  </si>
  <si>
    <t>KODIGEHALL PS
Versus
SATISH</t>
  </si>
  <si>
    <t>VIJAYANAGAR PS
Versus
YOGANANDA YOGA</t>
  </si>
  <si>
    <t>J.J. Nagara P.S.
Versus
Abdulla Khan Babu</t>
  </si>
  <si>
    <t>RAGHU MUDAPPA
Versus
RAMESH R</t>
  </si>
  <si>
    <t>ISMAIL M MUSBA</t>
  </si>
  <si>
    <t>UDAY K M
Versus
PRASAD P</t>
  </si>
  <si>
    <t>CHIDANANDA H M</t>
  </si>
  <si>
    <t>RAMESH R
Versus
RAGHU MUDDAPPA</t>
  </si>
  <si>
    <t>JANARDHANA G</t>
  </si>
  <si>
    <t>LAXSME TIRUMALA SILKS
Versus
COMPETE</t>
  </si>
  <si>
    <t>JEEVAN K.</t>
  </si>
  <si>
    <t>SUJATHA V
Versus
FAKIRAPPA HANUMANTHAPPA HASILKAR</t>
  </si>
  <si>
    <t>C.PATTABIRAMAN</t>
  </si>
  <si>
    <t>REKHA SHEKAR
Versus
MANJUNATH H R</t>
  </si>
  <si>
    <t>ASWATH U</t>
  </si>
  <si>
    <t>ARUN K V
Versus
BHARAT BUSINESS CHANNEL LTD</t>
  </si>
  <si>
    <t>KRISHNAPPA N</t>
  </si>
  <si>
    <t>SHIVAPRASAD N
Versus
MS R S AND SONS PARTNERSHIP FIRM</t>
  </si>
  <si>
    <t>BALARAM M L</t>
  </si>
  <si>
    <t>DEVINDRA MANKARE
Versus
THE COMMISSIONER OF POLICE</t>
  </si>
  <si>
    <t>SREENATHA C S</t>
  </si>
  <si>
    <t>M S MABA CORPORATE SERVICES PVT LTD
Versus
CHANDRE GOWDA G B</t>
  </si>
  <si>
    <t>29/1</t>
  </si>
  <si>
    <t>POORNIMA ASHOK HANGAL
Versus
JAGANATH S</t>
  </si>
  <si>
    <t>L M CHIDANANDAYYA</t>
  </si>
  <si>
    <t>THE PEOPLES EDUCTION SOCIETY
Versus
SHEELA RANI B</t>
  </si>
  <si>
    <t>H RAMACHANDRA</t>
  </si>
  <si>
    <t>TARA DEVI B
Versus
SHARADAMMA</t>
  </si>
  <si>
    <t>B V GANESH NAG</t>
  </si>
  <si>
    <t>KADIRVELU G
Versus
THE SOCIAL WORKER BROTHERHOOD</t>
  </si>
  <si>
    <t>NAGARAJA M S</t>
  </si>
  <si>
    <t>18/11</t>
  </si>
  <si>
    <t>NAGESH K
Versus
THE SOCIAL WORKERS BROTHERHOOD</t>
  </si>
  <si>
    <t>M S NAGARAJA</t>
  </si>
  <si>
    <t>IQBAL AHMED S
Versus
THE SOCIAL WORKER BROTHERHOOD</t>
  </si>
  <si>
    <t>M/S FUSION FITNESS
Versus
SADASHIVAIAH S</t>
  </si>
  <si>
    <t>K R GOPINATH</t>
  </si>
  <si>
    <t>16/11</t>
  </si>
  <si>
    <t>SRIRAM CHITS KARNATAKA PVT.LTD.
Versus
KUMAR SWAMY M</t>
  </si>
  <si>
    <t>M S SRIRAM CHITS KARNATAKA PVT.LTD.
Versus
CHITRANJEEVI A V</t>
  </si>
  <si>
    <t>SRINIVAS KUDVA</t>
  </si>
  <si>
    <t>M S SRIRAM CHITS KARNATAKA PVT.LTD.
Versus
DHANASRI</t>
  </si>
  <si>
    <t>M S.SRIRAM CHITS K PVT.LTD.
Versus
ARUN KUMAR B</t>
  </si>
  <si>
    <t>SRINIVASA KUDVA</t>
  </si>
  <si>
    <t>M S SRIRAM CHITS KAR. PVT.LTD.
Versus
NINGAIAH M B</t>
  </si>
  <si>
    <t>VEERANNA B</t>
  </si>
  <si>
    <t>GOKULAM CHIT and FINANCE COMPANY P LTD.
Versus
MANJUNATHA K S</t>
  </si>
  <si>
    <t>H K SINGH</t>
  </si>
  <si>
    <t>KOTAK MAHINDRA PRIME LTD.
Versus
PUSHPALATHA</t>
  </si>
  <si>
    <t>SRIKANTAIAH BL</t>
  </si>
  <si>
    <t>M S MARGADARSI CHITS KAR PVT. LTD.
Versus
JOSEPHIN P</t>
  </si>
  <si>
    <t>M S SHRIRAM CHITS KARNATAKA PVT. LTD.
Versus
LOKESHA M</t>
  </si>
  <si>
    <t>SURESH C S</t>
  </si>
  <si>
    <t>20/1</t>
  </si>
  <si>
    <t>M S SHRIRAM CHITS KARNATAKA PVT. LTD.
Versus
RAJESH S</t>
  </si>
  <si>
    <t>M S MARGADARSHI CHITS KAR. PVT.LTD.
Versus
SATISH BABU G M</t>
  </si>
  <si>
    <t>M S SHRIRAM CHITS KAR.PVT.LTD.
Versus
ANAND KUMAR M</t>
  </si>
  <si>
    <t>SRIRAM CHITS KAR.PVT.LTD.
Versus
DEVI</t>
  </si>
  <si>
    <t>MARGADARSHI CHITS KAR PVT.LTD.
Versus
NARAYAN KOTESHWARA RAO</t>
  </si>
  <si>
    <t>THE SHAMRAO VITHAL CO OPERATIVE BANK LTD
Versus
SAFOORA BI</t>
  </si>
  <si>
    <t>MOHAN RAO</t>
  </si>
  <si>
    <t>MANIPAL FINANCE CORPORATION LTD.
Versus
MS ELEXTREX INDIA LTD.</t>
  </si>
  <si>
    <t>INDUSIND BANK LTD.
Versus
MOHAMMED SAFIULLA</t>
  </si>
  <si>
    <t>ANEESH AHMED S M</t>
  </si>
  <si>
    <t>25/1</t>
  </si>
  <si>
    <t>INDUSIND BANK LTD.
Versus
PUTTASWAMY</t>
  </si>
  <si>
    <t>M S MARGADARSHI CHITS KAR. PVT.LTD.
Versus
SHANKAR U</t>
  </si>
  <si>
    <t>M S MARGADARSHI CHITS KAR. PVT.LTD.
Versus
SOMANATH K H</t>
  </si>
  <si>
    <t>M S MARGADARSHI CHITS KAR. PVT.LTD.
Versus
SRIDHAR B N</t>
  </si>
  <si>
    <t>M S MARGADARSHI CHITS KAR. PVT.LTD.
Versus
SATHISH BABU G M</t>
  </si>
  <si>
    <t>M S MARGADARSHI CHITS KAT. PVT.LTD..
Versus
SRINATH M D</t>
  </si>
  <si>
    <t>CASE DISPOSED</t>
  </si>
  <si>
    <t>KAMALA R
Versus
JAYAMMA</t>
  </si>
  <si>
    <t>Bhagavan S G</t>
  </si>
  <si>
    <t>25/11</t>
  </si>
  <si>
    <t>MRITYUNJAY SANTRA
Versus
RAJA SHEKAR RAJU M</t>
  </si>
  <si>
    <t>ESHWAR PRASAD B</t>
  </si>
  <si>
    <t>AVADHESH KUMAR AGARWAL
Versus
RAJA SHEKAR RAJU M</t>
  </si>
  <si>
    <t>M S FLORA EDUCATIONAL TRUST
Versus
BBMP COMMISSIONER</t>
  </si>
  <si>
    <t>SURESH.N
Versus
ANANTHANARAYANA.M.S</t>
  </si>
  <si>
    <t>M C RAVI KUMAR</t>
  </si>
  <si>
    <t>SYNDICATE BANK
Versus
MS CHOICE MENS WEAR CLOTHS</t>
  </si>
  <si>
    <t>Srinivasan N</t>
  </si>
  <si>
    <t>HEMANSHU M SHAH
Versus
KHIMRAJ BALAR</t>
  </si>
  <si>
    <t>PRASANNA V R</t>
  </si>
  <si>
    <t>38/11</t>
  </si>
  <si>
    <t>SIDDALINGAIAH
Versus
THE COMMISSIONER BBMP</t>
  </si>
  <si>
    <t>JAVEED AHMED A S
Versus
THE COMMISSISONER</t>
  </si>
  <si>
    <t>RAVISHANKAR G S</t>
  </si>
  <si>
    <t>28/11</t>
  </si>
  <si>
    <t>ROSHAN KUMAR P
Versus
THE STATE OF KARNATAKA BY ITS SECRETARY Education Department</t>
  </si>
  <si>
    <t>ROY MATHEW</t>
  </si>
  <si>
    <t>M S NISARGA MERCHANTS FINANCE
Versus
BANU PRAKASH B H</t>
  </si>
  <si>
    <t>SANTHOSH G R</t>
  </si>
  <si>
    <t>NEELAM MANMOHAN
Versus
MANMOHAN ATTAVAR</t>
  </si>
  <si>
    <t>PARTY IN PERSON</t>
  </si>
  <si>
    <t>PURUSHOTHAMAN G
Versus
PRASAD S B</t>
  </si>
  <si>
    <t>S K VENKATACHALAPATHI</t>
  </si>
  <si>
    <t>DILIP RAJ
Versus
M K RAJESH</t>
  </si>
  <si>
    <t>M DEVARAJ</t>
  </si>
  <si>
    <t>LOKESH M
Versus
MS SREE GOKULAM CHITS AND FINANCE CO P LTD</t>
  </si>
  <si>
    <t>K.S.PRAVEEN KUMAR</t>
  </si>
  <si>
    <t>15/12</t>
  </si>
  <si>
    <t>S PRAKASH
Versus
K DEEPA</t>
  </si>
  <si>
    <t>RAJESH A</t>
  </si>
  <si>
    <t>SIDDA LINGAPPA S
Versus
H NAGARATHNA</t>
  </si>
  <si>
    <t>A. HANUMANTHAPPA</t>
  </si>
  <si>
    <t>JAGADISH KUMAR D V
Versus
OM SAI ASSOCIATES</t>
  </si>
  <si>
    <t>PRAVEENA.B.R.</t>
  </si>
  <si>
    <t>K MUNIRAJU
Versus
G SRIRAM NAIK</t>
  </si>
  <si>
    <t>K VENKATESH MURTHY</t>
  </si>
  <si>
    <t>22/12</t>
  </si>
  <si>
    <t>CCB OCW PS PARAPPANA AGRAHARA PS
Versus
VENKATESH</t>
  </si>
  <si>
    <t>LATHA
Versus
N M MURALI</t>
  </si>
  <si>
    <t>RAMADEVI</t>
  </si>
  <si>
    <t>RAMESH
Versus
HEMALATHA</t>
  </si>
  <si>
    <t>MANJUNATH V G</t>
  </si>
  <si>
    <t>25/01</t>
  </si>
  <si>
    <t>CHINNAKRISHNA REDDY
Versus
DILIP KUMAR</t>
  </si>
  <si>
    <t>VENGAMMA D
Versus
HENRY L T</t>
  </si>
  <si>
    <t>SREENIVASA</t>
  </si>
  <si>
    <t>27/12</t>
  </si>
  <si>
    <t>SWETHA
Versus
ROOPADEVI J A</t>
  </si>
  <si>
    <t>HARISHA C S</t>
  </si>
  <si>
    <t>SURESH A
Versus
MADIWALA TRAFFIC P S</t>
  </si>
  <si>
    <t>E L LOKESH</t>
  </si>
  <si>
    <t>17/11</t>
  </si>
  <si>
    <t>ANNAMMA
Versus
MAHALAKSHMIPURAM P S</t>
  </si>
  <si>
    <t>K NARASIMHA MURTHY</t>
  </si>
  <si>
    <t>NANDINI LAYOUT P.S.
Versus
A1 PRAVEEN KUMAR B.C. ALIAS PRAVEENA</t>
  </si>
  <si>
    <t>18/12</t>
  </si>
  <si>
    <t>GANGAMMANAGUDI PS
Versus
A1 ANDROSE</t>
  </si>
  <si>
    <t>30/11</t>
  </si>
  <si>
    <t>SARAVANA ALIAS SHARAVANA ALIAS CHENNAI SHARAVANA
Versus
SRIRAMAPURA PS</t>
  </si>
  <si>
    <t>VENKATESH</t>
  </si>
  <si>
    <t>TEJAS ALIAS TEJU
Versus
RAJAGOPALANAGARA PS</t>
  </si>
  <si>
    <t>VENKATESHAPPA</t>
  </si>
  <si>
    <t>KHALIL ALIAS MOHAMED KHALEELULLA
Versus
BANASAWADI P S</t>
  </si>
  <si>
    <t>ARUN ALIAS ARUN KUMAR
Versus
BELLANDUR P S</t>
  </si>
  <si>
    <t>Manjunatha A C</t>
  </si>
  <si>
    <t>SANJAY NAGARA P.S.
Versus
A1 YUVARAJA</t>
  </si>
  <si>
    <t>MICO LAYOUT PS
Versus
SHEKAR</t>
  </si>
  <si>
    <t>RAMAMURTHY NAGARA PS
Versus
NARENDRA BABU</t>
  </si>
  <si>
    <t>PEENYA P S
Versus
ANJANAPPA B M</t>
  </si>
  <si>
    <t>21/12</t>
  </si>
  <si>
    <t>K N GIRISH
Versus
K VANI GIRISH</t>
  </si>
  <si>
    <t>N P KALLESH GOWDA</t>
  </si>
  <si>
    <t>PRAKASH RAJU
Versus
MS SREE GOKULAM CHITS AND FINANCE COMPANY</t>
  </si>
  <si>
    <t>VANI GIRISH
Versus
GIRISH K N</t>
  </si>
  <si>
    <t>MURALI M</t>
  </si>
  <si>
    <t>24/11</t>
  </si>
  <si>
    <t>MANDEEP KAUR
Versus
KENGERI P S</t>
  </si>
  <si>
    <t>Subramanya M</t>
  </si>
  <si>
    <t>MANDEEP KAUR
Versus
MADIWALA P S</t>
  </si>
  <si>
    <t>HIGHGROUNDS P S
Versus
SAJJIL AHAMED</t>
  </si>
  <si>
    <t>GURUDEVA B
Versus
MYSORE SALES INTERNATIONAL LIMITED</t>
  </si>
  <si>
    <t>RAVIKUMAR M B</t>
  </si>
  <si>
    <t>ARPANA S V MARY JAYASHREE P R</t>
  </si>
  <si>
    <t>DINESH J S</t>
  </si>
  <si>
    <t>MARISWAMY V MOHTHESHIM SHADAB</t>
  </si>
  <si>
    <t>K S KALLESHAPPA</t>
  </si>
  <si>
    <t>DANIEL L V SYED AMER BASHA</t>
  </si>
  <si>
    <t>P S RAJENDRA</t>
  </si>
  <si>
    <t>RAMESH BABU O N V DHANALAKSHMAMMA O N</t>
  </si>
  <si>
    <t>M V NAVEEN REDDY</t>
  </si>
  <si>
    <t>M/S JSE INFRATECH PVT LTD V M/S HONGAKONG STEELS BUILDING COMPANY</t>
  </si>
  <si>
    <t>SHIVASWAMY S</t>
  </si>
  <si>
    <t>RESHMA QUARASHI V THE SOCIAL WORKER BROTHERHOOD</t>
  </si>
  <si>
    <t xml:space="preserve">KRISHNAMURTHY Y A V NAGESH Y </t>
  </si>
  <si>
    <t>MARGADARSHI CHITS KAR.PVT.LTD. V NAGARAJA H</t>
  </si>
  <si>
    <t>BHARATH KUMAR</t>
  </si>
  <si>
    <t>M S KAPIL CHITS K PVT LTD V NANJUNDAPPA GOWDA K H</t>
  </si>
  <si>
    <t>RAJA RAJESHWARI N</t>
  </si>
  <si>
    <t>BANAND KUMAR ALIAS BHARAT KUMAR V VEENA ASHIYA</t>
  </si>
  <si>
    <t>B K KALLIHAL</t>
  </si>
  <si>
    <t>M S VISWAPAL CHITS P LTD. V JAYALAKSHMI</t>
  </si>
  <si>
    <t>H B NAGARAJA</t>
  </si>
  <si>
    <t>HEMARAJ L. V SURESH L.</t>
  </si>
  <si>
    <t>G D ASWATHNARAYANA</t>
  </si>
  <si>
    <t>GOWRAMMA M V LINGAMMA</t>
  </si>
  <si>
    <t>PALLAVI HOLLA</t>
  </si>
  <si>
    <t>HEMARAJ L V SURESH L</t>
  </si>
  <si>
    <t>MAHESH KUMAR A</t>
  </si>
  <si>
    <t>KARNATAKA URBAN WATER SUPPLY AND DRAINAGE BOARD KUWS AND DB V THE MANAGING DIRECTOR JAMSHEDPUR UTILITIES AND SERVICES COMPANY LIMITED</t>
  </si>
  <si>
    <t>NARAYANAPPA P V NAGARAJ M</t>
  </si>
  <si>
    <t>SAM GEORGE</t>
  </si>
  <si>
    <t>NARAYANAPPA P V SATYANARAYANA POLA</t>
  </si>
  <si>
    <t>NARAYANAPPA P V KATA VENKATA RAMANA</t>
  </si>
  <si>
    <t>VISHWANATH BALASA V COMMISSIONER Bruhat Bengaluru Mahanagara Palike BBMP</t>
  </si>
  <si>
    <t>Chandrajeet Yadav S</t>
  </si>
  <si>
    <t>MUNINAGAPPA V JAYAMMA</t>
  </si>
  <si>
    <t>MADHU.R</t>
  </si>
  <si>
    <t>M/S SUNRISE SALES CORPORATION V HIMMAT</t>
  </si>
  <si>
    <t>K CHNADRASHEKAR ACHAR</t>
  </si>
  <si>
    <t>CHETHAN RANGANATH V M/S ALLSCRIPTS INDIA PRIVATE LIMITED</t>
  </si>
  <si>
    <t>SUJATHA V MANJUNATH</t>
  </si>
  <si>
    <t>C V MANJUNATHA</t>
  </si>
  <si>
    <t>M S BLUE LOTUS EQUIPMENTS MILESTONE ALUMINIUM COMPANY PVT LTD</t>
  </si>
  <si>
    <t>P N HARISH</t>
  </si>
  <si>
    <t>JAYAMMA L V LINGAPPA N</t>
  </si>
  <si>
    <t>HONNE GOWDA H K</t>
  </si>
  <si>
    <t>NAVEEN S M V S V BUILDERS</t>
  </si>
  <si>
    <t>VITTALA SHETTY P</t>
  </si>
  <si>
    <t>SRI AATHMALAKSHMI TRADERS V NEW CONSOLIDATED CONSTRUCTION CO LTD</t>
  </si>
  <si>
    <t>N JAIPRAKASH RAO</t>
  </si>
  <si>
    <t>DR S P KAVITHA V ANANTHAPPA B</t>
  </si>
  <si>
    <t>LOKANATH B R V LAKSHMAMMA N G</t>
  </si>
  <si>
    <t>B C LAKSHMIPATHI</t>
  </si>
  <si>
    <t>KAUSALYA V SHAMANTHAKAMANIK</t>
  </si>
  <si>
    <t>LATA PRASAD</t>
  </si>
  <si>
    <t>GOVINDA RAJU M DR. V ALIASGER A KAPASI</t>
  </si>
  <si>
    <t>GOWRAMMA M V NINGAMMA</t>
  </si>
  <si>
    <t>SHARATH GOWDA G B</t>
  </si>
  <si>
    <t>NAGARAJU R V MUNIRAJU K</t>
  </si>
  <si>
    <t>SOMNATH H S</t>
  </si>
  <si>
    <t>KARNATAKA YUVA SOCIETY V THE COMMISSIONER</t>
  </si>
  <si>
    <t>MYLAN LABORATORIES LIMITED V UNI POWER ENGINEERS PVT LTD</t>
  </si>
  <si>
    <t>CHINTANA CHINNAPPA</t>
  </si>
  <si>
    <t>MAMATHA SURESH V SURESH S</t>
  </si>
  <si>
    <t>D.RAGHU PRAKASH BABU</t>
  </si>
  <si>
    <t>M S BOSCH LTD V MS SAFEXPRESS PVT LTD</t>
  </si>
  <si>
    <t>P S RANGANTHAN</t>
  </si>
  <si>
    <t>SHABBIER SHERIFF V MUZAFFAR MALIK</t>
  </si>
  <si>
    <t>VISHNU HEGDE</t>
  </si>
  <si>
    <t>JAYARAM V GOVINDAIAH R</t>
  </si>
  <si>
    <t>GRACE PADMA V MOHAN RAJU N</t>
  </si>
  <si>
    <t>MAHADEVAMMA V Bangalore Development Authority BDA</t>
  </si>
  <si>
    <t>E SIDDAIAH V B N RAMESH</t>
  </si>
  <si>
    <t>KUMARA L</t>
  </si>
  <si>
    <t>KANNAN V MADIWALA P S</t>
  </si>
  <si>
    <t>HARI PRASAD N</t>
  </si>
  <si>
    <t>CHIKKAPPU ALIAS ARUN V SRIRAMAPURA P S</t>
  </si>
  <si>
    <t>Suresha T K</t>
  </si>
  <si>
    <t>JAYANAGARA PS V CHOUNA MAHATTO</t>
  </si>
  <si>
    <t>KHALIL ALIAS MOHAMED KHALEELULLA V VBANASAWADI P S</t>
  </si>
  <si>
    <t>CHETHANA ALIAS CHETHU V KENGERI P S</t>
  </si>
  <si>
    <t>HENNUR P.S.VA2 SARAVANA KURUVI</t>
  </si>
  <si>
    <t>CHAITRA MVT M SUBAMANYA MANI</t>
  </si>
  <si>
    <t>L. SIDDESHA UMMATHUR</t>
  </si>
  <si>
    <t>SYED MUJEEBVUPPARAPETE P S</t>
  </si>
  <si>
    <t>JAGADEESHA C P ALIAS JAGGA V BAGALAGUNTE P S</t>
  </si>
  <si>
    <t>SARAVANA ALIAS SHARAVANA ALIAS CHENNAI SHARAVANA V. SRIRAMAPURA PS</t>
  </si>
  <si>
    <t>MARUTHI CV.KODIGEHALLI P S</t>
  </si>
  <si>
    <t>RAMA SUBRAMANIAM
Versus
B L KASHYAP AND SONS LTD.</t>
  </si>
  <si>
    <t>INDU R RAJ</t>
  </si>
  <si>
    <t>15/11</t>
  </si>
  <si>
    <t>KARNATAKA STATE FINANCIAL CORPORATION
Versus
MS GARDEN CITY ENGINEER PVT LTD.</t>
  </si>
  <si>
    <t>RAJESH SHETTY</t>
  </si>
  <si>
    <t>27/11</t>
  </si>
  <si>
    <t>KEMPA HANUMAAIAH
Versus
NARASIMHAIAH B</t>
  </si>
  <si>
    <t>MS K.T. DAKAPPA 
AND ASSOCIATES</t>
  </si>
  <si>
    <t>20/11</t>
  </si>
  <si>
    <t>SALEEM PASHA
Versus
VIJAYAKUMAR</t>
  </si>
  <si>
    <t>ABHINAV R</t>
  </si>
  <si>
    <t>16/1</t>
  </si>
  <si>
    <t>M/S SHREE VENKATESHWARA ENTERPRISES
Versus
M/S S M BATTERIES</t>
  </si>
  <si>
    <t>Anjaneya A B</t>
  </si>
  <si>
    <t>THE MYSORE ELECTRICAL INDUSTRIES LTD.
Versus
MS WIRES and CABLES INDIA LTD.</t>
  </si>
  <si>
    <t>B G SRIRAM</t>
  </si>
  <si>
    <t>KOTAK MAHINDRA PRIME LTD.
Versus
MUBARAKK PASHA</t>
  </si>
  <si>
    <t>S A ASSOCIATES</t>
  </si>
  <si>
    <t>M S EDUCOMP SOLUTIONS LTD
Versus
AET SCHOOL</t>
  </si>
  <si>
    <t>MAHABALESHWARA G C</t>
  </si>
  <si>
    <t>22/1</t>
  </si>
  <si>
    <t>M S SHRIRAM CITY UNION FINANCE LTD
Versus
MAHESH BABU</t>
  </si>
  <si>
    <t>PRASAD K P</t>
  </si>
  <si>
    <t>M S SHRIRAM CITY UNION FINANCE LTD
Versus
ABHISHEK SHRIVASTAVA</t>
  </si>
  <si>
    <t>M S SHRIRAM CITY UNION FINANCE LTD
Versus
NAGARATHNAMMA</t>
  </si>
  <si>
    <t>M S SHRIRAM CITY UNION FINANCE LTD
Versus
FRANCIS</t>
  </si>
  <si>
    <t>M S SHRIRAM CITY UNION FINANCE LTD
Versus
MANJUNATHA</t>
  </si>
  <si>
    <t>GEORGE KURUVILLA
Versus
CHIKKA HANUMANTHAPPA</t>
  </si>
  <si>
    <t>S R KAMALACHAR</t>
  </si>
  <si>
    <t>BANGALORE STOCK EXCHANGE LIMITED.
Versus
SURENDRA GOWDA.Y</t>
  </si>
  <si>
    <t>NETTAR GOVINDA BHAT</t>
  </si>
  <si>
    <t>MECCI.A.W.K.alias ABDUL WAHAB HKHAN MECCI
Versus
THILAGAVATHI CHRISTINA</t>
  </si>
  <si>
    <t>DINESH GAONKAR</t>
  </si>
  <si>
    <t>VAMSEE
Versus
SWARNAKUMARI</t>
  </si>
  <si>
    <t>KRISHNAIAH E</t>
  </si>
  <si>
    <t>23/11</t>
  </si>
  <si>
    <t>VAMSEE
Versus
GANESH G</t>
  </si>
  <si>
    <t>17/2</t>
  </si>
  <si>
    <t>RAMAKRISHNA
Versus
EDITOR IN CHIEF, PRAJAVANI DAILY NEWS PAPER</t>
  </si>
  <si>
    <t>RAJENDRA B KULKARNI</t>
  </si>
  <si>
    <t>M S S K STONES
Versus
WOODLAND HOTELS PVT LTD</t>
  </si>
  <si>
    <t>Lakshmikanth H B</t>
  </si>
  <si>
    <t>JYOTI M
Versus
BHAVARALAL</t>
  </si>
  <si>
    <t>BAGOJI VIJAYAKUMAR GURAPPA</t>
  </si>
  <si>
    <t>GOVINDA RAJU M DR.
Versus
ALIASGER A KAPASI</t>
  </si>
  <si>
    <t>JANAKAMMA
Versus
BBMP</t>
  </si>
  <si>
    <t>ANANTHKRISHNAMURTHY.H.R</t>
  </si>
  <si>
    <t>22/11</t>
  </si>
  <si>
    <t>SHYLAJA PRAKASH
Versus
THE COMMISSIONER B B M P</t>
  </si>
  <si>
    <t>JAYARAJ</t>
  </si>
  <si>
    <t>PUSHPA G
Versus
THE COMMISSIONER B B M P</t>
  </si>
  <si>
    <t>27/1</t>
  </si>
  <si>
    <t>NIKHILESH REDDY
Versus
AKHILESH REDDY</t>
  </si>
  <si>
    <t>KUMAR V N</t>
  </si>
  <si>
    <t>13/12</t>
  </si>
  <si>
    <t>KUSHI N
Versus
RAMESH R S</t>
  </si>
  <si>
    <t>P.R.PRABHU</t>
  </si>
  <si>
    <t>SOUNDARYALAKSHMI
Versus
NIL</t>
  </si>
  <si>
    <t>MARIAPPA M S</t>
  </si>
  <si>
    <t>JENITHA K
Versus
NEETHI MOHAN S ALIAS SANKARA LINGAM NEETHIMOHAN</t>
  </si>
  <si>
    <t>J.R.JAGADISH</t>
  </si>
  <si>
    <t>LAKSHMISHA R
Versus
USHA</t>
  </si>
  <si>
    <t>R LOKESH</t>
  </si>
  <si>
    <t>M/S PASOLITE ELECTRICALS PVT LTD
Versus
RAJPUTANA LIGHTING AND ELECTRICAL COIM</t>
  </si>
  <si>
    <t>SHYAMA PRASADA K V</t>
  </si>
  <si>
    <t>Nil
Versus
Nil</t>
  </si>
  <si>
    <t>25/12</t>
  </si>
  <si>
    <t>NARAYANASA
Versus
CHANDRA MOHAN V</t>
  </si>
  <si>
    <t>SHIVARUDRAPPA S SHETKAR</t>
  </si>
  <si>
    <t>UMAPATHY A
Versus
ARUMUGAM N S</t>
  </si>
  <si>
    <t>K.M.RAVI KUMAR</t>
  </si>
  <si>
    <t>KANNAN
Versus
MADIWALA P S</t>
  </si>
  <si>
    <t>T R RASHMI
Versus
SUBRAMANYANAGAR P S</t>
  </si>
  <si>
    <t>HONNAPPA S</t>
  </si>
  <si>
    <t>PRADEEPKUMAR M ALIAS AKIL
Versus
MADIWALA PS</t>
  </si>
  <si>
    <t>NOORPASHA MUDDABALLI</t>
  </si>
  <si>
    <t>CUBBONPARK PS
Versus
ASEEF HUSSAIN JABEE JABEER JABEE TIGER MAHAMAD ASEEF</t>
  </si>
  <si>
    <t>19/12</t>
  </si>
  <si>
    <t>CUBBONPARK PS 
Versus
ASEEF HUSAIN JABEE JABEER JABEE TIGER MAHAMAD ASEEF</t>
  </si>
  <si>
    <t>CHIKKAPPU ALIAS ARUN
Versus
SRIRAMAPURA P S</t>
  </si>
  <si>
    <t>MADIWALA PS
Versus
SHASHIDHAR</t>
  </si>
  <si>
    <t>RAJARAJESHWARINAGARA PS 
Versus
BABU V</t>
  </si>
  <si>
    <t>CUBBONPARK PS 
Versus
ASEEF HUSSAIN JABEE JABEER JABEE TIGER MOHAMMED ASEEF</t>
  </si>
  <si>
    <t>CUBBON PARK PS 
Versus
ASEEF HUSSAIN IN JABEE JABEER JABEE TIGER MAHAMMED ASEEF</t>
  </si>
  <si>
    <t>B C KOKILAVANI
Versus
SHANTHAMMA</t>
  </si>
  <si>
    <t>V.S.NARAYANA</t>
  </si>
  <si>
    <t>BABITHA B V
Versus
RAMAIAH T</t>
  </si>
  <si>
    <t>SHRIKRISHNA K</t>
  </si>
  <si>
    <t>R D C CONCRETE INDIA PVT LTD
Versus
M/S PYRAMID HOMES PRIVATE LIMITED</t>
  </si>
  <si>
    <t>PRASAD S D N</t>
  </si>
  <si>
    <t>19/2</t>
  </si>
  <si>
    <t>21/11</t>
  </si>
  <si>
    <t>RAJINI S
Versus
ATHIMYA GELEYARABALAGA GRUHA NIRMANA SAHAKARA SANGHA</t>
  </si>
  <si>
    <t>NARAYANAPPA T
Versus
THE PRESIDENT RAJARAJESHWARI CITY MUNICIPAL COUNCIL RAJARAJESHWARI NAGAR</t>
  </si>
  <si>
    <t>S GANGADHARA AITHAL</t>
  </si>
  <si>
    <t>CHETHAN RANGANATH
Versus
M/S ALLSCRIPTS INDIA PRIVATE LIMITED</t>
  </si>
  <si>
    <t>SUJATHA
Versus
RATHAN K N</t>
  </si>
  <si>
    <t>SATHISH RAO
Versus
RAJESH EXPORTS LIMITED</t>
  </si>
  <si>
    <t>PARAMESH M K</t>
  </si>
  <si>
    <t>G D ANITHA REDDY
Versus
MANOJ KUMAR</t>
  </si>
  <si>
    <t>MUDDURAJ C</t>
  </si>
  <si>
    <t>RANJITH A N
Versus
RAJAGOPALA NAGARA P S</t>
  </si>
  <si>
    <t>Jagadeesha K E</t>
  </si>
  <si>
    <t>M VISHWANATH
Versus
VITTAL GONBAL</t>
  </si>
  <si>
    <t>S NAGARAJ</t>
  </si>
  <si>
    <t>ASHOK KUMAR G
Versus
SAMPANGIRAMNAGAR POLICE STATION</t>
  </si>
  <si>
    <t>HARISH A B</t>
  </si>
  <si>
    <t>NAVEENA T
Versus
SADASHIVANAGAR P S</t>
  </si>
  <si>
    <t>LOKESH A N</t>
  </si>
  <si>
    <t>GIRINAGARA PS
Versus
IRFAN</t>
  </si>
  <si>
    <t>GIRINAGAR PS
Versus
IRFAN</t>
  </si>
  <si>
    <t>MICO LAYOUT PS
Versus
GOVINDARAJU PUTTA PARIVALA PUTTA</t>
  </si>
  <si>
    <t>VYALIKAVAL P S
Versus
SUBRAMANYA ALIAS SUBBU</t>
  </si>
  <si>
    <t>vivekanagara ps
Versus
P.GEORGE ALIAS GEORGE ALIAS SARANGA DARAN ALIAS RICHERD</t>
  </si>
  <si>
    <t>RAJAGOPALA NAGARA P.S.
Versus
A1 SATHEESHA</t>
  </si>
  <si>
    <t>SUBRAMANYAPURA P.S.
Versus
A2 MANJUNATHA ALIAS MANJA ALIAS BODI MANJA</t>
  </si>
  <si>
    <t>23/2</t>
  </si>
  <si>
    <t>SIDDAPURA P.S.
Versus
A6 MUJAMIL ALIAS MUJJUS ALIAS MUZAHID</t>
  </si>
  <si>
    <t>CHAMARAJAPETE P.S.
Versus
A1. JAFFER SADIQ ALIAS TAKAAL</t>
  </si>
  <si>
    <t>24/2</t>
  </si>
  <si>
    <t>ADUGODI P.S.
Versus
A3 APPU</t>
  </si>
  <si>
    <t>SIDDAPURA P.S.
Versus
SANDEEPA</t>
  </si>
  <si>
    <t>29/11</t>
  </si>
  <si>
    <t>BYAPPANAHALLI P.S.
Versus
AJITH ALIAS AJITH KUMAR</t>
  </si>
  <si>
    <t>28/12</t>
  </si>
  <si>
    <t>UPPARPET PS
Versus
A1 KUMAR ALIAS KUNTA KUMAR</t>
  </si>
  <si>
    <t>SUBRAMNYAPURA P.S.
Versus
MUDABEER</t>
  </si>
  <si>
    <t>SUBRAMANYAPURA P.S.
Versus
MUDABEER</t>
  </si>
  <si>
    <t>THYAGARAJANAGAR PS
Versus
IMRAN MYADI</t>
  </si>
  <si>
    <t>SUBRAMANYAPURA PS
Versus
SATISH REDDY SRINIVASA REDDY</t>
  </si>
  <si>
    <t>KADUGODI P.S
Versus
SUNIL KUMAR GOPI</t>
  </si>
  <si>
    <t>YELAHANKA UPANAGARA PS
Versus
RAVI K</t>
  </si>
  <si>
    <t>YESHWANTHPURA PS 
Versus
BABU M</t>
  </si>
  <si>
    <t>BASAVESHWARANGARA PS
Versus
SANTHOSHAKUMAR B R</t>
  </si>
  <si>
    <t>RAJENDRA KUMAR M A
Versus
REDDAPPA SHETTY G C</t>
  </si>
  <si>
    <t>PONNAPPA P K</t>
  </si>
  <si>
    <t>MAMATHA MAKKALA MANDIRA
Versus
ICICI BANK LTD</t>
  </si>
  <si>
    <t>SARAVANA
Versus
MS SRIRAM TRANSPORT CO LTD</t>
  </si>
  <si>
    <t>N SATYANARAYANA</t>
  </si>
  <si>
    <t>MANJULA
Versus
CHANNARAJAMMA</t>
  </si>
  <si>
    <t>SOMASHEKARAIAH R P</t>
  </si>
  <si>
    <t>REKHA G S
Versus
MANJUNATH</t>
  </si>
  <si>
    <t>KESHAVA KUMAR.B</t>
  </si>
  <si>
    <t>LAKSHMI BAI S P
Versus
RAMUSA K M</t>
  </si>
  <si>
    <t>RAMESHA K R</t>
  </si>
  <si>
    <t>ICICI BANK LTD
Versus
PRAVEEN G KAUNTAGI</t>
  </si>
  <si>
    <t>THE SHAMRAO VITHAL CO.OP BANK LTD.
Versus
LAKSHMIAMMAL</t>
  </si>
  <si>
    <t>ASHWIN S HALADY</t>
  </si>
  <si>
    <t>GREEN MANSHION MYTHRI HOME NEEDS
Versus
NILGIRI DAIRY FARM PVT LTD</t>
  </si>
  <si>
    <t>JAGANNATHA H T</t>
  </si>
  <si>
    <t>NAGARAJ G
Versus
MRUTHUNJAYANNA B P DR</t>
  </si>
  <si>
    <t>RAJAGOPAL M R</t>
  </si>
  <si>
    <t>VENKATESH REDDY
Versus
BBMP COMMISSIONER</t>
  </si>
  <si>
    <t>LATHA S
Versus
NARASIMHA REDDY</t>
  </si>
  <si>
    <t>B MANJULA
Versus
M PARVATHI</t>
  </si>
  <si>
    <t>PARAMESH M D</t>
  </si>
  <si>
    <t>B S YEDDYURAPPA
Versus
CYBER CRIME P S</t>
  </si>
  <si>
    <t>SWAMINI G M</t>
  </si>
  <si>
    <t>KENGERI PS
Versus
A1 SANTHOSH ALIAS APPLE</t>
  </si>
  <si>
    <t>BANASHANKARI P S
Versus
OBALANARASIMHAPPA</t>
  </si>
  <si>
    <t>MUNIRAJA R
Versus
RAVINDRA K V</t>
  </si>
  <si>
    <t>S. RACHAIAH</t>
  </si>
  <si>
    <t>PRASANNA KUMAR M N
Versus
NAVEEN KUMAR H V</t>
  </si>
  <si>
    <t>G M NAGESH KUMAR</t>
  </si>
  <si>
    <t>DISHA CHOUDARY
Versus
DEBASREE MAJUMDAR</t>
  </si>
  <si>
    <t>YOUNOUS ALI KHAN</t>
  </si>
  <si>
    <t>KARAR HUSSAIN SYED ALIAS HUSSAINI
Versus
HANUMANTHANAGAR P S</t>
  </si>
  <si>
    <t>MUZAFFAR AHMED</t>
  </si>
  <si>
    <t>SALMAN ABBAS SYED
Versus
BAGALAGUNTE P S</t>
  </si>
  <si>
    <t>SIRAJUDDIN AHMED</t>
  </si>
  <si>
    <t>D J HALLI P S
Versus
IMDADULLA SHARIEFF IMDAD</t>
  </si>
  <si>
    <t>SUNITHA
Versus
P V ARAVIND</t>
  </si>
  <si>
    <t>Showri H R</t>
  </si>
  <si>
    <t>Manjunatha
Versus
Ramesh</t>
  </si>
  <si>
    <t>KENGERI P.S.
Versus
A1 SRINIVASA SEENA</t>
  </si>
  <si>
    <t>COMMERCIAL STREET PS 
Versus
A1 SYED NAZEEM ALIAS GANJA NAZEEM</t>
  </si>
  <si>
    <t>HULIMAVU
Versus
CHANDRA ALIAS CHANDRAPPA</t>
  </si>
  <si>
    <t>MAGADI ROAD PS
Versus
VIJAY ALIAS NAYIPALA</t>
  </si>
  <si>
    <t>COTTONPET PS
Versus
MANJUNATH ALIAS MANJA</t>
  </si>
  <si>
    <t>VINAYAK
Versus
VANITHA VASU ALIAS VANITHA VINAYAK</t>
  </si>
  <si>
    <t>JAYASHREE PRASAD</t>
  </si>
  <si>
    <t>RANGANATH T R</t>
  </si>
  <si>
    <t>NINGAYYA B ALIAS LINGARAJU
Versus
HULIMAVU P S</t>
  </si>
  <si>
    <t>BHARATH KUMAR V.</t>
  </si>
  <si>
    <t>13/11</t>
  </si>
  <si>
    <t>YESHWANTHAPURA P.S.
Versus
A1 YATHEESH</t>
  </si>
  <si>
    <t>YASHWANTHPUR PS
Versus
A1 SANTHOSH ALIAS PURUSHOTHAM</t>
  </si>
  <si>
    <t>D.J.HALLI PS
Versus
RAJESHWARI LAKSHMI</t>
  </si>
  <si>
    <t>14/12</t>
  </si>
  <si>
    <t>KORAMANGALA PS
Versus
PRAVEENKUMAR PRAVEEN</t>
  </si>
  <si>
    <t>PEENYA PS 
Versus
MRUTHYUNJAYKUMAR RAHUL SINGH</t>
  </si>
  <si>
    <t>18/1</t>
  </si>
  <si>
    <t>HARIHARA PRIYA
Versus
VIJAYANAGAR P S</t>
  </si>
  <si>
    <t>SHIVAKUMAR H C</t>
  </si>
  <si>
    <t>19/1</t>
  </si>
  <si>
    <t>VIJAYANAGAR P S
Versus
HARIHARA PRIYA</t>
  </si>
  <si>
    <t>PUBLIC PROSECUTOR</t>
  </si>
  <si>
    <t>UMASHANKAR C
Versus
PUSHPAVATHI</t>
  </si>
  <si>
    <t>MOHAMMED USMAN SHAIKH</t>
  </si>
  <si>
    <t>MANJUNATHA B S
Versus
NAGARATHNA G</t>
  </si>
  <si>
    <t>Siddalingapa S G</t>
  </si>
  <si>
    <t>YASHODHA S G
Versus
SHARANAPPA S NARAGUNDA</t>
  </si>
  <si>
    <t>N M PARAMESHWARAN</t>
  </si>
  <si>
    <t>26/11</t>
  </si>
  <si>
    <t>BABU M
Versus
NARAYANARAO H</t>
  </si>
  <si>
    <t>20/12</t>
  </si>
  <si>
    <t>SRIDHAR BABU
Versus
KARIYAPPA B</t>
  </si>
  <si>
    <t>KEMPARAJU</t>
  </si>
  <si>
    <t>RAVEENDRA K V
Versus
MUNIRAJU R</t>
  </si>
  <si>
    <t>NAGENDRA SHETTY</t>
  </si>
  <si>
    <t>RAMAKRISHNA C H
Versus
P J RAKSHITH J PERKAL</t>
  </si>
  <si>
    <t>M DEVARAJA</t>
  </si>
  <si>
    <t>PRAVIN KUMAR RAO
Versus
NAGIN CHAND</t>
  </si>
  <si>
    <t>KOTHWAL R</t>
  </si>
  <si>
    <t>PADMAVATHI R
Versus
G N RAMAMURTHY</t>
  </si>
  <si>
    <t>RAMESH K</t>
  </si>
  <si>
    <t>RAMESH D
Versus
M/S KAPIL CHITS (KARNATAKA) PVT LTD.</t>
  </si>
  <si>
    <t>Sudarshan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</si>
</sst>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\-dd\-yyyy"/>
    <numFmt numFmtId="165" formatCode="mm\-dd\-yy"/>
    <numFmt numFmtId="166" formatCode="dd\-mmm"/>
    <numFmt numFmtId="167" formatCode="mmm\-d"/>
    <numFmt numFmtId="168" formatCode="m/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EEEEEE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/>
    <xf numFmtId="0" fontId="3" fillId="2" borderId="1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6" fillId="0" borderId="0" xfId="0" applyFont="1"/>
    <xf numFmtId="0" fontId="4" fillId="0" borderId="0" xfId="0" applyFont="1" applyBorder="1" applyAlignment="1">
      <alignment horizontal="center"/>
    </xf>
    <xf numFmtId="0" fontId="0" fillId="0" borderId="0" xfId="0" applyBorder="1"/>
    <xf numFmtId="0" fontId="1" fillId="6" borderId="2" xfId="0" applyFont="1" applyFill="1" applyBorder="1"/>
    <xf numFmtId="0" fontId="1" fillId="0" borderId="1" xfId="0" applyFont="1" applyBorder="1"/>
    <xf numFmtId="0" fontId="0" fillId="0" borderId="1" xfId="0" applyBorder="1"/>
    <xf numFmtId="0" fontId="3" fillId="0" borderId="3" xfId="0" applyFont="1" applyFill="1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left"/>
    </xf>
    <xf numFmtId="0" fontId="1" fillId="7" borderId="0" xfId="0" applyFont="1" applyFill="1"/>
    <xf numFmtId="0" fontId="0" fillId="8" borderId="0" xfId="0" applyFill="1"/>
    <xf numFmtId="0" fontId="0" fillId="9" borderId="0" xfId="0" applyFill="1"/>
    <xf numFmtId="0" fontId="0" fillId="0" borderId="0" xfId="0" applyFill="1"/>
    <xf numFmtId="20" fontId="4" fillId="0" borderId="1" xfId="0" applyNumberFormat="1" applyFont="1" applyBorder="1" applyAlignment="1">
      <alignment horizontal="center"/>
    </xf>
    <xf numFmtId="20" fontId="5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14" fontId="5" fillId="5" borderId="1" xfId="0" applyNumberFormat="1" applyFont="1" applyFill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16" fontId="4" fillId="0" borderId="1" xfId="0" applyNumberFormat="1" applyFont="1" applyBorder="1" applyAlignment="1">
      <alignment horizontal="center"/>
    </xf>
    <xf numFmtId="167" fontId="4" fillId="0" borderId="1" xfId="0" applyNumberFormat="1" applyFont="1" applyBorder="1" applyAlignment="1">
      <alignment horizontal="center"/>
    </xf>
    <xf numFmtId="20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0" fontId="4" fillId="3" borderId="1" xfId="0" applyNumberFormat="1" applyFont="1" applyFill="1" applyBorder="1" applyAlignment="1">
      <alignment horizontal="center"/>
    </xf>
    <xf numFmtId="16" fontId="5" fillId="0" borderId="1" xfId="0" applyNumberFormat="1" applyFont="1" applyBorder="1" applyAlignment="1">
      <alignment horizontal="center"/>
    </xf>
    <xf numFmtId="168" fontId="3" fillId="0" borderId="1" xfId="0" applyNumberFormat="1" applyFont="1" applyBorder="1" applyAlignment="1">
      <alignment horizontal="center"/>
    </xf>
    <xf numFmtId="20" fontId="5" fillId="11" borderId="1" xfId="0" applyNumberFormat="1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20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20" fontId="5" fillId="5" borderId="1" xfId="0" applyNumberFormat="1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ena" refreshedDate="43180.480350347221" createdVersion="6" refreshedVersion="6" minRefreshableVersion="3" recordCount="556">
  <cacheSource type="worksheet">
    <worksheetSource ref="C3:G559" sheet="Indi.Ju.Data"/>
  </cacheSource>
  <cacheFields count="6">
    <cacheField name="Case Type" numFmtId="0">
      <sharedItems count="13">
        <s v="OS"/>
        <s v="EX"/>
        <s v="FDP "/>
        <s v="Misc "/>
        <s v="AS"/>
        <s v="P and SC"/>
        <s v="CRL.A."/>
        <s v="Crl.R.P"/>
        <s v="CRL.Misc"/>
        <s v="M.A."/>
        <s v="A.A."/>
        <s v="SC"/>
        <s v="A.C."/>
      </sharedItems>
    </cacheField>
    <cacheField name="Case Number" numFmtId="0">
      <sharedItems/>
    </cacheField>
    <cacheField name="Stage " numFmtId="0">
      <sharedItems count="13">
        <s v="Summon/Notice"/>
        <s v="Hearing"/>
        <s v="Framing of Issues/ Charges"/>
        <s v="Evidence/Cross examination"/>
        <s v="Arguments"/>
        <s v="Order"/>
        <s v="Written Statement"/>
        <s v="Final Order/Judgment"/>
        <s v="APPEARANCE"/>
        <s v="Miscellaneous"/>
        <s v="Accused Statement"/>
        <s v="BAIL"/>
        <s v="ADR"/>
      </sharedItems>
    </cacheField>
    <cacheField name="Stage_x000a_(Pre-populated from causelist)" numFmtId="0">
      <sharedItems containsBlank="1"/>
    </cacheField>
    <cacheField name="Total Time" numFmtId="20">
      <sharedItems containsSemiMixedTypes="0" containsDate="1" containsString="0" containsMixedTypes="1" minDate="1899-12-31T03:48:11" maxDate="1903-05-11T11:34:00"/>
    </cacheField>
    <cacheField name="Total Case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eena" refreshedDate="43180.584297569447" createdVersion="6" refreshedVersion="6" minRefreshableVersion="3" recordCount="556">
  <cacheSource type="worksheet">
    <worksheetSource ref="C3:H559" sheet="Indi.Ju.Data"/>
  </cacheSource>
  <cacheFields count="6">
    <cacheField name="Case Type" numFmtId="0">
      <sharedItems count="13">
        <s v="OS"/>
        <s v="EX"/>
        <s v="FDP "/>
        <s v="Misc "/>
        <s v="AS"/>
        <s v="P and SC"/>
        <s v="CRL.A."/>
        <s v="Crl.R.P"/>
        <s v="CRL.Misc"/>
        <s v="M.A."/>
        <s v="A.A."/>
        <s v="SC"/>
        <s v="A.C."/>
      </sharedItems>
    </cacheField>
    <cacheField name="Case Number" numFmtId="0">
      <sharedItems/>
    </cacheField>
    <cacheField name="Stage " numFmtId="0">
      <sharedItems count="13">
        <s v="Summon/Notice"/>
        <s v="Hearing"/>
        <s v="Framing of Issues/ Charges"/>
        <s v="Evidence/Cross examination"/>
        <s v="Arguments"/>
        <s v="Order"/>
        <s v="Written Statement"/>
        <s v="Final Order/Judgment"/>
        <s v="APPEARANCE"/>
        <s v="Miscellaneous"/>
        <s v="Accused Statement"/>
        <s v="BAIL"/>
        <s v="ADR"/>
      </sharedItems>
    </cacheField>
    <cacheField name="Stage_x000a_(Pre-populated from causelist)" numFmtId="0">
      <sharedItems containsBlank="1"/>
    </cacheField>
    <cacheField name="Total Case" numFmtId="0">
      <sharedItems containsSemiMixedTypes="0" containsString="0" containsNumber="1" containsInteger="1" minValue="1" maxValue="1"/>
    </cacheField>
    <cacheField name="TT" numFmtId="0">
      <sharedItems containsSemiMixedTypes="0" containsString="0" containsNumber="1" containsInteger="1" minValue="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6">
  <r>
    <x v="0"/>
    <s v="6589"/>
    <x v="0"/>
    <s v="Summons"/>
    <d v="1899-12-30T00:03:00"/>
    <n v="1"/>
  </r>
  <r>
    <x v="0"/>
    <s v="10442"/>
    <x v="0"/>
    <s v="Summons"/>
    <d v="1899-12-30T00:01:00"/>
    <n v="1"/>
  </r>
  <r>
    <x v="0"/>
    <s v="3379"/>
    <x v="0"/>
    <s v="Summons"/>
    <d v="1899-12-30T00:01:00"/>
    <n v="1"/>
  </r>
  <r>
    <x v="0"/>
    <s v="57"/>
    <x v="0"/>
    <s v="Summons"/>
    <d v="1899-12-30T00:01:00"/>
    <n v="1"/>
  </r>
  <r>
    <x v="0"/>
    <s v="1351"/>
    <x v="0"/>
    <s v="Summons"/>
    <d v="1899-12-30T00:01:00"/>
    <n v="1"/>
  </r>
  <r>
    <x v="0"/>
    <s v="3686"/>
    <x v="0"/>
    <s v="Summons"/>
    <d v="1899-12-30T00:01:00"/>
    <n v="1"/>
  </r>
  <r>
    <x v="0"/>
    <s v="4702"/>
    <x v="0"/>
    <s v="Summons"/>
    <d v="1899-12-30T00:07:00"/>
    <n v="1"/>
  </r>
  <r>
    <x v="0"/>
    <s v="6204"/>
    <x v="0"/>
    <s v="Summons"/>
    <d v="1899-12-30T00:01:00"/>
    <n v="1"/>
  </r>
  <r>
    <x v="0"/>
    <s v="6564"/>
    <x v="0"/>
    <s v="Summons"/>
    <d v="1899-12-30T00:01:00"/>
    <n v="1"/>
  </r>
  <r>
    <x v="1"/>
    <s v="266"/>
    <x v="0"/>
    <s v="Notice"/>
    <d v="1899-12-30T00:02:00"/>
    <n v="1"/>
  </r>
  <r>
    <x v="1"/>
    <s v="272"/>
    <x v="0"/>
    <s v="Notice"/>
    <d v="1899-12-30T00:01:00"/>
    <n v="1"/>
  </r>
  <r>
    <x v="1"/>
    <s v="297"/>
    <x v="0"/>
    <s v="Notice"/>
    <d v="1899-12-30T00:01:00"/>
    <n v="1"/>
  </r>
  <r>
    <x v="1"/>
    <s v="936"/>
    <x v="0"/>
    <s v="Notice"/>
    <d v="1899-12-30T00:01:00"/>
    <n v="1"/>
  </r>
  <r>
    <x v="1"/>
    <s v="2400"/>
    <x v="0"/>
    <s v="Notice"/>
    <d v="1899-12-30T00:01:00"/>
    <n v="1"/>
  </r>
  <r>
    <x v="0"/>
    <s v="6841"/>
    <x v="0"/>
    <s v="Notice"/>
    <d v="1899-12-30T00:02:00"/>
    <n v="1"/>
  </r>
  <r>
    <x v="2"/>
    <s v="86"/>
    <x v="0"/>
    <s v="Notice"/>
    <d v="1899-12-30T00:03:00"/>
    <n v="1"/>
  </r>
  <r>
    <x v="1"/>
    <s v="2255"/>
    <x v="0"/>
    <s v="Notice"/>
    <d v="1899-12-30T00:02:00"/>
    <n v="1"/>
  </r>
  <r>
    <x v="0"/>
    <s v="4151"/>
    <x v="1"/>
    <s v="Hearing"/>
    <d v="1899-12-30T00:01:00"/>
    <n v="1"/>
  </r>
  <r>
    <x v="1"/>
    <s v="2398"/>
    <x v="1"/>
    <s v="Hearing"/>
    <d v="1899-12-30T00:01:00"/>
    <n v="1"/>
  </r>
  <r>
    <x v="1"/>
    <s v="2413"/>
    <x v="1"/>
    <s v="Hearing"/>
    <d v="1899-12-30T00:01:00"/>
    <n v="1"/>
  </r>
  <r>
    <x v="0"/>
    <s v="2055"/>
    <x v="1"/>
    <s v="Hearing"/>
    <d v="1899-12-30T00:01:00"/>
    <n v="1"/>
  </r>
  <r>
    <x v="0"/>
    <s v="798"/>
    <x v="1"/>
    <s v="Hearing"/>
    <d v="1899-12-30T00:01:00"/>
    <n v="1"/>
  </r>
  <r>
    <x v="0"/>
    <s v="6989"/>
    <x v="1"/>
    <s v="Hearing"/>
    <d v="1899-12-30T00:01:00"/>
    <n v="1"/>
  </r>
  <r>
    <x v="0"/>
    <s v="4532"/>
    <x v="1"/>
    <s v="Hearing"/>
    <d v="1899-12-30T00:01:00"/>
    <n v="1"/>
  </r>
  <r>
    <x v="0"/>
    <s v="5146"/>
    <x v="1"/>
    <s v="Hearing"/>
    <d v="1899-12-30T00:01:00"/>
    <n v="1"/>
  </r>
  <r>
    <x v="0"/>
    <s v="1995"/>
    <x v="2"/>
    <s v="Issue"/>
    <d v="1899-12-30T00:01:00"/>
    <n v="1"/>
  </r>
  <r>
    <x v="0"/>
    <s v="4025"/>
    <x v="3"/>
    <s v="Evidence"/>
    <d v="1899-12-30T00:44:00"/>
    <n v="1"/>
  </r>
  <r>
    <x v="0"/>
    <s v="8285"/>
    <x v="3"/>
    <s v="Evidence"/>
    <d v="1899-12-30T00:01:00"/>
    <n v="1"/>
  </r>
  <r>
    <x v="0"/>
    <s v="4430"/>
    <x v="3"/>
    <s v="Evidence"/>
    <d v="1899-12-30T00:01:00"/>
    <n v="1"/>
  </r>
  <r>
    <x v="0"/>
    <s v="6375"/>
    <x v="3"/>
    <s v="Evidence"/>
    <d v="1899-12-30T00:01:00"/>
    <n v="1"/>
  </r>
  <r>
    <x v="3"/>
    <s v="161"/>
    <x v="3"/>
    <s v="Evidence"/>
    <d v="1899-12-30T00:01:00"/>
    <n v="1"/>
  </r>
  <r>
    <x v="0"/>
    <s v="6827"/>
    <x v="3"/>
    <s v="Evidence"/>
    <d v="1899-12-30T00:00:00"/>
    <n v="1"/>
  </r>
  <r>
    <x v="0"/>
    <s v="9938"/>
    <x v="3"/>
    <s v="Evidence"/>
    <d v="1899-12-30T00:01:00"/>
    <n v="1"/>
  </r>
  <r>
    <x v="0"/>
    <s v="10014"/>
    <x v="3"/>
    <s v="Evidence"/>
    <d v="1899-12-30T00:01:00"/>
    <n v="1"/>
  </r>
  <r>
    <x v="0"/>
    <s v="123"/>
    <x v="3"/>
    <s v="Evidence"/>
    <d v="1899-12-30T00:00:00"/>
    <n v="1"/>
  </r>
  <r>
    <x v="0"/>
    <s v="21"/>
    <x v="3"/>
    <s v="Evidence"/>
    <d v="1899-12-30T00:02:00"/>
    <n v="1"/>
  </r>
  <r>
    <x v="0"/>
    <s v="446"/>
    <x v="3"/>
    <s v="Evidence"/>
    <d v="1899-12-30T00:01:00"/>
    <n v="1"/>
  </r>
  <r>
    <x v="0"/>
    <s v="992"/>
    <x v="4"/>
    <s v="Arguments"/>
    <d v="1899-12-30T00:01:00"/>
    <n v="1"/>
  </r>
  <r>
    <x v="4"/>
    <s v="182"/>
    <x v="4"/>
    <s v="Arguments"/>
    <d v="1899-12-30T00:02:00"/>
    <n v="1"/>
  </r>
  <r>
    <x v="1"/>
    <s v="2096"/>
    <x v="1"/>
    <s v="Hearing"/>
    <d v="1899-12-30T00:01:00"/>
    <n v="1"/>
  </r>
  <r>
    <x v="0"/>
    <s v="5605"/>
    <x v="1"/>
    <s v="Hearing"/>
    <d v="1899-12-30T00:01:00"/>
    <n v="1"/>
  </r>
  <r>
    <x v="0"/>
    <s v="7818"/>
    <x v="1"/>
    <s v="Hearing"/>
    <d v="1899-12-30T00:02:00"/>
    <n v="1"/>
  </r>
  <r>
    <x v="0"/>
    <s v="1612"/>
    <x v="1"/>
    <s v="Hearing"/>
    <d v="1899-12-30T00:01:00"/>
    <n v="1"/>
  </r>
  <r>
    <x v="0"/>
    <s v="4729"/>
    <x v="3"/>
    <s v="Evidence"/>
    <d v="1899-12-30T00:01:00"/>
    <n v="1"/>
  </r>
  <r>
    <x v="5"/>
    <s v="382"/>
    <x v="5"/>
    <s v="Order"/>
    <d v="1899-12-30T00:01:00"/>
    <n v="1"/>
  </r>
  <r>
    <x v="0"/>
    <s v="6371"/>
    <x v="6"/>
    <s v="Written Statement"/>
    <d v="1899-12-30T00:01:00"/>
    <n v="1"/>
  </r>
  <r>
    <x v="0"/>
    <s v="4844"/>
    <x v="6"/>
    <s v="Written Statement"/>
    <d v="1899-12-30T00:01:00"/>
    <n v="1"/>
  </r>
  <r>
    <x v="6"/>
    <s v=" 403"/>
    <x v="0"/>
    <s v="Summons"/>
    <d v="1899-12-30T00:01:00"/>
    <n v="1"/>
  </r>
  <r>
    <x v="6"/>
    <s v=" 404"/>
    <x v="0"/>
    <s v="Summons"/>
    <d v="1899-12-30T00:01:00"/>
    <n v="1"/>
  </r>
  <r>
    <x v="7"/>
    <s v="144"/>
    <x v="1"/>
    <s v="Hearing"/>
    <d v="1899-12-30T00:01:00"/>
    <n v="1"/>
  </r>
  <r>
    <x v="8"/>
    <s v=" 8401"/>
    <x v="1"/>
    <s v="Hearing"/>
    <d v="1899-12-30T00:25:00"/>
    <n v="1"/>
  </r>
  <r>
    <x v="8"/>
    <s v=" 8448"/>
    <x v="1"/>
    <s v="Hearing"/>
    <d v="1899-12-30T00:02:00"/>
    <n v="1"/>
  </r>
  <r>
    <x v="8"/>
    <s v=" 8460"/>
    <x v="1"/>
    <s v="Hearing"/>
    <d v="1899-12-30T00:02:00"/>
    <n v="1"/>
  </r>
  <r>
    <x v="8"/>
    <s v="8511"/>
    <x v="1"/>
    <s v="Hearing"/>
    <d v="1899-12-30T00:02:00"/>
    <n v="1"/>
  </r>
  <r>
    <x v="6"/>
    <s v="Q18"/>
    <x v="4"/>
    <s v="Arguments"/>
    <d v="1899-12-30T00:01:00"/>
    <n v="1"/>
  </r>
  <r>
    <x v="8"/>
    <s v="7962"/>
    <x v="4"/>
    <s v="Arguments"/>
    <d v="1899-12-30T00:02:00"/>
    <n v="1"/>
  </r>
  <r>
    <x v="8"/>
    <s v="7978"/>
    <x v="4"/>
    <s v="Arguments"/>
    <d v="1899-12-30T00:08:00"/>
    <n v="1"/>
  </r>
  <r>
    <x v="6"/>
    <s v=" 598"/>
    <x v="7"/>
    <s v="Judgment"/>
    <d v="1899-12-30T00:02:00"/>
    <n v="1"/>
  </r>
  <r>
    <x v="8"/>
    <s v="8254"/>
    <x v="5"/>
    <s v="Order"/>
    <d v="1899-12-30T00:02:00"/>
    <n v="1"/>
  </r>
  <r>
    <x v="0"/>
    <s v="4788"/>
    <x v="0"/>
    <s v="Summons"/>
    <d v="1899-12-30T00:00:00"/>
    <n v="1"/>
  </r>
  <r>
    <x v="0"/>
    <s v="984"/>
    <x v="0"/>
    <s v="Summons"/>
    <d v="1899-12-30T00:00:00"/>
    <n v="1"/>
  </r>
  <r>
    <x v="1"/>
    <s v="81"/>
    <x v="0"/>
    <s v="Notice"/>
    <d v="1899-12-30T00:01:00"/>
    <n v="1"/>
  </r>
  <r>
    <x v="9"/>
    <s v="35"/>
    <x v="0"/>
    <s v="Notice"/>
    <d v="1899-12-30T00:00:00"/>
    <n v="1"/>
  </r>
  <r>
    <x v="10"/>
    <s v="311"/>
    <x v="0"/>
    <s v="Notice"/>
    <d v="1899-12-30T00:00:00"/>
    <n v="1"/>
  </r>
  <r>
    <x v="1"/>
    <s v="2213"/>
    <x v="1"/>
    <s v="First Hearing"/>
    <d v="1899-12-30T00:01:00"/>
    <n v="1"/>
  </r>
  <r>
    <x v="1"/>
    <s v="2167"/>
    <x v="0"/>
    <s v="Notice"/>
    <d v="1899-12-30T00:00:00"/>
    <n v="1"/>
  </r>
  <r>
    <x v="0"/>
    <s v="3248"/>
    <x v="6"/>
    <s v="Written Statement"/>
    <d v="1899-12-30T00:29:00"/>
    <n v="1"/>
  </r>
  <r>
    <x v="0"/>
    <s v="3382"/>
    <x v="5"/>
    <s v="Orders"/>
    <d v="1899-12-30T00:00:00"/>
    <n v="1"/>
  </r>
  <r>
    <x v="0"/>
    <s v="5739"/>
    <x v="3"/>
    <s v="Evidence"/>
    <d v="1899-12-30T00:01:00"/>
    <n v="1"/>
  </r>
  <r>
    <x v="1"/>
    <s v="3153"/>
    <x v="5"/>
    <s v="Orders"/>
    <d v="1899-12-30T00:00:00"/>
    <n v="1"/>
  </r>
  <r>
    <x v="0"/>
    <s v="2753"/>
    <x v="1"/>
    <s v="Hearing"/>
    <d v="1899-12-30T00:01:00"/>
    <n v="1"/>
  </r>
  <r>
    <x v="3"/>
    <s v="699"/>
    <x v="1"/>
    <s v="Hearing"/>
    <d v="1899-12-30T00:02:00"/>
    <n v="1"/>
  </r>
  <r>
    <x v="0"/>
    <s v="8525"/>
    <x v="2"/>
    <s v="Issues"/>
    <d v="1899-12-30T00:06:00"/>
    <n v="1"/>
  </r>
  <r>
    <x v="2"/>
    <s v="168"/>
    <x v="1"/>
    <s v="Hearing"/>
    <d v="1899-12-30T00:00:00"/>
    <n v="1"/>
  </r>
  <r>
    <x v="1"/>
    <s v="1130"/>
    <x v="1"/>
    <s v="Hearing"/>
    <d v="1899-12-30T00:22:00"/>
    <n v="1"/>
  </r>
  <r>
    <x v="0"/>
    <s v="3869"/>
    <x v="5"/>
    <s v="Orders"/>
    <d v="1899-12-30T00:00:00"/>
    <n v="1"/>
  </r>
  <r>
    <x v="0"/>
    <s v="7281"/>
    <x v="1"/>
    <s v="Hearing"/>
    <d v="1899-12-30T00:01:00"/>
    <n v="1"/>
  </r>
  <r>
    <x v="0"/>
    <s v="7321"/>
    <x v="5"/>
    <s v="Orders"/>
    <d v="1899-12-30T00:01:00"/>
    <n v="1"/>
  </r>
  <r>
    <x v="0"/>
    <s v="9833"/>
    <x v="2"/>
    <s v="Issues"/>
    <d v="1899-12-30T00:00:00"/>
    <n v="1"/>
  </r>
  <r>
    <x v="0"/>
    <s v="2358"/>
    <x v="2"/>
    <s v="Issues"/>
    <d v="1899-12-30T00:01:00"/>
    <n v="1"/>
  </r>
  <r>
    <x v="0"/>
    <s v="4095"/>
    <x v="2"/>
    <s v="Issues"/>
    <d v="1899-12-30T00:00:00"/>
    <n v="1"/>
  </r>
  <r>
    <x v="0"/>
    <s v="4093"/>
    <x v="0"/>
    <s v="Summons"/>
    <d v="1899-12-30T00:01:00"/>
    <n v="1"/>
  </r>
  <r>
    <x v="0"/>
    <s v="7008"/>
    <x v="3"/>
    <s v="Evidence"/>
    <d v="1899-12-30T00:35:00"/>
    <n v="1"/>
  </r>
  <r>
    <x v="0"/>
    <s v="4206"/>
    <x v="3"/>
    <s v="Defence evidence"/>
    <d v="1899-12-30T00:05:00"/>
    <n v="1"/>
  </r>
  <r>
    <x v="0"/>
    <s v="8580"/>
    <x v="3"/>
    <s v="Evidence"/>
    <d v="1899-12-30T00:04:00"/>
    <n v="1"/>
  </r>
  <r>
    <x v="0"/>
    <s v="4779"/>
    <x v="3"/>
    <s v="Evidence"/>
    <d v="1899-12-30T00:01:00"/>
    <n v="1"/>
  </r>
  <r>
    <x v="0"/>
    <s v="7136"/>
    <x v="3"/>
    <s v="Evidence"/>
    <d v="1899-12-30T00:00:00"/>
    <n v="1"/>
  </r>
  <r>
    <x v="0"/>
    <s v="9854"/>
    <x v="3"/>
    <s v="Evidence"/>
    <d v="1899-12-30T00:01:00"/>
    <n v="1"/>
  </r>
  <r>
    <x v="0"/>
    <s v="9855"/>
    <x v="3"/>
    <s v="Evidence"/>
    <d v="1899-12-30T00:01:00"/>
    <n v="1"/>
  </r>
  <r>
    <x v="0"/>
    <s v="962"/>
    <x v="3"/>
    <s v="Evidence"/>
    <d v="1899-12-30T00:00:00"/>
    <n v="1"/>
  </r>
  <r>
    <x v="0"/>
    <s v="148"/>
    <x v="3"/>
    <s v="Evidence"/>
    <d v="1899-12-30T00:01:00"/>
    <n v="1"/>
  </r>
  <r>
    <x v="0"/>
    <s v="1932"/>
    <x v="0"/>
    <s v="Notice"/>
    <d v="1899-12-30T00:01:00"/>
    <n v="1"/>
  </r>
  <r>
    <x v="0"/>
    <s v="992"/>
    <x v="4"/>
    <s v="Arguments"/>
    <d v="1899-12-30T00:01:00"/>
    <n v="1"/>
  </r>
  <r>
    <x v="0"/>
    <s v="3923"/>
    <x v="4"/>
    <s v="Arguments"/>
    <d v="1899-12-30T00:00:00"/>
    <n v="1"/>
  </r>
  <r>
    <x v="0"/>
    <s v="8080"/>
    <x v="1"/>
    <s v="Hearing"/>
    <d v="1899-12-30T00:01:00"/>
    <n v="1"/>
  </r>
  <r>
    <x v="0"/>
    <s v="2343"/>
    <x v="5"/>
    <s v="Orders"/>
    <d v="1899-12-30T00:01:00"/>
    <n v="1"/>
  </r>
  <r>
    <x v="0"/>
    <s v="9377"/>
    <x v="3"/>
    <s v="Defence evidence"/>
    <d v="1899-12-30T00:02:00"/>
    <n v="1"/>
  </r>
  <r>
    <x v="1"/>
    <s v="871"/>
    <x v="5"/>
    <s v="Orders"/>
    <d v="1899-12-30T00:01:00"/>
    <n v="1"/>
  </r>
  <r>
    <x v="1"/>
    <s v="872"/>
    <x v="5"/>
    <s v="Orders"/>
    <d v="1899-12-30T00:01:00"/>
    <n v="1"/>
  </r>
  <r>
    <x v="1"/>
    <s v="1586"/>
    <x v="5"/>
    <s v="Orders"/>
    <d v="1899-12-30T00:01:00"/>
    <n v="1"/>
  </r>
  <r>
    <x v="0"/>
    <s v="1408"/>
    <x v="1"/>
    <s v="H\"/>
    <d v="1899-12-30T00:00:00"/>
    <n v="1"/>
  </r>
  <r>
    <x v="0"/>
    <s v="6904"/>
    <x v="5"/>
    <s v="Orders"/>
    <d v="1899-12-30T00:01:00"/>
    <n v="1"/>
  </r>
  <r>
    <x v="1"/>
    <s v="2929"/>
    <x v="0"/>
    <s v="Notice"/>
    <d v="1899-12-30T00:00:00"/>
    <n v="1"/>
  </r>
  <r>
    <x v="0"/>
    <s v="7147"/>
    <x v="1"/>
    <s v="Hearing"/>
    <d v="1899-12-30T00:00:00"/>
    <n v="1"/>
  </r>
  <r>
    <x v="3"/>
    <s v="800"/>
    <x v="1"/>
    <s v="First Hearing"/>
    <d v="1899-12-30T00:02:00"/>
    <n v="1"/>
  </r>
  <r>
    <x v="0"/>
    <s v="2368 "/>
    <x v="3"/>
    <s v="Defence evidence"/>
    <d v="1899-12-30T00:04:00"/>
    <n v="1"/>
  </r>
  <r>
    <x v="0"/>
    <s v="4523"/>
    <x v="3"/>
    <s v="Evidence"/>
    <d v="1899-12-30T00:01:00"/>
    <n v="1"/>
  </r>
  <r>
    <x v="6"/>
    <s v="196"/>
    <x v="0"/>
    <s v="Notice"/>
    <d v="1899-12-30T00:00:00"/>
    <n v="1"/>
  </r>
  <r>
    <x v="8"/>
    <s v="6540"/>
    <x v="7"/>
    <s v="Disposed"/>
    <d v="1899-12-30T00:01:00"/>
    <n v="1"/>
  </r>
  <r>
    <x v="6"/>
    <s v="1262"/>
    <x v="4"/>
    <s v="Arguments"/>
    <d v="1899-12-30T00:01:00"/>
    <n v="1"/>
  </r>
  <r>
    <x v="7"/>
    <s v="807"/>
    <x v="1"/>
    <s v="Hearing"/>
    <d v="1899-12-30T00:02:00"/>
    <n v="1"/>
  </r>
  <r>
    <x v="8"/>
    <s v="8482"/>
    <x v="1"/>
    <s v="Hearing"/>
    <d v="1899-12-30T00:09:00"/>
    <n v="1"/>
  </r>
  <r>
    <x v="8"/>
    <s v="8709"/>
    <x v="1"/>
    <s v="First Hearing"/>
    <d v="1899-12-30T00:01:00"/>
    <n v="1"/>
  </r>
  <r>
    <x v="11"/>
    <s v="75"/>
    <x v="8"/>
    <s v="Appearance of Accused"/>
    <d v="1899-12-30T00:00:00"/>
    <n v="1"/>
  </r>
  <r>
    <x v="8"/>
    <s v="8315"/>
    <x v="1"/>
    <s v="First Hearing"/>
    <d v="1899-12-30T00:01:00"/>
    <n v="1"/>
  </r>
  <r>
    <x v="8"/>
    <s v="8401"/>
    <x v="5"/>
    <s v="Orders"/>
    <d v="1899-12-30T00:00:00"/>
    <n v="1"/>
  </r>
  <r>
    <x v="8"/>
    <s v="8426"/>
    <x v="5"/>
    <s v="Orders"/>
    <d v="1899-12-30T00:00:00"/>
    <n v="1"/>
  </r>
  <r>
    <x v="8"/>
    <s v="8544"/>
    <x v="1"/>
    <s v="First Hearing"/>
    <d v="1899-12-30T00:00:00"/>
    <n v="1"/>
  </r>
  <r>
    <x v="8"/>
    <s v="8564"/>
    <x v="1"/>
    <s v="First Hearing"/>
    <d v="1899-12-30T00:00:00"/>
    <n v="1"/>
  </r>
  <r>
    <x v="8"/>
    <s v="8600"/>
    <x v="1"/>
    <s v="First Hearing"/>
    <d v="1899-12-30T00:01:00"/>
    <n v="1"/>
  </r>
  <r>
    <x v="8"/>
    <s v=" 8606"/>
    <x v="1"/>
    <s v="First Hearing"/>
    <d v="1899-12-30T00:03:00"/>
    <n v="1"/>
  </r>
  <r>
    <x v="8"/>
    <s v="8620"/>
    <x v="1"/>
    <s v="First Hearing"/>
    <d v="1899-12-30T00:01:00"/>
    <n v="1"/>
  </r>
  <r>
    <x v="11"/>
    <s v="936"/>
    <x v="2"/>
    <s v="Framing or charge of plea"/>
    <d v="1899-12-30T00:00:00"/>
    <n v="1"/>
  </r>
  <r>
    <x v="8"/>
    <s v="8713"/>
    <x v="1"/>
    <s v="First Hearing"/>
    <d v="1899-12-30T00:01:00"/>
    <n v="1"/>
  </r>
  <r>
    <x v="6"/>
    <s v="182"/>
    <x v="4"/>
    <s v="Arguments"/>
    <d v="1899-12-30T00:00:00"/>
    <n v="1"/>
  </r>
  <r>
    <x v="6"/>
    <s v="1296"/>
    <x v="4"/>
    <s v="Arguments"/>
    <d v="1899-12-30T00:02:00"/>
    <n v="1"/>
  </r>
  <r>
    <x v="6"/>
    <s v="198"/>
    <x v="7"/>
    <s v="Disposed"/>
    <d v="1899-12-30T00:00:00"/>
    <n v="1"/>
  </r>
  <r>
    <x v="8"/>
    <s v="8511"/>
    <x v="5"/>
    <s v="Orders"/>
    <d v="1899-12-30T00:00:00"/>
    <n v="1"/>
  </r>
  <r>
    <x v="0"/>
    <s v="166"/>
    <x v="0"/>
    <s v="Summons"/>
    <d v="1899-12-30T00:02:00"/>
    <n v="1"/>
  </r>
  <r>
    <x v="0"/>
    <s v="5847"/>
    <x v="0"/>
    <s v="Summons"/>
    <d v="1899-12-30T00:03:00"/>
    <n v="1"/>
  </r>
  <r>
    <x v="0"/>
    <s v="9544"/>
    <x v="1"/>
    <s v="Hearing"/>
    <d v="1899-12-30T00:00:00"/>
    <n v="1"/>
  </r>
  <r>
    <x v="0"/>
    <s v="6989"/>
    <x v="1"/>
    <s v="Hearing"/>
    <d v="1899-12-30T00:02:00"/>
    <n v="1"/>
  </r>
  <r>
    <x v="0"/>
    <s v="7281"/>
    <x v="1"/>
    <s v="Hearing"/>
    <d v="1899-12-30T00:03:00"/>
    <n v="1"/>
  </r>
  <r>
    <x v="0"/>
    <s v="8112"/>
    <x v="2"/>
    <s v="Issue"/>
    <d v="1899-12-30T00:02:00"/>
    <n v="1"/>
  </r>
  <r>
    <x v="0"/>
    <s v="4330"/>
    <x v="3"/>
    <s v="Evidence"/>
    <d v="1899-12-30T00:54:00"/>
    <n v="1"/>
  </r>
  <r>
    <x v="0"/>
    <s v="1414"/>
    <x v="3"/>
    <s v="Evidence"/>
    <d v="1899-12-30T01:00:00"/>
    <n v="1"/>
  </r>
  <r>
    <x v="0"/>
    <s v="2980"/>
    <x v="3"/>
    <s v="Evidence"/>
    <d v="1899-12-30T00:02:00"/>
    <n v="1"/>
  </r>
  <r>
    <x v="0"/>
    <s v="1379"/>
    <x v="3"/>
    <s v="Evidence"/>
    <d v="1899-12-30T00:00:00"/>
    <n v="1"/>
  </r>
  <r>
    <x v="0"/>
    <s v="1002"/>
    <x v="3"/>
    <s v="Evidence"/>
    <d v="1899-12-30T00:01:00"/>
    <n v="1"/>
  </r>
  <r>
    <x v="0"/>
    <s v="4821"/>
    <x v="3"/>
    <s v="Evidence"/>
    <d v="1899-12-30T00:02:00"/>
    <n v="1"/>
  </r>
  <r>
    <x v="0"/>
    <s v="10349"/>
    <x v="3"/>
    <s v="Evidence"/>
    <d v="1899-12-30T00:04:00"/>
    <n v="1"/>
  </r>
  <r>
    <x v="0"/>
    <s v="238"/>
    <x v="3"/>
    <s v="Evidence"/>
    <d v="1899-12-30T00:02:00"/>
    <n v="1"/>
  </r>
  <r>
    <x v="0"/>
    <s v="622"/>
    <x v="4"/>
    <s v="Arguments"/>
    <d v="1899-12-30T00:01:00"/>
    <n v="1"/>
  </r>
  <r>
    <x v="0"/>
    <s v="623"/>
    <x v="4"/>
    <s v="Arguments"/>
    <d v="1899-12-30T00:03:00"/>
    <n v="1"/>
  </r>
  <r>
    <x v="0"/>
    <s v="485"/>
    <x v="1"/>
    <s v="Hearing"/>
    <d v="1899-12-30T00:02:00"/>
    <n v="1"/>
  </r>
  <r>
    <x v="0"/>
    <s v="9377"/>
    <x v="3"/>
    <s v="Evidence"/>
    <d v="1899-12-30T00:03:00"/>
    <n v="1"/>
  </r>
  <r>
    <x v="0"/>
    <s v="6904"/>
    <x v="5"/>
    <s v="Order"/>
    <d v="1899-12-30T00:02:00"/>
    <n v="1"/>
  </r>
  <r>
    <x v="0"/>
    <s v="2593"/>
    <x v="5"/>
    <s v="Order"/>
    <d v="1899-12-30T00:02:00"/>
    <n v="1"/>
  </r>
  <r>
    <x v="7"/>
    <s v="212"/>
    <x v="0"/>
    <s v="Notice"/>
    <d v="1899-12-30T00:06:00"/>
    <n v="1"/>
  </r>
  <r>
    <x v="11"/>
    <s v="614"/>
    <x v="8"/>
    <s v="Appearance of Accused"/>
    <d v="1899-12-30T00:06:00"/>
    <n v="1"/>
  </r>
  <r>
    <x v="11"/>
    <s v="996"/>
    <x v="8"/>
    <s v="Appearance of Accused"/>
    <d v="1899-12-30T00:01:00"/>
    <n v="1"/>
  </r>
  <r>
    <x v="11"/>
    <s v="1033"/>
    <x v="9"/>
    <m/>
    <d v="1899-12-30T00:00:00"/>
    <n v="1"/>
  </r>
  <r>
    <x v="8"/>
    <s v="8600"/>
    <x v="1"/>
    <s v="Hearing"/>
    <d v="1899-12-30T00:03:00"/>
    <n v="1"/>
  </r>
  <r>
    <x v="8"/>
    <s v="8620"/>
    <x v="1"/>
    <s v="Hearing"/>
    <d v="1899-12-30T00:02:00"/>
    <n v="1"/>
  </r>
  <r>
    <x v="8"/>
    <s v="8636"/>
    <x v="1"/>
    <s v="Hearing"/>
    <d v="1899-12-30T00:05:00"/>
    <n v="1"/>
  </r>
  <r>
    <x v="11"/>
    <s v="1098"/>
    <x v="2"/>
    <s v="Charge"/>
    <d v="1899-12-30T00:01:00"/>
    <n v="1"/>
  </r>
  <r>
    <x v="11"/>
    <s v="129"/>
    <x v="2"/>
    <s v="Charge"/>
    <d v="1899-12-30T00:00:00"/>
    <n v="1"/>
  </r>
  <r>
    <x v="11"/>
    <s v="789"/>
    <x v="2"/>
    <s v="Charge"/>
    <d v="1899-12-30T00:02:00"/>
    <n v="1"/>
  </r>
  <r>
    <x v="11"/>
    <s v="1508"/>
    <x v="2"/>
    <s v="Charge"/>
    <d v="1899-12-30T00:00:00"/>
    <n v="1"/>
  </r>
  <r>
    <x v="11"/>
    <s v="34"/>
    <x v="3"/>
    <s v="Evidence"/>
    <d v="1899-12-30T00:01:00"/>
    <n v="1"/>
  </r>
  <r>
    <x v="11"/>
    <s v="81"/>
    <x v="3"/>
    <s v="Evidence"/>
    <d v="1899-12-30T00:00:00"/>
    <n v="1"/>
  </r>
  <r>
    <x v="11"/>
    <s v="755"/>
    <x v="3"/>
    <s v="Evidence"/>
    <d v="1899-12-30T00:19:00"/>
    <n v="1"/>
  </r>
  <r>
    <x v="11"/>
    <s v="714"/>
    <x v="3"/>
    <s v="Evidence"/>
    <d v="1899-12-30T00:00:00"/>
    <n v="1"/>
  </r>
  <r>
    <x v="11"/>
    <s v="1136"/>
    <x v="3"/>
    <s v="Evidence"/>
    <d v="1899-12-30T00:06:00"/>
    <n v="1"/>
  </r>
  <r>
    <x v="11"/>
    <s v="1184"/>
    <x v="3"/>
    <s v="Evidence"/>
    <d v="1899-12-30T00:00:00"/>
    <n v="1"/>
  </r>
  <r>
    <x v="11"/>
    <s v="1274"/>
    <x v="3"/>
    <s v="Evidence"/>
    <d v="1899-12-30T00:00:00"/>
    <n v="1"/>
  </r>
  <r>
    <x v="11"/>
    <s v="1276"/>
    <x v="10"/>
    <s v="Accused Statement"/>
    <d v="1899-12-30T00:00:00"/>
    <n v="1"/>
  </r>
  <r>
    <x v="6"/>
    <s v="343"/>
    <x v="4"/>
    <s v="Arguments"/>
    <d v="1899-12-30T00:01:00"/>
    <n v="1"/>
  </r>
  <r>
    <x v="6"/>
    <s v="375"/>
    <x v="4"/>
    <s v="Arguments"/>
    <d v="1899-12-30T00:01:00"/>
    <n v="1"/>
  </r>
  <r>
    <x v="6"/>
    <s v="1329"/>
    <x v="4"/>
    <s v="Arguments"/>
    <d v="1899-12-30T00:01:00"/>
    <n v="1"/>
  </r>
  <r>
    <x v="7"/>
    <s v="97"/>
    <x v="4"/>
    <s v="Arguments"/>
    <d v="1899-12-30T00:01:00"/>
    <n v="1"/>
  </r>
  <r>
    <x v="7"/>
    <s v="102"/>
    <x v="4"/>
    <s v="Arguments"/>
    <d v="1899-12-30T00:05:00"/>
    <n v="1"/>
  </r>
  <r>
    <x v="6"/>
    <s v="509"/>
    <x v="4"/>
    <s v="Arguments"/>
    <d v="1899-12-30T00:01:00"/>
    <n v="1"/>
  </r>
  <r>
    <x v="6"/>
    <s v="601"/>
    <x v="4"/>
    <s v="Arguments"/>
    <d v="1899-12-30T00:01:00"/>
    <n v="1"/>
  </r>
  <r>
    <x v="6"/>
    <s v="743"/>
    <x v="7"/>
    <s v="Judgment"/>
    <d v="1899-12-30T00:05:00"/>
    <n v="1"/>
  </r>
  <r>
    <x v="8"/>
    <s v="8401"/>
    <x v="5"/>
    <s v="Order"/>
    <d v="1899-12-30T00:03:00"/>
    <n v="1"/>
  </r>
  <r>
    <x v="8"/>
    <s v="8426"/>
    <x v="5"/>
    <s v="Order"/>
    <d v="1899-12-30T00:03:00"/>
    <n v="1"/>
  </r>
  <r>
    <x v="8"/>
    <s v="8511"/>
    <x v="5"/>
    <s v="Order"/>
    <d v="1899-12-30T00:03:00"/>
    <n v="1"/>
  </r>
  <r>
    <x v="6"/>
    <s v="1523"/>
    <x v="5"/>
    <s v="Order"/>
    <d v="1899-12-30T00:02:00"/>
    <n v="1"/>
  </r>
  <r>
    <x v="0"/>
    <s v="6064"/>
    <x v="9"/>
    <m/>
    <d v="1899-12-30T00:00:00"/>
    <n v="1"/>
  </r>
  <r>
    <x v="1"/>
    <s v="3568"/>
    <x v="9"/>
    <m/>
    <d v="1899-12-30T00:02:00"/>
    <n v="1"/>
  </r>
  <r>
    <x v="0"/>
    <s v="5515"/>
    <x v="0"/>
    <s v="Notice"/>
    <d v="1899-12-30T00:03:00"/>
    <n v="1"/>
  </r>
  <r>
    <x v="0"/>
    <s v="5878"/>
    <x v="9"/>
    <m/>
    <d v="1899-12-30T00:05:00"/>
    <n v="1"/>
  </r>
  <r>
    <x v="5"/>
    <s v="46"/>
    <x v="3"/>
    <s v="Evidence"/>
    <d v="1899-12-30T00:03:00"/>
    <n v="1"/>
  </r>
  <r>
    <x v="0"/>
    <s v="3016"/>
    <x v="3"/>
    <s v="Evidence"/>
    <d v="1899-12-30T00:02:00"/>
    <n v="1"/>
  </r>
  <r>
    <x v="0"/>
    <s v="1929"/>
    <x v="3"/>
    <s v="Evidence"/>
    <d v="1899-12-30T00:03:00"/>
    <n v="1"/>
  </r>
  <r>
    <x v="11"/>
    <s v="1200"/>
    <x v="9"/>
    <m/>
    <d v="1899-12-30T00:00:00"/>
    <n v="1"/>
  </r>
  <r>
    <x v="7"/>
    <s v="338"/>
    <x v="0"/>
    <s v="Summons"/>
    <d v="1899-12-30T00:03:00"/>
    <n v="1"/>
  </r>
  <r>
    <x v="8"/>
    <s v="4770"/>
    <x v="9"/>
    <m/>
    <d v="1899-12-30T00:02:00"/>
    <n v="1"/>
  </r>
  <r>
    <x v="7"/>
    <s v="157"/>
    <x v="0"/>
    <s v="Notice"/>
    <d v="1899-12-30T00:03:00"/>
    <n v="1"/>
  </r>
  <r>
    <x v="6"/>
    <s v="522"/>
    <x v="0"/>
    <s v="Notice"/>
    <d v="1899-12-30T00:01:00"/>
    <n v="1"/>
  </r>
  <r>
    <x v="7"/>
    <s v="424"/>
    <x v="0"/>
    <s v="Notice"/>
    <d v="1899-12-30T00:03:00"/>
    <n v="1"/>
  </r>
  <r>
    <x v="7"/>
    <s v="427"/>
    <x v="0"/>
    <s v="Notice"/>
    <d v="1899-12-30T00:04:00"/>
    <n v="1"/>
  </r>
  <r>
    <x v="8"/>
    <s v="8404"/>
    <x v="0"/>
    <s v="Notice"/>
    <d v="1899-12-30T00:07:00"/>
    <n v="1"/>
  </r>
  <r>
    <x v="6"/>
    <s v="25"/>
    <x v="4"/>
    <s v="Arguments"/>
    <d v="1899-12-30T00:45:00"/>
    <n v="1"/>
  </r>
  <r>
    <x v="11"/>
    <s v="998"/>
    <x v="3"/>
    <s v="Evidence"/>
    <d v="1899-12-30T00:05:00"/>
    <n v="1"/>
  </r>
  <r>
    <x v="11"/>
    <s v="61"/>
    <x v="1"/>
    <s v="Hearing"/>
    <d v="1899-12-30T00:04:00"/>
    <n v="1"/>
  </r>
  <r>
    <x v="6"/>
    <s v="730"/>
    <x v="1"/>
    <s v="Hearing"/>
    <d v="1899-12-30T00:02:00"/>
    <n v="1"/>
  </r>
  <r>
    <x v="8"/>
    <s v="8482"/>
    <x v="1"/>
    <s v="Hearing"/>
    <d v="1899-12-30T00:03:00"/>
    <n v="1"/>
  </r>
  <r>
    <x v="6"/>
    <s v="157"/>
    <x v="5"/>
    <s v="Order"/>
    <d v="1899-12-30T00:04:00"/>
    <n v="1"/>
  </r>
  <r>
    <x v="11"/>
    <s v="1550"/>
    <x v="5"/>
    <s v="Order"/>
    <d v="1899-12-30T00:05:00"/>
    <n v="1"/>
  </r>
  <r>
    <x v="11"/>
    <s v="111"/>
    <x v="3"/>
    <s v="Evidence"/>
    <d v="1899-12-30T00:18:00"/>
    <n v="1"/>
  </r>
  <r>
    <x v="11"/>
    <s v="139"/>
    <x v="8"/>
    <s v="Appearance of Accused"/>
    <d v="1899-12-30T03:20:00"/>
    <n v="1"/>
  </r>
  <r>
    <x v="11"/>
    <s v="463"/>
    <x v="8"/>
    <s v="Appearance of Accused"/>
    <d v="1899-12-30T00:08:00"/>
    <n v="1"/>
  </r>
  <r>
    <x v="11"/>
    <s v="973"/>
    <x v="2"/>
    <s v="FRAMING OF Charge_x000a_ OR PLEA"/>
    <d v="1899-12-30T00:03:00"/>
    <n v="1"/>
  </r>
  <r>
    <x v="11"/>
    <s v="542"/>
    <x v="8"/>
    <s v="APPEARANCE"/>
    <d v="1899-12-30T00:10:00"/>
    <n v="1"/>
  </r>
  <r>
    <x v="11"/>
    <s v="148"/>
    <x v="8"/>
    <s v="Appearance of Accused"/>
    <d v="1899-12-30T00:03:00"/>
    <n v="1"/>
  </r>
  <r>
    <x v="11"/>
    <s v="353"/>
    <x v="2"/>
    <s v="Charge"/>
    <d v="1899-12-30T00:05:00"/>
    <n v="1"/>
  </r>
  <r>
    <x v="11"/>
    <s v="971"/>
    <x v="8"/>
    <s v="Appearance of Accused"/>
    <d v="1899-12-30T00:10:00"/>
    <n v="1"/>
  </r>
  <r>
    <x v="11"/>
    <s v="987"/>
    <x v="8"/>
    <s v="Appearance of Accused"/>
    <d v="1899-12-30T00:03:00"/>
    <n v="1"/>
  </r>
  <r>
    <x v="11"/>
    <s v="989"/>
    <x v="8"/>
    <s v="Appearance of Accused"/>
    <d v="1899-12-30T00:03:00"/>
    <n v="1"/>
  </r>
  <r>
    <x v="6"/>
    <s v="727"/>
    <x v="8"/>
    <s v="Appearance of Accused"/>
    <d v="1899-12-30T00:05:00"/>
    <n v="1"/>
  </r>
  <r>
    <x v="8"/>
    <s v="8315"/>
    <x v="0"/>
    <s v="Notice"/>
    <d v="1899-12-30T00:05:00"/>
    <n v="1"/>
  </r>
  <r>
    <x v="8"/>
    <s v="8544"/>
    <x v="4"/>
    <s v="Arguments"/>
    <d v="1899-12-30T00:02:00"/>
    <n v="1"/>
  </r>
  <r>
    <x v="8"/>
    <s v="8564"/>
    <x v="8"/>
    <s v="Appearance of Accused"/>
    <d v="1899-12-30T00:05:00"/>
    <n v="1"/>
  </r>
  <r>
    <x v="8"/>
    <s v="8606"/>
    <x v="9"/>
    <m/>
    <d v="1899-12-30T00:00:00"/>
    <n v="1"/>
  </r>
  <r>
    <x v="8"/>
    <s v="8677"/>
    <x v="5"/>
    <s v="Order"/>
    <d v="1899-12-30T00:03:00"/>
    <n v="1"/>
  </r>
  <r>
    <x v="11"/>
    <s v="100"/>
    <x v="1"/>
    <s v="Hearing"/>
    <d v="1899-12-30T00:01:00"/>
    <n v="1"/>
  </r>
  <r>
    <x v="11"/>
    <s v="619"/>
    <x v="2"/>
    <s v="Charge"/>
    <d v="1899-12-30T00:01:00"/>
    <n v="1"/>
  </r>
  <r>
    <x v="11"/>
    <s v="1457"/>
    <x v="2"/>
    <s v="Charge"/>
    <d v="1899-12-30T00:01:00"/>
    <n v="1"/>
  </r>
  <r>
    <x v="11"/>
    <s v="1509"/>
    <x v="2"/>
    <s v="Charge"/>
    <d v="1899-12-30T00:03:00"/>
    <n v="1"/>
  </r>
  <r>
    <x v="11"/>
    <s v="755"/>
    <x v="2"/>
    <s v="Charge"/>
    <d v="1899-12-30T00:08:00"/>
    <n v="1"/>
  </r>
  <r>
    <x v="11"/>
    <s v="1490"/>
    <x v="9"/>
    <m/>
    <d v="1899-12-30T00:01:00"/>
    <n v="1"/>
  </r>
  <r>
    <x v="11"/>
    <s v="1588"/>
    <x v="3"/>
    <s v="Evidence"/>
    <d v="1899-12-30T00:02:00"/>
    <n v="1"/>
  </r>
  <r>
    <x v="11"/>
    <s v="1252"/>
    <x v="3"/>
    <s v="Evidence"/>
    <d v="1899-12-30T00:01:00"/>
    <n v="1"/>
  </r>
  <r>
    <x v="6"/>
    <s v="1353"/>
    <x v="9"/>
    <m/>
    <d v="1899-12-30T00:02:00"/>
    <n v="1"/>
  </r>
  <r>
    <x v="7"/>
    <s v="919"/>
    <x v="4"/>
    <s v="Arguments"/>
    <d v="1899-12-30T00:01:00"/>
    <n v="1"/>
  </r>
  <r>
    <x v="7"/>
    <s v="30"/>
    <x v="4"/>
    <s v="Arguments"/>
    <d v="1899-12-30T00:01:00"/>
    <n v="1"/>
  </r>
  <r>
    <x v="7"/>
    <s v="67"/>
    <x v="4"/>
    <s v="Arguments"/>
    <d v="1899-12-30T00:08:00"/>
    <n v="1"/>
  </r>
  <r>
    <x v="7"/>
    <s v="138"/>
    <x v="4"/>
    <s v="Arguments"/>
    <d v="1899-12-30T00:16:00"/>
    <n v="1"/>
  </r>
  <r>
    <x v="6"/>
    <s v="276"/>
    <x v="4"/>
    <s v="Arguments"/>
    <d v="1899-12-30T00:05:00"/>
    <n v="1"/>
  </r>
  <r>
    <x v="6"/>
    <s v="533"/>
    <x v="4"/>
    <s v="Arguments"/>
    <d v="1899-12-30T00:02:00"/>
    <n v="1"/>
  </r>
  <r>
    <x v="6"/>
    <s v="736"/>
    <x v="7"/>
    <s v="Judgment"/>
    <d v="1899-12-30T00:03:00"/>
    <n v="1"/>
  </r>
  <r>
    <x v="8"/>
    <s v="4994"/>
    <x v="9"/>
    <m/>
    <d v="1899-12-30T00:03:00"/>
    <n v="1"/>
  </r>
  <r>
    <x v="8"/>
    <s v="8600"/>
    <x v="4"/>
    <s v="Arguments"/>
    <d v="1899-12-30T00:02:00"/>
    <n v="1"/>
  </r>
  <r>
    <x v="0"/>
    <s v="863"/>
    <x v="0"/>
    <s v="Summons"/>
    <d v="1899-12-30T00:02:00"/>
    <n v="1"/>
  </r>
  <r>
    <x v="0"/>
    <s v="2605"/>
    <x v="0"/>
    <s v="Summons"/>
    <d v="1899-12-30T00:03:00"/>
    <n v="1"/>
  </r>
  <r>
    <x v="0"/>
    <s v="4932"/>
    <x v="0"/>
    <s v="Summons"/>
    <d v="1899-12-30T00:05:00"/>
    <n v="1"/>
  </r>
  <r>
    <x v="0"/>
    <s v="5236"/>
    <x v="0"/>
    <s v="Summons"/>
    <d v="1899-12-30T00:00:00"/>
    <n v="1"/>
  </r>
  <r>
    <x v="0"/>
    <s v="7191"/>
    <x v="0"/>
    <s v="Summons"/>
    <d v="1899-12-30T00:03:00"/>
    <n v="1"/>
  </r>
  <r>
    <x v="0"/>
    <s v="7192"/>
    <x v="0"/>
    <s v="Summons"/>
    <d v="1899-12-30T00:02:00"/>
    <n v="1"/>
  </r>
  <r>
    <x v="0"/>
    <s v="7195"/>
    <x v="0"/>
    <s v="Summons"/>
    <d v="1899-12-30T00:03:00"/>
    <n v="1"/>
  </r>
  <r>
    <x v="0"/>
    <s v="7248"/>
    <x v="0"/>
    <s v="Summons"/>
    <d v="1899-12-30T00:04:00"/>
    <n v="1"/>
  </r>
  <r>
    <x v="1"/>
    <s v="103"/>
    <x v="0"/>
    <s v="Notice"/>
    <d v="1899-12-30T00:02:00"/>
    <n v="1"/>
  </r>
  <r>
    <x v="1"/>
    <s v="559"/>
    <x v="0"/>
    <s v="Notice"/>
    <d v="1899-12-30T00:03:00"/>
    <n v="1"/>
  </r>
  <r>
    <x v="1"/>
    <s v="574"/>
    <x v="0"/>
    <s v="Notice"/>
    <d v="1899-12-30T00:02:00"/>
    <n v="1"/>
  </r>
  <r>
    <x v="1"/>
    <s v="584"/>
    <x v="0"/>
    <s v="Notice"/>
    <d v="1899-12-30T00:04:00"/>
    <n v="1"/>
  </r>
  <r>
    <x v="1"/>
    <s v="1197"/>
    <x v="0"/>
    <s v="Notice"/>
    <d v="1899-12-30T00:01:00"/>
    <n v="1"/>
  </r>
  <r>
    <x v="1"/>
    <s v="1243"/>
    <x v="0"/>
    <s v="Notice"/>
    <d v="1899-12-30T00:01:00"/>
    <n v="1"/>
  </r>
  <r>
    <x v="1"/>
    <s v="1643"/>
    <x v="0"/>
    <s v="Notice"/>
    <d v="1899-12-30T00:02:00"/>
    <n v="1"/>
  </r>
  <r>
    <x v="1"/>
    <s v="1703"/>
    <x v="0"/>
    <s v="Notice"/>
    <d v="1899-12-30T00:06:00"/>
    <n v="1"/>
  </r>
  <r>
    <x v="1"/>
    <s v="1843"/>
    <x v="0"/>
    <s v="Notice"/>
    <d v="1899-12-30T00:01:00"/>
    <n v="1"/>
  </r>
  <r>
    <x v="1"/>
    <s v="1844"/>
    <x v="0"/>
    <s v="Notice"/>
    <d v="1899-12-30T00:03:00"/>
    <n v="1"/>
  </r>
  <r>
    <x v="1"/>
    <s v="2090"/>
    <x v="0"/>
    <s v="Notice"/>
    <d v="1899-12-30T00:02:00"/>
    <n v="1"/>
  </r>
  <r>
    <x v="1"/>
    <s v="2357"/>
    <x v="0"/>
    <s v="Notice"/>
    <d v="1899-12-30T00:05:00"/>
    <n v="1"/>
  </r>
  <r>
    <x v="1"/>
    <s v="538"/>
    <x v="1"/>
    <s v="Hearing"/>
    <d v="1899-12-30T00:02:00"/>
    <n v="1"/>
  </r>
  <r>
    <x v="1"/>
    <s v="711"/>
    <x v="1"/>
    <s v="Hearing"/>
    <d v="1899-12-30T00:05:00"/>
    <n v="1"/>
  </r>
  <r>
    <x v="1"/>
    <s v="788"/>
    <x v="1"/>
    <s v="Hearing"/>
    <d v="1899-12-30T00:01:00"/>
    <n v="1"/>
  </r>
  <r>
    <x v="1"/>
    <s v="1179"/>
    <x v="1"/>
    <s v="Hearing"/>
    <d v="1899-12-30T00:03:00"/>
    <n v="1"/>
  </r>
  <r>
    <x v="1"/>
    <s v="1996"/>
    <x v="1"/>
    <s v="Hearing"/>
    <d v="1899-12-30T00:02:00"/>
    <n v="1"/>
  </r>
  <r>
    <x v="1"/>
    <s v="1999"/>
    <x v="1"/>
    <s v="Hearing"/>
    <d v="1899-12-30T00:02:00"/>
    <n v="1"/>
  </r>
  <r>
    <x v="1"/>
    <s v="2077"/>
    <x v="1"/>
    <s v="Hearing"/>
    <d v="1899-12-30T00:01:00"/>
    <n v="1"/>
  </r>
  <r>
    <x v="1"/>
    <s v="2078"/>
    <x v="1"/>
    <s v="Hearing"/>
    <d v="1899-12-30T00:04:00"/>
    <n v="1"/>
  </r>
  <r>
    <x v="1"/>
    <s v="2080"/>
    <x v="1"/>
    <s v="Hearing"/>
    <d v="1899-12-30T00:02:00"/>
    <n v="1"/>
  </r>
  <r>
    <x v="1"/>
    <s v="2087"/>
    <x v="1"/>
    <s v="Hearing"/>
    <d v="1899-12-30T00:05:00"/>
    <n v="1"/>
  </r>
  <r>
    <x v="1"/>
    <s v="2420"/>
    <x v="1"/>
    <s v="Hearing"/>
    <d v="1899-12-30T00:05:00"/>
    <n v="1"/>
  </r>
  <r>
    <x v="0"/>
    <s v="9256"/>
    <x v="1"/>
    <s v="Hearing"/>
    <d v="1899-12-30T00:03:00"/>
    <n v="1"/>
  </r>
  <r>
    <x v="0"/>
    <s v="9305"/>
    <x v="1"/>
    <s v="Hearing"/>
    <d v="1899-12-30T00:07:00"/>
    <n v="1"/>
  </r>
  <r>
    <x v="0"/>
    <s v="9307"/>
    <x v="1"/>
    <s v="Hearing"/>
    <d v="1899-12-30T00:01:00"/>
    <n v="1"/>
  </r>
  <r>
    <x v="0"/>
    <s v="3016"/>
    <x v="1"/>
    <s v="Hearing"/>
    <d v="1899-12-30T00:05:00"/>
    <n v="1"/>
  </r>
  <r>
    <x v="0"/>
    <s v="7281"/>
    <x v="1"/>
    <s v="Hearing"/>
    <d v="1899-12-30T00:02:00"/>
    <n v="1"/>
  </r>
  <r>
    <x v="0"/>
    <s v="4430"/>
    <x v="3"/>
    <s v="Evidence"/>
    <d v="1899-12-30T00:08:00"/>
    <n v="1"/>
  </r>
  <r>
    <x v="0"/>
    <s v="8811"/>
    <x v="3"/>
    <s v="Evidence"/>
    <d v="1899-12-30T00:05:00"/>
    <n v="1"/>
  </r>
  <r>
    <x v="0"/>
    <s v="7723"/>
    <x v="3"/>
    <s v="Evidence"/>
    <d v="1899-12-30T00:02:00"/>
    <n v="1"/>
  </r>
  <r>
    <x v="9"/>
    <s v="31"/>
    <x v="4"/>
    <s v="Arguments"/>
    <d v="1899-12-30T00:01:00"/>
    <n v="1"/>
  </r>
  <r>
    <x v="0"/>
    <s v="3382"/>
    <x v="5"/>
    <s v="Order"/>
    <d v="1899-12-30T00:03:00"/>
    <n v="1"/>
  </r>
  <r>
    <x v="0"/>
    <s v="5605"/>
    <x v="5"/>
    <s v="Order"/>
    <d v="1899-12-30T00:04:00"/>
    <n v="1"/>
  </r>
  <r>
    <x v="0"/>
    <s v="6975"/>
    <x v="5"/>
    <s v="Order"/>
    <d v="1899-12-30T00:02:00"/>
    <n v="1"/>
  </r>
  <r>
    <x v="5"/>
    <s v="46"/>
    <x v="5"/>
    <s v="Order"/>
    <d v="1899-12-30T00:01:00"/>
    <n v="1"/>
  </r>
  <r>
    <x v="0"/>
    <s v="7321"/>
    <x v="5"/>
    <s v="Order"/>
    <d v="1899-12-30T00:02:00"/>
    <n v="1"/>
  </r>
  <r>
    <x v="0"/>
    <s v="7379"/>
    <x v="5"/>
    <s v="Order"/>
    <d v="1899-12-30T00:05:00"/>
    <n v="1"/>
  </r>
  <r>
    <x v="6"/>
    <s v="17"/>
    <x v="0"/>
    <s v="Summons"/>
    <d v="1899-12-30T00:03:00"/>
    <n v="1"/>
  </r>
  <r>
    <x v="6"/>
    <s v="1070"/>
    <x v="0"/>
    <s v="Summons"/>
    <d v="1899-12-30T00:02:00"/>
    <n v="1"/>
  </r>
  <r>
    <x v="6"/>
    <s v="1242"/>
    <x v="0"/>
    <s v="Summons"/>
    <d v="1899-12-30T00:03:00"/>
    <n v="1"/>
  </r>
  <r>
    <x v="6"/>
    <s v="793"/>
    <x v="0"/>
    <s v="Summons"/>
    <d v="1899-12-30T00:01:00"/>
    <n v="1"/>
  </r>
  <r>
    <x v="6"/>
    <s v="74"/>
    <x v="0"/>
    <s v="Notice"/>
    <d v="1899-12-30T00:04:00"/>
    <n v="1"/>
  </r>
  <r>
    <x v="6"/>
    <s v="179"/>
    <x v="0"/>
    <s v="Notice"/>
    <d v="1899-12-30T00:07:00"/>
    <n v="1"/>
  </r>
  <r>
    <x v="6"/>
    <s v="382"/>
    <x v="0"/>
    <s v="Notice"/>
    <d v="1899-12-30T00:03:00"/>
    <n v="1"/>
  </r>
  <r>
    <x v="6"/>
    <s v="410"/>
    <x v="0"/>
    <s v="Notice"/>
    <d v="1899-12-30T00:02:00"/>
    <n v="1"/>
  </r>
  <r>
    <x v="6"/>
    <s v="450"/>
    <x v="0"/>
    <s v="Notice"/>
    <d v="1899-12-30T00:01:00"/>
    <n v="1"/>
  </r>
  <r>
    <x v="8"/>
    <s v="3169"/>
    <x v="0"/>
    <s v="Notice"/>
    <d v="1899-12-30T00:01:00"/>
    <n v="1"/>
  </r>
  <r>
    <x v="7"/>
    <s v="364"/>
    <x v="0"/>
    <s v="Notice"/>
    <d v="1899-12-30T00:02:00"/>
    <n v="1"/>
  </r>
  <r>
    <x v="6"/>
    <s v="872"/>
    <x v="0"/>
    <s v="Notice"/>
    <d v="1899-12-30T00:03:00"/>
    <n v="1"/>
  </r>
  <r>
    <x v="7"/>
    <s v="629"/>
    <x v="0"/>
    <s v="Notice"/>
    <d v="1899-12-30T00:02:00"/>
    <n v="1"/>
  </r>
  <r>
    <x v="7"/>
    <s v="932"/>
    <x v="1"/>
    <s v="Hearing"/>
    <d v="1899-12-30T00:03:00"/>
    <n v="1"/>
  </r>
  <r>
    <x v="6"/>
    <s v="1563"/>
    <x v="1"/>
    <s v="Hearing"/>
    <d v="1903-05-11T11:34:00"/>
    <n v="1"/>
  </r>
  <r>
    <x v="8"/>
    <s v="8825"/>
    <x v="1"/>
    <s v="Hearing"/>
    <d v="1899-12-30T00:05:00"/>
    <n v="1"/>
  </r>
  <r>
    <x v="8"/>
    <s v="8829"/>
    <x v="1"/>
    <s v="Hearing"/>
    <d v="1899-12-30T00:03:00"/>
    <n v="1"/>
  </r>
  <r>
    <x v="11"/>
    <s v="595"/>
    <x v="8"/>
    <s v="Appearance of Accused"/>
    <d v="1899-12-30T00:02:00"/>
    <n v="1"/>
  </r>
  <r>
    <x v="11"/>
    <s v="1075"/>
    <x v="8"/>
    <s v="Appearance of Accused"/>
    <d v="1899-12-30T00:03:00"/>
    <n v="1"/>
  </r>
  <r>
    <x v="8"/>
    <s v="8448"/>
    <x v="1"/>
    <s v="Hearing"/>
    <d v="1899-12-30T00:05:00"/>
    <n v="1"/>
  </r>
  <r>
    <x v="8"/>
    <s v="8460"/>
    <x v="1"/>
    <s v="Hearing"/>
    <d v="1899-12-30T00:03:00"/>
    <n v="1"/>
  </r>
  <r>
    <x v="8"/>
    <s v="8636"/>
    <x v="1"/>
    <s v="Hearing"/>
    <d v="1899-12-30T00:01:00"/>
    <n v="1"/>
  </r>
  <r>
    <x v="8"/>
    <s v="8709"/>
    <x v="1"/>
    <s v="Hearing"/>
    <d v="1899-12-30T00:02:00"/>
    <n v="1"/>
  </r>
  <r>
    <x v="8"/>
    <s v="8713"/>
    <x v="1"/>
    <s v="Hearing"/>
    <d v="1899-12-30T00:03:00"/>
    <n v="1"/>
  </r>
  <r>
    <x v="8"/>
    <s v="8760"/>
    <x v="1"/>
    <s v="Hearing"/>
    <d v="1899-12-30T00:02:00"/>
    <n v="1"/>
  </r>
  <r>
    <x v="11"/>
    <s v="117"/>
    <x v="2"/>
    <s v="FRAMING Charge"/>
    <d v="1899-12-30T00:02:00"/>
    <n v="1"/>
  </r>
  <r>
    <x v="11"/>
    <s v="755"/>
    <x v="3"/>
    <s v="Evidence"/>
    <d v="1899-12-30T00:03:00"/>
    <n v="1"/>
  </r>
  <r>
    <x v="11"/>
    <s v="1329"/>
    <x v="3"/>
    <s v="Evidence"/>
    <d v="1899-12-30T00:03:00"/>
    <n v="1"/>
  </r>
  <r>
    <x v="8"/>
    <s v="6594"/>
    <x v="11"/>
    <s v="BAIL"/>
    <d v="1899-12-30T00:02:00"/>
    <n v="1"/>
  </r>
  <r>
    <x v="8"/>
    <s v="1053"/>
    <x v="11"/>
    <s v="BAIL"/>
    <d v="1899-12-30T00:02:00"/>
    <n v="1"/>
  </r>
  <r>
    <x v="6"/>
    <s v="22"/>
    <x v="4"/>
    <s v="Arguments"/>
    <d v="1899-12-30T00:03:00"/>
    <n v="1"/>
  </r>
  <r>
    <x v="6"/>
    <s v="294"/>
    <x v="4"/>
    <s v="Arguments"/>
    <d v="1899-12-30T00:01:00"/>
    <n v="1"/>
  </r>
  <r>
    <x v="6"/>
    <s v="366"/>
    <x v="4"/>
    <s v="Arguments"/>
    <d v="1899-12-30T00:04:00"/>
    <n v="1"/>
  </r>
  <r>
    <x v="8"/>
    <s v="7962"/>
    <x v="4"/>
    <s v="Arguments"/>
    <d v="1899-12-30T00:02:00"/>
    <n v="1"/>
  </r>
  <r>
    <x v="8"/>
    <s v="7978"/>
    <x v="4"/>
    <s v="Arguments"/>
    <d v="1899-12-30T00:01:00"/>
    <n v="1"/>
  </r>
  <r>
    <x v="8"/>
    <s v="8620"/>
    <x v="4"/>
    <s v="Arguments"/>
    <d v="1899-12-30T00:05:00"/>
    <n v="1"/>
  </r>
  <r>
    <x v="11"/>
    <s v="1274"/>
    <x v="7"/>
    <s v="Judgment"/>
    <d v="1899-12-30T00:07:00"/>
    <n v="1"/>
  </r>
  <r>
    <x v="11"/>
    <s v="1276"/>
    <x v="7"/>
    <s v="Judgment"/>
    <d v="1899-12-30T00:01:00"/>
    <n v="1"/>
  </r>
  <r>
    <x v="8"/>
    <s v="8544"/>
    <x v="5"/>
    <s v="Order"/>
    <d v="1899-12-30T00:04:00"/>
    <n v="1"/>
  </r>
  <r>
    <x v="8"/>
    <s v="8600"/>
    <x v="5"/>
    <s v="Order"/>
    <d v="1899-12-30T00:03:00"/>
    <n v="1"/>
  </r>
  <r>
    <x v="8"/>
    <s v="8606"/>
    <x v="5"/>
    <s v="Order"/>
    <d v="1899-12-30T00:02:00"/>
    <n v="1"/>
  </r>
  <r>
    <x v="6"/>
    <s v="1539"/>
    <x v="5"/>
    <s v="Order"/>
    <d v="1899-12-30T00:05:00"/>
    <n v="1"/>
  </r>
  <r>
    <x v="0"/>
    <s v="2658"/>
    <x v="0"/>
    <s v="Summons"/>
    <d v="1899-12-30T00:01:00"/>
    <n v="1"/>
  </r>
  <r>
    <x v="0"/>
    <s v="4518"/>
    <x v="0"/>
    <s v="Summons"/>
    <d v="1899-12-30T00:01:00"/>
    <n v="1"/>
  </r>
  <r>
    <x v="0"/>
    <s v="5250"/>
    <x v="3"/>
    <s v="Evidence"/>
    <d v="1899-12-30T00:02:00"/>
    <n v="1"/>
  </r>
  <r>
    <x v="0"/>
    <s v="5331"/>
    <x v="0"/>
    <s v="Summons"/>
    <d v="1899-12-30T00:01:00"/>
    <n v="1"/>
  </r>
  <r>
    <x v="0"/>
    <s v="5491"/>
    <x v="0"/>
    <s v="Summons"/>
    <d v="1899-12-30T00:01:00"/>
    <n v="1"/>
  </r>
  <r>
    <x v="0"/>
    <s v="7193"/>
    <x v="0"/>
    <s v="Summons"/>
    <d v="1899-12-30T00:01:00"/>
    <n v="1"/>
  </r>
  <r>
    <x v="0"/>
    <s v="7321"/>
    <x v="0"/>
    <s v="Summons"/>
    <d v="1899-12-30T00:01:00"/>
    <n v="1"/>
  </r>
  <r>
    <x v="1"/>
    <s v="235"/>
    <x v="0"/>
    <s v="Notice"/>
    <d v="1903-01-17T12:48:00"/>
    <n v="1"/>
  </r>
  <r>
    <x v="1"/>
    <s v="1879"/>
    <x v="1"/>
    <s v="Hearing"/>
    <d v="1899-12-30T00:01:00"/>
    <n v="1"/>
  </r>
  <r>
    <x v="0"/>
    <s v="5749"/>
    <x v="0"/>
    <s v="Summons"/>
    <d v="1899-12-30T00:01:00"/>
    <n v="1"/>
  </r>
  <r>
    <x v="1"/>
    <s v="1651"/>
    <x v="1"/>
    <s v="Hearing"/>
    <d v="1899-12-30T00:05:00"/>
    <n v="1"/>
  </r>
  <r>
    <x v="0"/>
    <s v="2907"/>
    <x v="1"/>
    <s v="Hearing"/>
    <d v="1899-12-30T00:20:00"/>
    <n v="1"/>
  </r>
  <r>
    <x v="3"/>
    <s v="804"/>
    <x v="1"/>
    <s v="Hearing"/>
    <d v="1899-12-30T00:03:00"/>
    <n v="1"/>
  </r>
  <r>
    <x v="0"/>
    <s v="2631"/>
    <x v="1"/>
    <s v="Hearing"/>
    <d v="1899-12-30T00:05:00"/>
    <n v="1"/>
  </r>
  <r>
    <x v="4"/>
    <s v="67"/>
    <x v="1"/>
    <s v="Hearing"/>
    <d v="1899-12-30T00:04:00"/>
    <n v="1"/>
  </r>
  <r>
    <x v="0"/>
    <s v="7205"/>
    <x v="5"/>
    <s v="Order"/>
    <d v="1899-12-30T00:05:00"/>
    <n v="1"/>
  </r>
  <r>
    <x v="0"/>
    <s v="7206"/>
    <x v="5"/>
    <s v="Order"/>
    <d v="1899-12-30T00:03:00"/>
    <n v="1"/>
  </r>
  <r>
    <x v="0"/>
    <s v="1077"/>
    <x v="1"/>
    <s v="Hearing"/>
    <d v="1899-12-30T00:03:00"/>
    <n v="1"/>
  </r>
  <r>
    <x v="0"/>
    <s v="1078"/>
    <x v="1"/>
    <s v="Hearing"/>
    <d v="1899-12-30T00:05:00"/>
    <n v="1"/>
  </r>
  <r>
    <x v="0"/>
    <s v="3389"/>
    <x v="1"/>
    <s v="Hearing"/>
    <d v="1899-12-30T00:05:00"/>
    <n v="1"/>
  </r>
  <r>
    <x v="0"/>
    <s v="3604"/>
    <x v="1"/>
    <s v="Hearing"/>
    <d v="1899-12-30T00:02:00"/>
    <n v="1"/>
  </r>
  <r>
    <x v="1"/>
    <s v="2051"/>
    <x v="1"/>
    <s v="Hearing"/>
    <d v="1899-12-30T00:02:00"/>
    <n v="1"/>
  </r>
  <r>
    <x v="0"/>
    <s v="5146"/>
    <x v="5"/>
    <s v="Order"/>
    <d v="1899-12-30T00:02:00"/>
    <n v="1"/>
  </r>
  <r>
    <x v="0"/>
    <s v="281"/>
    <x v="2"/>
    <s v="Issue"/>
    <d v="1899-12-30T00:04:00"/>
    <n v="1"/>
  </r>
  <r>
    <x v="0"/>
    <s v="765"/>
    <x v="2"/>
    <s v="Issue"/>
    <d v="1899-12-30T00:13:00"/>
    <n v="1"/>
  </r>
  <r>
    <x v="0"/>
    <s v="847"/>
    <x v="2"/>
    <s v="Issue"/>
    <d v="1899-12-30T00:02:00"/>
    <n v="1"/>
  </r>
  <r>
    <x v="0"/>
    <s v="2027"/>
    <x v="2"/>
    <s v="Issue"/>
    <d v="1899-12-30T00:07:00"/>
    <n v="1"/>
  </r>
  <r>
    <x v="0"/>
    <s v="1366"/>
    <x v="2"/>
    <s v="Issue"/>
    <d v="1899-12-30T00:05:00"/>
    <n v="1"/>
  </r>
  <r>
    <x v="0"/>
    <s v="4330"/>
    <x v="3"/>
    <s v="Evidence"/>
    <d v="1899-12-30T00:10:00"/>
    <n v="1"/>
  </r>
  <r>
    <x v="0"/>
    <s v="6563"/>
    <x v="1"/>
    <s v="Hearing"/>
    <d v="1899-12-30T00:04:00"/>
    <n v="1"/>
  </r>
  <r>
    <x v="0"/>
    <s v="920"/>
    <x v="4"/>
    <s v="Arguments"/>
    <d v="1899-12-30T00:15:00"/>
    <n v="1"/>
  </r>
  <r>
    <x v="0"/>
    <s v="4729"/>
    <x v="3"/>
    <s v="Evidence"/>
    <d v="1899-12-30T00:03:00"/>
    <n v="1"/>
  </r>
  <r>
    <x v="0"/>
    <s v="8317"/>
    <x v="3"/>
    <s v="Evidence"/>
    <d v="1899-12-30T00:02:00"/>
    <n v="1"/>
  </r>
  <r>
    <x v="0"/>
    <s v="5352"/>
    <x v="3"/>
    <s v="Evidence"/>
    <d v="1899-12-30T00:06:00"/>
    <n v="1"/>
  </r>
  <r>
    <x v="0"/>
    <s v="7136"/>
    <x v="3"/>
    <s v="Evidence"/>
    <d v="1899-12-30T00:05:00"/>
    <n v="1"/>
  </r>
  <r>
    <x v="0"/>
    <s v="515"/>
    <x v="3"/>
    <s v="Evidence"/>
    <d v="1899-12-30T00:02:00"/>
    <n v="1"/>
  </r>
  <r>
    <x v="0"/>
    <s v="8627"/>
    <x v="3"/>
    <s v="Evidence"/>
    <d v="1899-12-30T00:05:00"/>
    <n v="1"/>
  </r>
  <r>
    <x v="0"/>
    <s v="1029"/>
    <x v="3"/>
    <s v="Evidence"/>
    <d v="1899-12-30T00:05:00"/>
    <n v="1"/>
  </r>
  <r>
    <x v="0"/>
    <s v="4599"/>
    <x v="3"/>
    <s v="Evidence"/>
    <d v="1899-12-30T00:02:00"/>
    <n v="1"/>
  </r>
  <r>
    <x v="0"/>
    <s v="3016"/>
    <x v="1"/>
    <s v="Hearing"/>
    <d v="1899-12-30T00:02:00"/>
    <n v="1"/>
  </r>
  <r>
    <x v="0"/>
    <s v="4206"/>
    <x v="3"/>
    <s v="Evidence"/>
    <d v="1899-12-30T00:02:00"/>
    <n v="1"/>
  </r>
  <r>
    <x v="0"/>
    <s v="10216"/>
    <x v="3"/>
    <s v="Evidence"/>
    <d v="1899-12-30T00:05:00"/>
    <n v="1"/>
  </r>
  <r>
    <x v="7"/>
    <s v="825"/>
    <x v="1"/>
    <s v="Hearing"/>
    <d v="1899-12-30T00:02:00"/>
    <n v="1"/>
  </r>
  <r>
    <x v="8"/>
    <s v="8882"/>
    <x v="1"/>
    <s v="Hearing"/>
    <d v="1899-12-30T00:02:00"/>
    <n v="1"/>
  </r>
  <r>
    <x v="8"/>
    <s v="8883"/>
    <x v="1"/>
    <s v="Hearing"/>
    <d v="1899-12-30T00:04:00"/>
    <n v="1"/>
  </r>
  <r>
    <x v="11"/>
    <s v="134"/>
    <x v="8"/>
    <s v="Appearance of Accused"/>
    <d v="1899-12-30T00:03:00"/>
    <n v="1"/>
  </r>
  <r>
    <x v="8"/>
    <s v="8636"/>
    <x v="2"/>
    <s v="Charge"/>
    <d v="1899-12-30T00:02:00"/>
    <n v="1"/>
  </r>
  <r>
    <x v="8"/>
    <s v="8677"/>
    <x v="5"/>
    <s v="Order"/>
    <d v="1899-12-30T00:05:00"/>
    <n v="1"/>
  </r>
  <r>
    <x v="11"/>
    <s v="660"/>
    <x v="2"/>
    <s v="Charge"/>
    <d v="1899-12-30T00:08:00"/>
    <n v="1"/>
  </r>
  <r>
    <x v="6"/>
    <s v="213"/>
    <x v="4"/>
    <s v="Arguments"/>
    <d v="1899-12-30T00:08:00"/>
    <n v="1"/>
  </r>
  <r>
    <x v="8"/>
    <s v="8315"/>
    <x v="4"/>
    <s v="Arguments"/>
    <d v="1899-12-30T00:03:00"/>
    <n v="1"/>
  </r>
  <r>
    <x v="8"/>
    <s v="8620"/>
    <x v="5"/>
    <s v="Order"/>
    <d v="1899-12-30T00:03:00"/>
    <n v="1"/>
  </r>
  <r>
    <x v="8"/>
    <s v="8448"/>
    <x v="5"/>
    <s v="Order"/>
    <d v="1899-12-30T00:05:00"/>
    <n v="1"/>
  </r>
  <r>
    <x v="8"/>
    <s v="8482"/>
    <x v="5"/>
    <s v="Order"/>
    <d v="1899-12-30T00:05:00"/>
    <n v="1"/>
  </r>
  <r>
    <x v="0"/>
    <s v="501"/>
    <x v="0"/>
    <s v="Summons"/>
    <d v="1899-12-30T00:03:00"/>
    <n v="1"/>
  </r>
  <r>
    <x v="1"/>
    <s v="1618"/>
    <x v="0"/>
    <s v="Summons"/>
    <d v="1899-12-30T00:04:00"/>
    <n v="1"/>
  </r>
  <r>
    <x v="1"/>
    <s v="696"/>
    <x v="0"/>
    <s v="Summons"/>
    <d v="1899-12-30T00:05:00"/>
    <n v="1"/>
  </r>
  <r>
    <x v="0"/>
    <s v="4667"/>
    <x v="0"/>
    <s v="Summons"/>
    <d v="1899-12-30T00:03:00"/>
    <n v="1"/>
  </r>
  <r>
    <x v="0"/>
    <s v="7496"/>
    <x v="0"/>
    <s v="Summons"/>
    <d v="1899-12-30T00:00:00"/>
    <n v="1"/>
  </r>
  <r>
    <x v="1"/>
    <s v="1174"/>
    <x v="0"/>
    <s v="Notice"/>
    <d v="1899-12-30T00:04:00"/>
    <n v="1"/>
  </r>
  <r>
    <x v="1"/>
    <s v="1526"/>
    <x v="0"/>
    <s v="Notice"/>
    <d v="1899-12-30T00:04:00"/>
    <n v="1"/>
  </r>
  <r>
    <x v="1"/>
    <s v="2211"/>
    <x v="0"/>
    <s v="Notice"/>
    <d v="1899-12-30T00:02:00"/>
    <n v="1"/>
  </r>
  <r>
    <x v="1"/>
    <s v="2901"/>
    <x v="0"/>
    <s v="Notice"/>
    <d v="1899-12-30T00:02:00"/>
    <n v="1"/>
  </r>
  <r>
    <x v="1"/>
    <s v="2902"/>
    <x v="0"/>
    <s v="Notice"/>
    <d v="1899-12-30T00:02:00"/>
    <n v="1"/>
  </r>
  <r>
    <x v="1"/>
    <s v="2903"/>
    <x v="0"/>
    <s v="Notice"/>
    <d v="1899-12-30T00:02:00"/>
    <n v="1"/>
  </r>
  <r>
    <x v="1"/>
    <s v="2904"/>
    <x v="0"/>
    <s v="Notice"/>
    <d v="1899-12-30T00:02:00"/>
    <n v="1"/>
  </r>
  <r>
    <x v="1"/>
    <s v="2905"/>
    <x v="0"/>
    <s v="Notice"/>
    <d v="1899-12-30T00:03:00"/>
    <n v="1"/>
  </r>
  <r>
    <x v="1"/>
    <s v="2086"/>
    <x v="0"/>
    <s v="Notice"/>
    <d v="1899-12-30T00:03:00"/>
    <n v="1"/>
  </r>
  <r>
    <x v="0"/>
    <s v="581"/>
    <x v="1"/>
    <s v="Hearing"/>
    <d v="1899-12-30T00:02:00"/>
    <n v="1"/>
  </r>
  <r>
    <x v="0"/>
    <s v="1130"/>
    <x v="1"/>
    <s v="Hearing"/>
    <d v="1899-12-30T00:02:00"/>
    <n v="1"/>
  </r>
  <r>
    <x v="0"/>
    <s v="4681"/>
    <x v="2"/>
    <s v="Issue"/>
    <d v="1899-12-30T00:05:00"/>
    <n v="1"/>
  </r>
  <r>
    <x v="0"/>
    <s v="4682"/>
    <x v="2"/>
    <s v="Issue"/>
    <d v="1899-12-30T00:03:00"/>
    <n v="1"/>
  </r>
  <r>
    <x v="0"/>
    <s v="5224"/>
    <x v="2"/>
    <s v="Issue"/>
    <d v="1899-12-30T00:05:00"/>
    <n v="1"/>
  </r>
  <r>
    <x v="0"/>
    <s v="5522"/>
    <x v="2"/>
    <s v="Issue"/>
    <d v="1899-12-30T00:03:00"/>
    <n v="1"/>
  </r>
  <r>
    <x v="0"/>
    <s v="7771"/>
    <x v="2"/>
    <s v="Issue"/>
    <d v="1899-12-30T00:02:00"/>
    <n v="1"/>
  </r>
  <r>
    <x v="0"/>
    <s v="4729"/>
    <x v="3"/>
    <s v="Evidence"/>
    <d v="1899-12-30T00:04:00"/>
    <n v="1"/>
  </r>
  <r>
    <x v="0"/>
    <s v="7385"/>
    <x v="3"/>
    <s v="Evidence"/>
    <d v="1899-12-30T00:04:00"/>
    <n v="1"/>
  </r>
  <r>
    <x v="0"/>
    <s v="6246"/>
    <x v="3"/>
    <s v="Evidence"/>
    <d v="1899-12-30T00:04:00"/>
    <n v="1"/>
  </r>
  <r>
    <x v="0"/>
    <s v="6247"/>
    <x v="3"/>
    <s v="Evidence"/>
    <d v="1899-12-30T00:03:00"/>
    <n v="1"/>
  </r>
  <r>
    <x v="0"/>
    <s v="413"/>
    <x v="3"/>
    <s v="Evidence"/>
    <d v="1899-12-30T00:03:00"/>
    <n v="1"/>
  </r>
  <r>
    <x v="0"/>
    <s v="2049"/>
    <x v="3"/>
    <s v="Evidence"/>
    <d v="1899-12-30T00:02:00"/>
    <n v="1"/>
  </r>
  <r>
    <x v="5"/>
    <s v="31"/>
    <x v="3"/>
    <s v="Evidence"/>
    <d v="1899-12-30T00:07:00"/>
    <n v="1"/>
  </r>
  <r>
    <x v="0"/>
    <s v="2377"/>
    <x v="3"/>
    <s v="Evidence"/>
    <d v="1899-12-30T00:05:00"/>
    <n v="1"/>
  </r>
  <r>
    <x v="0"/>
    <s v="3463"/>
    <x v="3"/>
    <s v="Evidence"/>
    <d v="1899-12-30T00:03:00"/>
    <n v="1"/>
  </r>
  <r>
    <x v="0"/>
    <s v="3928"/>
    <x v="3"/>
    <s v="Evidence"/>
    <d v="1899-12-30T00:02:00"/>
    <n v="1"/>
  </r>
  <r>
    <x v="12"/>
    <s v="38"/>
    <x v="4"/>
    <s v="Arguments"/>
    <d v="1899-12-30T00:05:00"/>
    <n v="1"/>
  </r>
  <r>
    <x v="0"/>
    <s v="5299"/>
    <x v="4"/>
    <s v="Arguments"/>
    <d v="1899-12-30T00:08:00"/>
    <n v="1"/>
  </r>
  <r>
    <x v="0"/>
    <s v="992"/>
    <x v="4"/>
    <s v="Arguments"/>
    <d v="1899-12-30T00:04:00"/>
    <n v="1"/>
  </r>
  <r>
    <x v="0"/>
    <s v="9377"/>
    <x v="3"/>
    <s v="Evidence"/>
    <d v="1899-12-30T00:04:00"/>
    <n v="1"/>
  </r>
  <r>
    <x v="0"/>
    <s v="3682"/>
    <x v="12"/>
    <s v="ADR"/>
    <d v="1899-12-30T00:04:00"/>
    <n v="1"/>
  </r>
  <r>
    <x v="8"/>
    <s v="8882"/>
    <x v="0"/>
    <s v="Notice"/>
    <n v="-0.48958333333333331"/>
    <n v="1"/>
  </r>
  <r>
    <x v="8"/>
    <s v="8930"/>
    <x v="0"/>
    <s v="Notice"/>
    <n v="-0.49305555555555558"/>
    <n v="1"/>
  </r>
  <r>
    <x v="8"/>
    <s v="8932"/>
    <x v="0"/>
    <s v="Notice"/>
    <n v="-0.49513888888888885"/>
    <n v="1"/>
  </r>
  <r>
    <x v="11"/>
    <s v="247"/>
    <x v="8"/>
    <s v="Appearance of Accused"/>
    <n v="-0.50347222222222221"/>
    <n v="1"/>
  </r>
  <r>
    <x v="11"/>
    <s v="250"/>
    <x v="8"/>
    <s v="Appearance of Accused"/>
    <n v="-0.5"/>
    <n v="1"/>
  </r>
  <r>
    <x v="11"/>
    <s v="542"/>
    <x v="8"/>
    <s v="Appearance of Accused"/>
    <n v="-0.51041666666666663"/>
    <n v="1"/>
  </r>
  <r>
    <x v="8"/>
    <s v="8713"/>
    <x v="1"/>
    <s v="Hearing"/>
    <n v="-0.51250000000000007"/>
    <n v="1"/>
  </r>
  <r>
    <x v="8"/>
    <s v="8760"/>
    <x v="1"/>
    <s v="Hearing"/>
    <n v="-0.51666666666666672"/>
    <n v="1"/>
  </r>
  <r>
    <x v="8"/>
    <s v="8883"/>
    <x v="1"/>
    <s v="Hearing"/>
    <n v="-0.52083333333333337"/>
    <n v="1"/>
  </r>
  <r>
    <x v="11"/>
    <s v="1164"/>
    <x v="3"/>
    <s v="Evidence"/>
    <n v="-0.52430555555555558"/>
    <n v="1"/>
  </r>
  <r>
    <x v="11"/>
    <s v="1225"/>
    <x v="3"/>
    <s v="Evidence"/>
    <n v="-0.53125"/>
    <n v="1"/>
  </r>
  <r>
    <x v="11"/>
    <s v="219"/>
    <x v="3"/>
    <s v="Evidence"/>
    <d v="1899-12-30T00:05:00"/>
    <n v="1"/>
  </r>
  <r>
    <x v="11"/>
    <s v="220"/>
    <x v="3"/>
    <s v="Evidence"/>
    <d v="1899-12-30T00:05:00"/>
    <n v="1"/>
  </r>
  <r>
    <x v="6"/>
    <s v="1437"/>
    <x v="4"/>
    <s v="Arguments"/>
    <d v="1899-12-30T00:05:00"/>
    <n v="1"/>
  </r>
  <r>
    <x v="6"/>
    <s v="1438"/>
    <x v="4"/>
    <s v="Arguments"/>
    <d v="1899-12-30T00:04:00"/>
    <n v="1"/>
  </r>
  <r>
    <x v="8"/>
    <s v="8315"/>
    <x v="4"/>
    <s v="Arguments"/>
    <d v="1899-12-30T00:04:00"/>
    <n v="1"/>
  </r>
  <r>
    <x v="8"/>
    <s v="8404"/>
    <x v="4"/>
    <s v="Arguments"/>
    <d v="1899-12-30T00:09:00"/>
    <n v="1"/>
  </r>
  <r>
    <x v="8"/>
    <s v="8460"/>
    <x v="4"/>
    <s v="Arguments"/>
    <d v="1899-12-30T00:03:00"/>
    <n v="1"/>
  </r>
  <r>
    <x v="8"/>
    <s v="8636"/>
    <x v="4"/>
    <s v="Arguments"/>
    <d v="1899-12-30T00:02:00"/>
    <n v="1"/>
  </r>
  <r>
    <x v="8"/>
    <s v="8564"/>
    <x v="5"/>
    <s v="Order"/>
    <d v="1899-12-30T00:05:00"/>
    <n v="1"/>
  </r>
  <r>
    <x v="8"/>
    <s v="8620"/>
    <x v="5"/>
    <s v="Order"/>
    <d v="1899-12-30T00:05:00"/>
    <n v="1"/>
  </r>
  <r>
    <x v="0"/>
    <s v="6252"/>
    <x v="0"/>
    <s v="Summons"/>
    <d v="1899-12-30T00:00:00"/>
    <n v="1"/>
  </r>
  <r>
    <x v="0"/>
    <s v="7544"/>
    <x v="0"/>
    <s v="Summons"/>
    <d v="1899-12-30T00:03:00"/>
    <n v="1"/>
  </r>
  <r>
    <x v="0"/>
    <s v="4206"/>
    <x v="3"/>
    <s v="Evidence"/>
    <d v="1899-12-30T00:04:00"/>
    <n v="1"/>
  </r>
  <r>
    <x v="0"/>
    <s v="5299"/>
    <x v="4"/>
    <s v="Arguments"/>
    <d v="1899-12-30T00:05:00"/>
    <n v="1"/>
  </r>
  <r>
    <x v="0"/>
    <s v="2980"/>
    <x v="1"/>
    <s v="Hearing"/>
    <d v="1899-12-30T00:10:00"/>
    <n v="1"/>
  </r>
  <r>
    <x v="0"/>
    <s v="9955"/>
    <x v="3"/>
    <s v="Evidence"/>
    <d v="1899-12-30T00:02:00"/>
    <n v="1"/>
  </r>
  <r>
    <x v="0"/>
    <s v="7723"/>
    <x v="7"/>
    <s v="Case Disposed"/>
    <d v="1899-12-30T00:05:00"/>
    <n v="1"/>
  </r>
  <r>
    <x v="0"/>
    <s v="5146"/>
    <x v="0"/>
    <s v="Summons"/>
    <d v="1899-12-30T00:05:00"/>
    <n v="1"/>
  </r>
  <r>
    <x v="6"/>
    <s v="217"/>
    <x v="0"/>
    <s v="Summons"/>
    <d v="1899-12-30T00:03:00"/>
    <n v="1"/>
  </r>
  <r>
    <x v="6"/>
    <s v="405"/>
    <x v="0"/>
    <s v="Summons"/>
    <d v="1899-12-30T00:03:00"/>
    <n v="1"/>
  </r>
  <r>
    <x v="6"/>
    <s v="1340"/>
    <x v="4"/>
    <s v="Arguments"/>
    <d v="1899-12-30T00:03:00"/>
    <n v="1"/>
  </r>
  <r>
    <x v="8"/>
    <s v="8940"/>
    <x v="1"/>
    <s v="Hearing"/>
    <d v="1899-12-30T00:04:00"/>
    <n v="1"/>
  </r>
  <r>
    <x v="6"/>
    <s v="1588"/>
    <x v="1"/>
    <s v="Hearing"/>
    <d v="1899-12-30T00:03:00"/>
    <n v="1"/>
  </r>
  <r>
    <x v="8"/>
    <s v="8954"/>
    <x v="1"/>
    <s v="Hearing"/>
    <d v="1899-12-30T00:03:00"/>
    <n v="1"/>
  </r>
  <r>
    <x v="8"/>
    <s v="8974"/>
    <x v="1"/>
    <s v="Hearing"/>
    <d v="1899-12-30T00:04:00"/>
    <n v="1"/>
  </r>
  <r>
    <x v="11"/>
    <s v="1325"/>
    <x v="8"/>
    <s v="Appearance of Accused"/>
    <d v="1899-12-30T00:05:00"/>
    <n v="1"/>
  </r>
  <r>
    <x v="11"/>
    <s v="1326"/>
    <x v="8"/>
    <s v="Appearance of Accused"/>
    <d v="1899-12-30T00:05:00"/>
    <n v="1"/>
  </r>
  <r>
    <x v="11"/>
    <s v="1328"/>
    <x v="8"/>
    <s v="Appearance of Accused"/>
    <d v="1899-12-30T00:10:00"/>
    <n v="1"/>
  </r>
  <r>
    <x v="11"/>
    <s v="1414"/>
    <x v="8"/>
    <s v="Appearance of Accused"/>
    <d v="1899-12-30T00:03:00"/>
    <n v="1"/>
  </r>
  <r>
    <x v="11"/>
    <s v="376"/>
    <x v="1"/>
    <s v="Hearing"/>
    <d v="1899-12-30T00:03:00"/>
    <n v="1"/>
  </r>
  <r>
    <x v="11"/>
    <s v="1258"/>
    <x v="8"/>
    <s v="Appearance of Accused"/>
    <d v="1899-12-30T00:04:00"/>
    <n v="1"/>
  </r>
  <r>
    <x v="11"/>
    <s v="1488"/>
    <x v="8"/>
    <s v="Appearance of Accused"/>
    <d v="1899-12-30T00:10:00"/>
    <n v="1"/>
  </r>
  <r>
    <x v="11"/>
    <s v="1574"/>
    <x v="7"/>
    <s v="Disposed"/>
    <d v="1899-12-30T00:03:00"/>
    <n v="1"/>
  </r>
  <r>
    <x v="11"/>
    <s v="54"/>
    <x v="8"/>
    <s v="Appearance of Accused"/>
    <d v="1899-12-30T00:12:00"/>
    <n v="1"/>
  </r>
  <r>
    <x v="11"/>
    <s v="281"/>
    <x v="8"/>
    <s v="Appearance of Accused"/>
    <d v="1899-12-30T00:04:00"/>
    <n v="1"/>
  </r>
  <r>
    <x v="11"/>
    <s v="678"/>
    <x v="2"/>
    <s v="Charge"/>
    <d v="1899-12-30T00:05:00"/>
    <n v="1"/>
  </r>
  <r>
    <x v="11"/>
    <s v="1138"/>
    <x v="3"/>
    <s v="Evidence"/>
    <d v="1899-12-30T00:05:00"/>
    <n v="1"/>
  </r>
  <r>
    <x v="11"/>
    <s v="94"/>
    <x v="2"/>
    <s v="Charge"/>
    <d v="1899-12-30T00:10:00"/>
    <n v="1"/>
  </r>
  <r>
    <x v="11"/>
    <s v="1203"/>
    <x v="1"/>
    <s v="Hearing"/>
    <d v="1899-12-30T00:02:00"/>
    <n v="1"/>
  </r>
  <r>
    <x v="8"/>
    <s v="8760"/>
    <x v="4"/>
    <s v="Arguments"/>
    <d v="1899-12-30T00:03:00"/>
    <n v="1"/>
  </r>
  <r>
    <x v="8"/>
    <s v="8825"/>
    <x v="1"/>
    <s v="Hearing"/>
    <d v="1899-12-30T00:05:00"/>
    <n v="1"/>
  </r>
  <r>
    <x v="8"/>
    <s v="8829"/>
    <x v="1"/>
    <s v="Hearing"/>
    <d v="1899-12-30T00:08:00"/>
    <n v="1"/>
  </r>
  <r>
    <x v="11"/>
    <s v="993"/>
    <x v="10"/>
    <s v="Accused Statement"/>
    <d v="1899-12-30T00:02:00"/>
    <n v="1"/>
  </r>
  <r>
    <x v="11"/>
    <s v="996"/>
    <x v="3"/>
    <s v="Evidence"/>
    <d v="1899-12-30T00:05:00"/>
    <n v="1"/>
  </r>
  <r>
    <x v="11"/>
    <s v="1277"/>
    <x v="3"/>
    <s v="Evidence"/>
    <d v="1899-12-30T00:05:00"/>
    <n v="1"/>
  </r>
  <r>
    <x v="11"/>
    <s v="1278"/>
    <x v="3"/>
    <s v="Evidence"/>
    <d v="1899-12-30T00:05:00"/>
    <n v="1"/>
  </r>
  <r>
    <x v="11"/>
    <s v="1335"/>
    <x v="3"/>
    <s v="Evidence"/>
    <d v="1899-12-30T00:03:00"/>
    <n v="1"/>
  </r>
  <r>
    <x v="11"/>
    <s v="552"/>
    <x v="3"/>
    <s v="Evidence"/>
    <d v="1899-12-30T00:04:00"/>
    <n v="1"/>
  </r>
  <r>
    <x v="11"/>
    <s v="713"/>
    <x v="3"/>
    <s v="Evidence"/>
    <d v="1899-12-30T00:08:00"/>
    <n v="1"/>
  </r>
  <r>
    <x v="11"/>
    <s v="1209"/>
    <x v="3"/>
    <s v="Evidence"/>
    <d v="1899-12-30T00:05:00"/>
    <n v="1"/>
  </r>
  <r>
    <x v="11"/>
    <s v="1299"/>
    <x v="3"/>
    <s v="Evidence"/>
    <d v="1899-12-30T00:10:00"/>
    <n v="1"/>
  </r>
  <r>
    <x v="11"/>
    <s v="1007"/>
    <x v="10"/>
    <s v="Accused Statement"/>
    <d v="1899-12-30T00:07:00"/>
    <n v="1"/>
  </r>
  <r>
    <x v="11"/>
    <s v="263"/>
    <x v="10"/>
    <s v="Accused Statement"/>
    <d v="1899-12-30T00:05:00"/>
    <n v="1"/>
  </r>
  <r>
    <x v="6"/>
    <s v="297"/>
    <x v="4"/>
    <s v="Arguments"/>
    <d v="1899-12-30T00:03:00"/>
    <n v="1"/>
  </r>
  <r>
    <x v="6"/>
    <s v="1395"/>
    <x v="4"/>
    <s v="Arguments"/>
    <d v="1899-12-30T00:03:00"/>
    <n v="1"/>
  </r>
  <r>
    <x v="6"/>
    <s v="542"/>
    <x v="4"/>
    <s v="Arguments"/>
    <d v="1899-12-30T00:06:00"/>
    <n v="1"/>
  </r>
  <r>
    <x v="6"/>
    <s v="1482"/>
    <x v="4"/>
    <s v="Arguments"/>
    <d v="1899-12-30T00:04:00"/>
    <n v="1"/>
  </r>
  <r>
    <x v="6"/>
    <s v="319"/>
    <x v="4"/>
    <s v="Arguments"/>
    <d v="1899-12-30T00:04:00"/>
    <n v="1"/>
  </r>
  <r>
    <x v="8"/>
    <s v="8404"/>
    <x v="4"/>
    <s v="Arguments"/>
    <d v="1899-12-30T00:05:00"/>
    <n v="1"/>
  </r>
  <r>
    <x v="7"/>
    <s v="144"/>
    <x v="5"/>
    <s v="Order"/>
    <d v="1899-12-30T00:05:00"/>
    <n v="1"/>
  </r>
  <r>
    <x v="8"/>
    <s v="8460"/>
    <x v="5"/>
    <s v="Order"/>
    <d v="1899-12-30T00:12:00"/>
    <n v="1"/>
  </r>
  <r>
    <x v="0"/>
    <s v="4093"/>
    <x v="0"/>
    <s v="Summons"/>
    <d v="1899-12-30T00:03:00"/>
    <n v="1"/>
  </r>
  <r>
    <x v="0"/>
    <s v="7600"/>
    <x v="0"/>
    <s v="Summons"/>
    <d v="1899-12-30T00:04:00"/>
    <n v="1"/>
  </r>
  <r>
    <x v="1"/>
    <s v="1780"/>
    <x v="1"/>
    <s v="Hearing"/>
    <d v="1899-12-30T00:05:00"/>
    <n v="1"/>
  </r>
  <r>
    <x v="4"/>
    <s v="150"/>
    <x v="1"/>
    <s v="Hearing"/>
    <d v="1899-12-30T00:03:00"/>
    <n v="1"/>
  </r>
  <r>
    <x v="0"/>
    <s v="4252"/>
    <x v="2"/>
    <s v="Issue"/>
    <d v="1899-12-30T00:04:00"/>
    <n v="1"/>
  </r>
  <r>
    <x v="0"/>
    <s v="7008"/>
    <x v="3"/>
    <s v="Evidence"/>
    <d v="1899-12-30T00:03:00"/>
    <n v="1"/>
  </r>
  <r>
    <x v="0"/>
    <s v="1379"/>
    <x v="3"/>
    <s v="Evidence"/>
    <d v="1899-12-30T00:02:00"/>
    <n v="1"/>
  </r>
  <r>
    <x v="0"/>
    <s v="4523"/>
    <x v="3"/>
    <s v="Evidence"/>
    <d v="1899-12-30T00:02:00"/>
    <n v="1"/>
  </r>
  <r>
    <x v="0"/>
    <s v="10014"/>
    <x v="3"/>
    <s v="Evidence"/>
    <d v="1899-12-30T00:02:00"/>
    <n v="1"/>
  </r>
  <r>
    <x v="0"/>
    <s v="5878"/>
    <x v="3"/>
    <s v="Evidence"/>
    <d v="1899-12-30T00:01:00"/>
    <n v="1"/>
  </r>
  <r>
    <x v="0"/>
    <s v="5299"/>
    <x v="4"/>
    <s v="Arguments"/>
    <d v="1899-12-30T00:02:00"/>
    <n v="1"/>
  </r>
  <r>
    <x v="0"/>
    <s v="4430"/>
    <x v="3"/>
    <s v="Evidence"/>
    <d v="1899-12-30T00:01:00"/>
    <n v="1"/>
  </r>
  <r>
    <x v="0"/>
    <s v="992"/>
    <x v="7"/>
    <s v="Judgment"/>
    <d v="1899-12-30T00:01:00"/>
    <n v="1"/>
  </r>
  <r>
    <x v="0"/>
    <s v="3869"/>
    <x v="5"/>
    <s v="Order"/>
    <d v="1899-12-30T00:02:00"/>
    <n v="1"/>
  </r>
  <r>
    <x v="7"/>
    <s v="354"/>
    <x v="0"/>
    <s v="Summons"/>
    <d v="1899-12-30T00:03:00"/>
    <n v="1"/>
  </r>
  <r>
    <x v="7"/>
    <s v="416"/>
    <x v="0"/>
    <s v="Summons"/>
    <d v="1899-12-30T00:02:00"/>
    <n v="1"/>
  </r>
  <r>
    <x v="11"/>
    <s v="1362"/>
    <x v="0"/>
    <s v="Summons"/>
    <d v="1899-12-30T00:02:00"/>
    <n v="1"/>
  </r>
  <r>
    <x v="8"/>
    <s v="6036"/>
    <x v="0"/>
    <s v="Notice"/>
    <d v="1899-12-30T00:02:00"/>
    <n v="1"/>
  </r>
  <r>
    <x v="6"/>
    <s v="149"/>
    <x v="0"/>
    <s v="Notice"/>
    <d v="1899-12-30T00:02:00"/>
    <n v="1"/>
  </r>
  <r>
    <x v="7"/>
    <s v="601"/>
    <x v="0"/>
    <s v="Notice"/>
    <d v="1899-12-30T00:03:00"/>
    <n v="1"/>
  </r>
  <r>
    <x v="6"/>
    <s v="1155"/>
    <x v="0"/>
    <s v="Notice"/>
    <d v="1899-12-30T00:03:00"/>
    <n v="1"/>
  </r>
  <r>
    <x v="8"/>
    <s v="8985"/>
    <x v="0"/>
    <s v="Notice"/>
    <d v="1899-12-30T00:02:00"/>
    <n v="1"/>
  </r>
  <r>
    <x v="8"/>
    <s v="9024"/>
    <x v="0"/>
    <s v="Notice"/>
    <d v="1899-12-30T00:02:00"/>
    <n v="1"/>
  </r>
  <r>
    <x v="11"/>
    <s v="339"/>
    <x v="1"/>
    <s v="Hearing"/>
    <d v="1899-12-30T00:03:00"/>
    <n v="1"/>
  </r>
  <r>
    <x v="11"/>
    <s v="61"/>
    <x v="1"/>
    <s v="Hearing"/>
    <d v="1899-12-30T00:02:00"/>
    <n v="1"/>
  </r>
  <r>
    <x v="6"/>
    <s v="991"/>
    <x v="1"/>
    <s v="Hearing"/>
    <d v="1899-12-30T00:03:00"/>
    <n v="1"/>
  </r>
  <r>
    <x v="11"/>
    <s v="830"/>
    <x v="8"/>
    <s v="Appearance of Accused"/>
    <d v="1899-12-30T00:08:00"/>
    <n v="1"/>
  </r>
  <r>
    <x v="11"/>
    <s v="636"/>
    <x v="8"/>
    <s v="Appearance of Accused"/>
    <d v="1899-12-30T00:02:00"/>
    <n v="1"/>
  </r>
  <r>
    <x v="11"/>
    <s v="132"/>
    <x v="8"/>
    <s v="Appearance of Accused"/>
    <d v="1899-12-30T00:01:00"/>
    <n v="1"/>
  </r>
  <r>
    <x v="11"/>
    <s v="961"/>
    <x v="8"/>
    <s v="Appearance of Accused"/>
    <d v="1899-12-30T00:03:00"/>
    <n v="1"/>
  </r>
  <r>
    <x v="11"/>
    <s v="1010"/>
    <x v="8"/>
    <s v="Appearance of Accused"/>
    <d v="1899-12-30T00:04:00"/>
    <n v="1"/>
  </r>
  <r>
    <x v="11"/>
    <s v="1297"/>
    <x v="8"/>
    <s v="Appearance of Accused"/>
    <d v="1899-12-30T00:01:00"/>
    <n v="1"/>
  </r>
  <r>
    <x v="6"/>
    <s v="1163"/>
    <x v="1"/>
    <s v="Hearing"/>
    <d v="1899-12-30T00:03:00"/>
    <n v="1"/>
  </r>
  <r>
    <x v="8"/>
    <s v="8788"/>
    <x v="1"/>
    <s v="Hearing"/>
    <d v="1899-12-30T00:01:00"/>
    <n v="1"/>
  </r>
  <r>
    <x v="8"/>
    <s v="8790"/>
    <x v="1"/>
    <s v="Hearing"/>
    <d v="1899-12-30T00:03:00"/>
    <n v="1"/>
  </r>
  <r>
    <x v="8"/>
    <s v="8825"/>
    <x v="1"/>
    <s v="Hearing"/>
    <d v="1899-12-30T00:03:00"/>
    <n v="1"/>
  </r>
  <r>
    <x v="8"/>
    <s v="8882"/>
    <x v="1"/>
    <s v="Hearing"/>
    <d v="1899-12-30T00:03:00"/>
    <n v="1"/>
  </r>
  <r>
    <x v="8"/>
    <s v="8930"/>
    <x v="1"/>
    <s v="Hearing"/>
    <d v="1899-12-30T00:02:00"/>
    <n v="1"/>
  </r>
  <r>
    <x v="8"/>
    <s v="8932"/>
    <x v="1"/>
    <s v="Hearing"/>
    <d v="1899-12-30T00:02:00"/>
    <n v="1"/>
  </r>
  <r>
    <x v="11"/>
    <s v="6"/>
    <x v="2"/>
    <s v="Charge"/>
    <d v="1899-12-30T00:03:00"/>
    <n v="1"/>
  </r>
  <r>
    <x v="11"/>
    <s v="668"/>
    <x v="2"/>
    <s v="Charge"/>
    <d v="1899-12-30T00:03:00"/>
    <n v="1"/>
  </r>
  <r>
    <x v="11"/>
    <s v="1490"/>
    <x v="3"/>
    <s v="Evidence"/>
    <d v="1899-12-30T00:12:00"/>
    <n v="1"/>
  </r>
  <r>
    <x v="11"/>
    <s v="625"/>
    <x v="3"/>
    <s v="Evidence"/>
    <d v="1899-12-30T00:03:00"/>
    <n v="1"/>
  </r>
  <r>
    <x v="11"/>
    <s v="30"/>
    <x v="3"/>
    <s v="Evidence"/>
    <d v="1899-12-30T00:02:00"/>
    <n v="1"/>
  </r>
  <r>
    <x v="11"/>
    <s v="115"/>
    <x v="3"/>
    <s v="Evidence"/>
    <d v="1899-12-30T00:05:00"/>
    <n v="1"/>
  </r>
  <r>
    <x v="11"/>
    <s v="973"/>
    <x v="3"/>
    <s v="Evidence"/>
    <d v="1899-12-30T00:02:00"/>
    <n v="1"/>
  </r>
  <r>
    <x v="6"/>
    <s v="636"/>
    <x v="4"/>
    <s v="Arguments"/>
    <d v="1899-12-30T00:08:00"/>
    <n v="1"/>
  </r>
  <r>
    <x v="6"/>
    <s v="101"/>
    <x v="4"/>
    <s v="Arguments"/>
    <d v="1899-12-30T00:05:00"/>
    <n v="1"/>
  </r>
  <r>
    <x v="6"/>
    <s v="14"/>
    <x v="4"/>
    <s v="Arguments"/>
    <d v="1899-12-30T00:10:00"/>
    <n v="1"/>
  </r>
  <r>
    <x v="6"/>
    <s v="1296"/>
    <x v="4"/>
    <s v="Arguments"/>
    <d v="1899-12-30T00:03:00"/>
    <n v="1"/>
  </r>
  <r>
    <x v="6"/>
    <s v="1523"/>
    <x v="4"/>
    <s v="Arguments"/>
    <d v="1899-12-30T00:02:00"/>
    <n v="1"/>
  </r>
  <r>
    <x v="6"/>
    <s v="22"/>
    <x v="4"/>
    <s v="Arguments"/>
    <d v="1899-12-30T00:02:00"/>
    <n v="1"/>
  </r>
  <r>
    <x v="6"/>
    <s v="1284"/>
    <x v="4"/>
    <s v="Arguments"/>
    <d v="1899-12-30T00:03:00"/>
    <n v="1"/>
  </r>
  <r>
    <x v="6"/>
    <s v="1331"/>
    <x v="4"/>
    <s v="Arguments"/>
    <d v="1899-12-30T00:03:00"/>
    <n v="1"/>
  </r>
  <r>
    <x v="6"/>
    <s v="1437"/>
    <x v="4"/>
    <s v="Arguments"/>
    <d v="1899-12-30T00:02:00"/>
    <n v="1"/>
  </r>
  <r>
    <x v="6"/>
    <s v="1501"/>
    <x v="4"/>
    <s v="Arguments"/>
    <d v="1899-12-30T00:02:00"/>
    <n v="1"/>
  </r>
  <r>
    <x v="6"/>
    <s v="512"/>
    <x v="4"/>
    <s v="Arguments"/>
    <d v="1899-12-30T00:01:00"/>
    <n v="1"/>
  </r>
  <r>
    <x v="8"/>
    <s v="8404"/>
    <x v="4"/>
    <s v="Arguments"/>
    <d v="1899-12-30T00:02:00"/>
    <n v="1"/>
  </r>
  <r>
    <x v="8"/>
    <s v="8760"/>
    <x v="4"/>
    <s v="Arguments"/>
    <d v="1899-12-30T00:01:00"/>
    <n v="1"/>
  </r>
  <r>
    <x v="6"/>
    <s v="276"/>
    <x v="7"/>
    <s v="Judgment"/>
    <d v="1899-12-30T00:02:00"/>
    <n v="1"/>
  </r>
  <r>
    <x v="6"/>
    <s v="366"/>
    <x v="7"/>
    <s v="Judgment"/>
    <d v="1899-12-30T00:02:00"/>
    <n v="1"/>
  </r>
  <r>
    <x v="6"/>
    <s v="533"/>
    <x v="7"/>
    <s v="Judgment"/>
    <d v="1899-12-30T00:03:00"/>
    <n v="1"/>
  </r>
  <r>
    <x v="8"/>
    <s v="7962"/>
    <x v="5"/>
    <s v="Order"/>
    <d v="1899-12-30T00:02:00"/>
    <n v="1"/>
  </r>
  <r>
    <x v="8"/>
    <s v="7978"/>
    <x v="5"/>
    <s v="Order"/>
    <d v="1899-12-30T00:02:00"/>
    <n v="1"/>
  </r>
  <r>
    <x v="6"/>
    <s v="1474"/>
    <x v="5"/>
    <s v="Order"/>
    <d v="1899-12-30T00:02:00"/>
    <n v="1"/>
  </r>
  <r>
    <x v="8"/>
    <s v="8315"/>
    <x v="5"/>
    <s v="Order"/>
    <d v="1899-12-30T00:01:00"/>
    <n v="1"/>
  </r>
  <r>
    <x v="8"/>
    <s v="8636"/>
    <x v="5"/>
    <s v="Order"/>
    <d v="1899-12-30T00:01:00"/>
    <n v="1"/>
  </r>
  <r>
    <x v="8"/>
    <s v="8677"/>
    <x v="5"/>
    <s v="Order"/>
    <d v="1899-12-30T00:02:00"/>
    <n v="1"/>
  </r>
  <r>
    <x v="6"/>
    <s v="1556"/>
    <x v="5"/>
    <s v="Order"/>
    <d v="1899-12-30T00:02:00"/>
    <n v="1"/>
  </r>
  <r>
    <x v="6"/>
    <s v="1563"/>
    <x v="5"/>
    <s v="Order"/>
    <d v="1899-12-30T00:01:00"/>
    <n v="1"/>
  </r>
  <r>
    <x v="7"/>
    <s v="866"/>
    <x v="5"/>
    <s v="Order"/>
    <d v="1899-12-30T00:02:00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6">
  <r>
    <x v="0"/>
    <s v="6589"/>
    <x v="0"/>
    <s v="Summons"/>
    <n v="1"/>
    <n v="3"/>
  </r>
  <r>
    <x v="0"/>
    <s v="10442"/>
    <x v="0"/>
    <s v="Summons"/>
    <n v="1"/>
    <n v="1"/>
  </r>
  <r>
    <x v="0"/>
    <s v="3379"/>
    <x v="0"/>
    <s v="Summons"/>
    <n v="1"/>
    <n v="1"/>
  </r>
  <r>
    <x v="0"/>
    <s v="57"/>
    <x v="0"/>
    <s v="Summons"/>
    <n v="1"/>
    <n v="1"/>
  </r>
  <r>
    <x v="0"/>
    <s v="1351"/>
    <x v="0"/>
    <s v="Summons"/>
    <n v="1"/>
    <n v="1"/>
  </r>
  <r>
    <x v="0"/>
    <s v="3686"/>
    <x v="0"/>
    <s v="Summons"/>
    <n v="1"/>
    <n v="1"/>
  </r>
  <r>
    <x v="0"/>
    <s v="4702"/>
    <x v="0"/>
    <s v="Summons"/>
    <n v="1"/>
    <n v="7"/>
  </r>
  <r>
    <x v="0"/>
    <s v="6204"/>
    <x v="0"/>
    <s v="Summons"/>
    <n v="1"/>
    <n v="1"/>
  </r>
  <r>
    <x v="0"/>
    <s v="6564"/>
    <x v="0"/>
    <s v="Summons"/>
    <n v="1"/>
    <n v="1"/>
  </r>
  <r>
    <x v="1"/>
    <s v="266"/>
    <x v="0"/>
    <s v="Notice"/>
    <n v="1"/>
    <n v="2"/>
  </r>
  <r>
    <x v="1"/>
    <s v="272"/>
    <x v="0"/>
    <s v="Notice"/>
    <n v="1"/>
    <n v="1"/>
  </r>
  <r>
    <x v="1"/>
    <s v="297"/>
    <x v="0"/>
    <s v="Notice"/>
    <n v="1"/>
    <n v="1"/>
  </r>
  <r>
    <x v="1"/>
    <s v="936"/>
    <x v="0"/>
    <s v="Notice"/>
    <n v="1"/>
    <n v="1"/>
  </r>
  <r>
    <x v="1"/>
    <s v="2400"/>
    <x v="0"/>
    <s v="Notice"/>
    <n v="1"/>
    <n v="1"/>
  </r>
  <r>
    <x v="0"/>
    <s v="6841"/>
    <x v="0"/>
    <s v="Notice"/>
    <n v="1"/>
    <n v="2"/>
  </r>
  <r>
    <x v="2"/>
    <s v="86"/>
    <x v="0"/>
    <s v="Notice"/>
    <n v="1"/>
    <n v="3"/>
  </r>
  <r>
    <x v="1"/>
    <s v="2255"/>
    <x v="0"/>
    <s v="Notice"/>
    <n v="1"/>
    <n v="2"/>
  </r>
  <r>
    <x v="0"/>
    <s v="4151"/>
    <x v="1"/>
    <s v="Hearing"/>
    <n v="1"/>
    <n v="1"/>
  </r>
  <r>
    <x v="1"/>
    <s v="2398"/>
    <x v="1"/>
    <s v="Hearing"/>
    <n v="1"/>
    <n v="1"/>
  </r>
  <r>
    <x v="1"/>
    <s v="2413"/>
    <x v="1"/>
    <s v="Hearing"/>
    <n v="1"/>
    <n v="1"/>
  </r>
  <r>
    <x v="0"/>
    <s v="2055"/>
    <x v="1"/>
    <s v="Hearing"/>
    <n v="1"/>
    <n v="1"/>
  </r>
  <r>
    <x v="0"/>
    <s v="798"/>
    <x v="1"/>
    <s v="Hearing"/>
    <n v="1"/>
    <n v="1"/>
  </r>
  <r>
    <x v="0"/>
    <s v="6989"/>
    <x v="1"/>
    <s v="Hearing"/>
    <n v="1"/>
    <n v="1"/>
  </r>
  <r>
    <x v="0"/>
    <s v="4532"/>
    <x v="1"/>
    <s v="Hearing"/>
    <n v="1"/>
    <n v="1"/>
  </r>
  <r>
    <x v="0"/>
    <s v="5146"/>
    <x v="1"/>
    <s v="Hearing"/>
    <n v="1"/>
    <n v="1"/>
  </r>
  <r>
    <x v="0"/>
    <s v="1995"/>
    <x v="2"/>
    <s v="Issue"/>
    <n v="1"/>
    <n v="1"/>
  </r>
  <r>
    <x v="0"/>
    <s v="4025"/>
    <x v="3"/>
    <s v="Evidence"/>
    <n v="1"/>
    <n v="44"/>
  </r>
  <r>
    <x v="0"/>
    <s v="8285"/>
    <x v="3"/>
    <s v="Evidence"/>
    <n v="1"/>
    <n v="1"/>
  </r>
  <r>
    <x v="0"/>
    <s v="4430"/>
    <x v="3"/>
    <s v="Evidence"/>
    <n v="1"/>
    <n v="1"/>
  </r>
  <r>
    <x v="0"/>
    <s v="6375"/>
    <x v="3"/>
    <s v="Evidence"/>
    <n v="1"/>
    <n v="1"/>
  </r>
  <r>
    <x v="3"/>
    <s v="161"/>
    <x v="3"/>
    <s v="Evidence"/>
    <n v="1"/>
    <n v="1"/>
  </r>
  <r>
    <x v="0"/>
    <s v="6827"/>
    <x v="3"/>
    <s v="Evidence"/>
    <n v="1"/>
    <n v="0"/>
  </r>
  <r>
    <x v="0"/>
    <s v="9938"/>
    <x v="3"/>
    <s v="Evidence"/>
    <n v="1"/>
    <n v="1"/>
  </r>
  <r>
    <x v="0"/>
    <s v="10014"/>
    <x v="3"/>
    <s v="Evidence"/>
    <n v="1"/>
    <n v="1"/>
  </r>
  <r>
    <x v="0"/>
    <s v="123"/>
    <x v="3"/>
    <s v="Evidence"/>
    <n v="1"/>
    <n v="0"/>
  </r>
  <r>
    <x v="0"/>
    <s v="21"/>
    <x v="3"/>
    <s v="Evidence"/>
    <n v="1"/>
    <n v="2"/>
  </r>
  <r>
    <x v="0"/>
    <s v="446"/>
    <x v="3"/>
    <s v="Evidence"/>
    <n v="1"/>
    <n v="1"/>
  </r>
  <r>
    <x v="0"/>
    <s v="992"/>
    <x v="4"/>
    <s v="Arguments"/>
    <n v="1"/>
    <n v="1"/>
  </r>
  <r>
    <x v="4"/>
    <s v="182"/>
    <x v="4"/>
    <s v="Arguments"/>
    <n v="1"/>
    <n v="2"/>
  </r>
  <r>
    <x v="1"/>
    <s v="2096"/>
    <x v="1"/>
    <s v="Hearing"/>
    <n v="1"/>
    <n v="1"/>
  </r>
  <r>
    <x v="0"/>
    <s v="5605"/>
    <x v="1"/>
    <s v="Hearing"/>
    <n v="1"/>
    <n v="1"/>
  </r>
  <r>
    <x v="0"/>
    <s v="7818"/>
    <x v="1"/>
    <s v="Hearing"/>
    <n v="1"/>
    <n v="2"/>
  </r>
  <r>
    <x v="0"/>
    <s v="1612"/>
    <x v="1"/>
    <s v="Hearing"/>
    <n v="1"/>
    <n v="1"/>
  </r>
  <r>
    <x v="0"/>
    <s v="4729"/>
    <x v="3"/>
    <s v="Evidence"/>
    <n v="1"/>
    <n v="1"/>
  </r>
  <r>
    <x v="5"/>
    <s v="382"/>
    <x v="5"/>
    <s v="Order"/>
    <n v="1"/>
    <n v="1"/>
  </r>
  <r>
    <x v="0"/>
    <s v="6371"/>
    <x v="6"/>
    <s v="Written Statement"/>
    <n v="1"/>
    <n v="1"/>
  </r>
  <r>
    <x v="0"/>
    <s v="4844"/>
    <x v="6"/>
    <s v="Written Statement"/>
    <n v="1"/>
    <n v="1"/>
  </r>
  <r>
    <x v="6"/>
    <s v=" 403"/>
    <x v="0"/>
    <s v="Summons"/>
    <n v="1"/>
    <n v="1"/>
  </r>
  <r>
    <x v="6"/>
    <s v=" 404"/>
    <x v="0"/>
    <s v="Summons"/>
    <n v="1"/>
    <n v="1"/>
  </r>
  <r>
    <x v="7"/>
    <s v="144"/>
    <x v="1"/>
    <s v="Hearing"/>
    <n v="1"/>
    <n v="1"/>
  </r>
  <r>
    <x v="8"/>
    <s v=" 8401"/>
    <x v="1"/>
    <s v="Hearing"/>
    <n v="1"/>
    <n v="25"/>
  </r>
  <r>
    <x v="8"/>
    <s v=" 8448"/>
    <x v="1"/>
    <s v="Hearing"/>
    <n v="1"/>
    <n v="2"/>
  </r>
  <r>
    <x v="8"/>
    <s v=" 8460"/>
    <x v="1"/>
    <s v="Hearing"/>
    <n v="1"/>
    <n v="2"/>
  </r>
  <r>
    <x v="8"/>
    <s v="8511"/>
    <x v="1"/>
    <s v="Hearing"/>
    <n v="1"/>
    <n v="2"/>
  </r>
  <r>
    <x v="6"/>
    <s v="Q18"/>
    <x v="4"/>
    <s v="Arguments"/>
    <n v="1"/>
    <n v="1"/>
  </r>
  <r>
    <x v="8"/>
    <s v="7962"/>
    <x v="4"/>
    <s v="Arguments"/>
    <n v="1"/>
    <n v="2"/>
  </r>
  <r>
    <x v="8"/>
    <s v="7978"/>
    <x v="4"/>
    <s v="Arguments"/>
    <n v="1"/>
    <n v="8"/>
  </r>
  <r>
    <x v="6"/>
    <s v=" 598"/>
    <x v="7"/>
    <s v="Judgment"/>
    <n v="1"/>
    <n v="2"/>
  </r>
  <r>
    <x v="8"/>
    <s v="8254"/>
    <x v="5"/>
    <s v="Order"/>
    <n v="1"/>
    <n v="2"/>
  </r>
  <r>
    <x v="0"/>
    <s v="4788"/>
    <x v="0"/>
    <s v="Summons"/>
    <n v="1"/>
    <n v="0"/>
  </r>
  <r>
    <x v="0"/>
    <s v="984"/>
    <x v="0"/>
    <s v="Summons"/>
    <n v="1"/>
    <n v="0"/>
  </r>
  <r>
    <x v="1"/>
    <s v="81"/>
    <x v="0"/>
    <s v="Notice"/>
    <n v="1"/>
    <n v="1"/>
  </r>
  <r>
    <x v="9"/>
    <s v="35"/>
    <x v="0"/>
    <s v="Notice"/>
    <n v="1"/>
    <n v="0"/>
  </r>
  <r>
    <x v="10"/>
    <s v="311"/>
    <x v="0"/>
    <s v="Notice"/>
    <n v="1"/>
    <n v="0"/>
  </r>
  <r>
    <x v="1"/>
    <s v="2213"/>
    <x v="1"/>
    <s v="First Hearing"/>
    <n v="1"/>
    <n v="1"/>
  </r>
  <r>
    <x v="1"/>
    <s v="2167"/>
    <x v="0"/>
    <s v="Notice"/>
    <n v="1"/>
    <n v="1"/>
  </r>
  <r>
    <x v="0"/>
    <s v="3248"/>
    <x v="6"/>
    <s v="Written Statement"/>
    <n v="1"/>
    <n v="29"/>
  </r>
  <r>
    <x v="0"/>
    <s v="3382"/>
    <x v="5"/>
    <s v="Orders"/>
    <n v="1"/>
    <n v="0"/>
  </r>
  <r>
    <x v="0"/>
    <s v="5739"/>
    <x v="3"/>
    <s v="Evidence"/>
    <n v="1"/>
    <n v="1"/>
  </r>
  <r>
    <x v="1"/>
    <s v="3153"/>
    <x v="5"/>
    <s v="Orders"/>
    <n v="1"/>
    <n v="0"/>
  </r>
  <r>
    <x v="0"/>
    <s v="2753"/>
    <x v="1"/>
    <s v="Hearing"/>
    <n v="1"/>
    <n v="1"/>
  </r>
  <r>
    <x v="3"/>
    <s v="699"/>
    <x v="1"/>
    <s v="Hearing"/>
    <n v="1"/>
    <n v="2"/>
  </r>
  <r>
    <x v="0"/>
    <s v="8525"/>
    <x v="2"/>
    <s v="Issues"/>
    <n v="1"/>
    <n v="6"/>
  </r>
  <r>
    <x v="2"/>
    <s v="168"/>
    <x v="1"/>
    <s v="Hearing"/>
    <n v="1"/>
    <n v="0"/>
  </r>
  <r>
    <x v="1"/>
    <s v="1130"/>
    <x v="1"/>
    <s v="Hearing"/>
    <n v="1"/>
    <n v="22"/>
  </r>
  <r>
    <x v="0"/>
    <s v="3869"/>
    <x v="5"/>
    <s v="Orders"/>
    <n v="1"/>
    <n v="0"/>
  </r>
  <r>
    <x v="0"/>
    <s v="7281"/>
    <x v="1"/>
    <s v="Hearing"/>
    <n v="1"/>
    <n v="1"/>
  </r>
  <r>
    <x v="0"/>
    <s v="7321"/>
    <x v="5"/>
    <s v="Orders"/>
    <n v="1"/>
    <n v="1"/>
  </r>
  <r>
    <x v="0"/>
    <s v="9833"/>
    <x v="2"/>
    <s v="Issues"/>
    <n v="1"/>
    <n v="0"/>
  </r>
  <r>
    <x v="0"/>
    <s v="2358"/>
    <x v="2"/>
    <s v="Issues"/>
    <n v="1"/>
    <n v="1"/>
  </r>
  <r>
    <x v="0"/>
    <s v="4095"/>
    <x v="2"/>
    <s v="Issues"/>
    <n v="1"/>
    <n v="0"/>
  </r>
  <r>
    <x v="0"/>
    <s v="4093"/>
    <x v="0"/>
    <s v="Summons"/>
    <n v="1"/>
    <n v="1"/>
  </r>
  <r>
    <x v="0"/>
    <s v="7008"/>
    <x v="3"/>
    <s v="Evidence"/>
    <n v="1"/>
    <n v="35"/>
  </r>
  <r>
    <x v="0"/>
    <s v="4206"/>
    <x v="3"/>
    <s v="Defence evidence"/>
    <n v="1"/>
    <n v="5"/>
  </r>
  <r>
    <x v="0"/>
    <s v="8580"/>
    <x v="3"/>
    <s v="Evidence"/>
    <n v="1"/>
    <n v="4"/>
  </r>
  <r>
    <x v="0"/>
    <s v="4779"/>
    <x v="3"/>
    <s v="Evidence"/>
    <n v="1"/>
    <n v="1"/>
  </r>
  <r>
    <x v="0"/>
    <s v="7136"/>
    <x v="3"/>
    <s v="Evidence"/>
    <n v="1"/>
    <n v="0"/>
  </r>
  <r>
    <x v="0"/>
    <s v="9854"/>
    <x v="3"/>
    <s v="Evidence"/>
    <n v="1"/>
    <n v="1"/>
  </r>
  <r>
    <x v="0"/>
    <s v="9855"/>
    <x v="3"/>
    <s v="Evidence"/>
    <n v="1"/>
    <n v="1"/>
  </r>
  <r>
    <x v="0"/>
    <s v="962"/>
    <x v="3"/>
    <s v="Evidence"/>
    <n v="1"/>
    <n v="0"/>
  </r>
  <r>
    <x v="0"/>
    <s v="148"/>
    <x v="3"/>
    <s v="Evidence"/>
    <n v="1"/>
    <n v="1"/>
  </r>
  <r>
    <x v="0"/>
    <s v="1932"/>
    <x v="0"/>
    <s v="Notice"/>
    <n v="1"/>
    <n v="1"/>
  </r>
  <r>
    <x v="0"/>
    <s v="992"/>
    <x v="4"/>
    <s v="Arguments"/>
    <n v="1"/>
    <n v="1"/>
  </r>
  <r>
    <x v="0"/>
    <s v="3923"/>
    <x v="4"/>
    <s v="Arguments"/>
    <n v="1"/>
    <n v="0"/>
  </r>
  <r>
    <x v="0"/>
    <s v="8080"/>
    <x v="1"/>
    <s v="Hearing"/>
    <n v="1"/>
    <n v="1"/>
  </r>
  <r>
    <x v="0"/>
    <s v="2343"/>
    <x v="5"/>
    <s v="Orders"/>
    <n v="1"/>
    <n v="1"/>
  </r>
  <r>
    <x v="0"/>
    <s v="9377"/>
    <x v="3"/>
    <s v="Defence evidence"/>
    <n v="1"/>
    <n v="2"/>
  </r>
  <r>
    <x v="1"/>
    <s v="871"/>
    <x v="5"/>
    <s v="Orders"/>
    <n v="1"/>
    <n v="1"/>
  </r>
  <r>
    <x v="1"/>
    <s v="872"/>
    <x v="5"/>
    <s v="Orders"/>
    <n v="1"/>
    <n v="1"/>
  </r>
  <r>
    <x v="1"/>
    <s v="1586"/>
    <x v="5"/>
    <s v="Orders"/>
    <n v="1"/>
    <n v="1"/>
  </r>
  <r>
    <x v="0"/>
    <s v="1408"/>
    <x v="1"/>
    <s v="H\"/>
    <n v="1"/>
    <n v="0"/>
  </r>
  <r>
    <x v="0"/>
    <s v="6904"/>
    <x v="5"/>
    <s v="Orders"/>
    <n v="1"/>
    <n v="1"/>
  </r>
  <r>
    <x v="1"/>
    <s v="2929"/>
    <x v="0"/>
    <s v="Notice"/>
    <n v="1"/>
    <n v="0"/>
  </r>
  <r>
    <x v="0"/>
    <s v="7147"/>
    <x v="1"/>
    <s v="Hearing"/>
    <n v="1"/>
    <n v="0"/>
  </r>
  <r>
    <x v="3"/>
    <s v="800"/>
    <x v="1"/>
    <s v="First Hearing"/>
    <n v="1"/>
    <n v="2"/>
  </r>
  <r>
    <x v="0"/>
    <s v="2368 "/>
    <x v="3"/>
    <s v="Defence evidence"/>
    <n v="1"/>
    <n v="4"/>
  </r>
  <r>
    <x v="0"/>
    <s v="4523"/>
    <x v="3"/>
    <s v="Evidence"/>
    <n v="1"/>
    <n v="1"/>
  </r>
  <r>
    <x v="6"/>
    <s v="196"/>
    <x v="0"/>
    <s v="Notice"/>
    <n v="1"/>
    <n v="0"/>
  </r>
  <r>
    <x v="8"/>
    <s v="6540"/>
    <x v="7"/>
    <s v="Disposed"/>
    <n v="1"/>
    <n v="1"/>
  </r>
  <r>
    <x v="6"/>
    <s v="1262"/>
    <x v="4"/>
    <s v="Arguments"/>
    <n v="1"/>
    <n v="1"/>
  </r>
  <r>
    <x v="7"/>
    <s v="807"/>
    <x v="1"/>
    <s v="Hearing"/>
    <n v="1"/>
    <n v="2"/>
  </r>
  <r>
    <x v="8"/>
    <s v="8482"/>
    <x v="1"/>
    <s v="Hearing"/>
    <n v="1"/>
    <n v="9"/>
  </r>
  <r>
    <x v="8"/>
    <s v="8709"/>
    <x v="1"/>
    <s v="First Hearing"/>
    <n v="1"/>
    <n v="1"/>
  </r>
  <r>
    <x v="11"/>
    <s v="75"/>
    <x v="8"/>
    <s v="Appearance of Accused"/>
    <n v="1"/>
    <n v="0"/>
  </r>
  <r>
    <x v="8"/>
    <s v="8315"/>
    <x v="1"/>
    <s v="First Hearing"/>
    <n v="1"/>
    <n v="1"/>
  </r>
  <r>
    <x v="8"/>
    <s v="8401"/>
    <x v="5"/>
    <s v="Orders"/>
    <n v="1"/>
    <n v="0"/>
  </r>
  <r>
    <x v="8"/>
    <s v="8426"/>
    <x v="5"/>
    <s v="Orders"/>
    <n v="1"/>
    <n v="0"/>
  </r>
  <r>
    <x v="8"/>
    <s v="8544"/>
    <x v="1"/>
    <s v="First Hearing"/>
    <n v="1"/>
    <n v="0"/>
  </r>
  <r>
    <x v="8"/>
    <s v="8564"/>
    <x v="1"/>
    <s v="First Hearing"/>
    <n v="1"/>
    <n v="0"/>
  </r>
  <r>
    <x v="8"/>
    <s v="8600"/>
    <x v="1"/>
    <s v="First Hearing"/>
    <n v="1"/>
    <n v="1"/>
  </r>
  <r>
    <x v="8"/>
    <s v=" 8606"/>
    <x v="1"/>
    <s v="First Hearing"/>
    <n v="1"/>
    <n v="3"/>
  </r>
  <r>
    <x v="8"/>
    <s v="8620"/>
    <x v="1"/>
    <s v="First Hearing"/>
    <n v="1"/>
    <n v="1"/>
  </r>
  <r>
    <x v="11"/>
    <s v="936"/>
    <x v="2"/>
    <s v="Framing or charge of plea"/>
    <n v="1"/>
    <n v="0"/>
  </r>
  <r>
    <x v="8"/>
    <s v="8713"/>
    <x v="1"/>
    <s v="First Hearing"/>
    <n v="1"/>
    <n v="1"/>
  </r>
  <r>
    <x v="6"/>
    <s v="182"/>
    <x v="4"/>
    <s v="Arguments"/>
    <n v="1"/>
    <n v="0"/>
  </r>
  <r>
    <x v="6"/>
    <s v="1296"/>
    <x v="4"/>
    <s v="Arguments"/>
    <n v="1"/>
    <n v="2"/>
  </r>
  <r>
    <x v="6"/>
    <s v="198"/>
    <x v="7"/>
    <s v="Disposed"/>
    <n v="1"/>
    <n v="0"/>
  </r>
  <r>
    <x v="8"/>
    <s v="8511"/>
    <x v="5"/>
    <s v="Orders"/>
    <n v="1"/>
    <n v="0"/>
  </r>
  <r>
    <x v="0"/>
    <s v="166"/>
    <x v="0"/>
    <s v="Summons"/>
    <n v="1"/>
    <n v="2"/>
  </r>
  <r>
    <x v="0"/>
    <s v="5847"/>
    <x v="0"/>
    <s v="Summons"/>
    <n v="1"/>
    <n v="3"/>
  </r>
  <r>
    <x v="0"/>
    <s v="9544"/>
    <x v="1"/>
    <s v="Hearing"/>
    <n v="1"/>
    <n v="0"/>
  </r>
  <r>
    <x v="0"/>
    <s v="6989"/>
    <x v="1"/>
    <s v="Hearing"/>
    <n v="1"/>
    <n v="2"/>
  </r>
  <r>
    <x v="0"/>
    <s v="7281"/>
    <x v="1"/>
    <s v="Hearing"/>
    <n v="1"/>
    <n v="3"/>
  </r>
  <r>
    <x v="0"/>
    <s v="8112"/>
    <x v="2"/>
    <s v="Issue"/>
    <n v="1"/>
    <n v="2"/>
  </r>
  <r>
    <x v="0"/>
    <s v="4330"/>
    <x v="3"/>
    <s v="Evidence"/>
    <n v="1"/>
    <n v="54"/>
  </r>
  <r>
    <x v="0"/>
    <s v="1414"/>
    <x v="3"/>
    <s v="Evidence"/>
    <n v="1"/>
    <n v="60"/>
  </r>
  <r>
    <x v="0"/>
    <s v="2980"/>
    <x v="3"/>
    <s v="Evidence"/>
    <n v="1"/>
    <n v="2"/>
  </r>
  <r>
    <x v="0"/>
    <s v="1379"/>
    <x v="3"/>
    <s v="Evidence"/>
    <n v="1"/>
    <n v="0"/>
  </r>
  <r>
    <x v="0"/>
    <s v="1002"/>
    <x v="3"/>
    <s v="Evidence"/>
    <n v="1"/>
    <n v="1"/>
  </r>
  <r>
    <x v="0"/>
    <s v="4821"/>
    <x v="3"/>
    <s v="Evidence"/>
    <n v="1"/>
    <n v="2"/>
  </r>
  <r>
    <x v="0"/>
    <s v="10349"/>
    <x v="3"/>
    <s v="Evidence"/>
    <n v="1"/>
    <n v="4"/>
  </r>
  <r>
    <x v="0"/>
    <s v="238"/>
    <x v="3"/>
    <s v="Evidence"/>
    <n v="1"/>
    <n v="2"/>
  </r>
  <r>
    <x v="0"/>
    <s v="622"/>
    <x v="4"/>
    <s v="Arguments"/>
    <n v="1"/>
    <n v="1"/>
  </r>
  <r>
    <x v="0"/>
    <s v="623"/>
    <x v="4"/>
    <s v="Arguments"/>
    <n v="1"/>
    <n v="3"/>
  </r>
  <r>
    <x v="0"/>
    <s v="485"/>
    <x v="1"/>
    <s v="Hearing"/>
    <n v="1"/>
    <n v="2"/>
  </r>
  <r>
    <x v="0"/>
    <s v="9377"/>
    <x v="3"/>
    <s v="Evidence"/>
    <n v="1"/>
    <n v="3"/>
  </r>
  <r>
    <x v="0"/>
    <s v="6904"/>
    <x v="5"/>
    <s v="Order"/>
    <n v="1"/>
    <n v="2"/>
  </r>
  <r>
    <x v="0"/>
    <s v="2593"/>
    <x v="5"/>
    <s v="Order"/>
    <n v="1"/>
    <n v="2"/>
  </r>
  <r>
    <x v="7"/>
    <s v="212"/>
    <x v="0"/>
    <s v="Notice"/>
    <n v="1"/>
    <n v="6"/>
  </r>
  <r>
    <x v="11"/>
    <s v="614"/>
    <x v="8"/>
    <s v="Appearance of Accused"/>
    <n v="1"/>
    <n v="6"/>
  </r>
  <r>
    <x v="11"/>
    <s v="996"/>
    <x v="8"/>
    <s v="Appearance of Accused"/>
    <n v="1"/>
    <n v="1"/>
  </r>
  <r>
    <x v="11"/>
    <s v="1033"/>
    <x v="9"/>
    <m/>
    <n v="1"/>
    <n v="0"/>
  </r>
  <r>
    <x v="8"/>
    <s v="8600"/>
    <x v="1"/>
    <s v="Hearing"/>
    <n v="1"/>
    <n v="3"/>
  </r>
  <r>
    <x v="8"/>
    <s v="8620"/>
    <x v="1"/>
    <s v="Hearing"/>
    <n v="1"/>
    <n v="2"/>
  </r>
  <r>
    <x v="8"/>
    <s v="8636"/>
    <x v="1"/>
    <s v="Hearing"/>
    <n v="1"/>
    <n v="5"/>
  </r>
  <r>
    <x v="11"/>
    <s v="1098"/>
    <x v="2"/>
    <s v="Charge"/>
    <n v="1"/>
    <n v="1"/>
  </r>
  <r>
    <x v="11"/>
    <s v="129"/>
    <x v="2"/>
    <s v="Charge"/>
    <n v="1"/>
    <n v="0"/>
  </r>
  <r>
    <x v="11"/>
    <s v="789"/>
    <x v="2"/>
    <s v="Charge"/>
    <n v="1"/>
    <n v="2"/>
  </r>
  <r>
    <x v="11"/>
    <s v="1508"/>
    <x v="2"/>
    <s v="Charge"/>
    <n v="1"/>
    <n v="0"/>
  </r>
  <r>
    <x v="11"/>
    <s v="34"/>
    <x v="3"/>
    <s v="Evidence"/>
    <n v="1"/>
    <n v="1"/>
  </r>
  <r>
    <x v="11"/>
    <s v="81"/>
    <x v="3"/>
    <s v="Evidence"/>
    <n v="1"/>
    <n v="0"/>
  </r>
  <r>
    <x v="11"/>
    <s v="755"/>
    <x v="3"/>
    <s v="Evidence"/>
    <n v="1"/>
    <n v="19"/>
  </r>
  <r>
    <x v="11"/>
    <s v="714"/>
    <x v="3"/>
    <s v="Evidence"/>
    <n v="1"/>
    <n v="0"/>
  </r>
  <r>
    <x v="11"/>
    <s v="1136"/>
    <x v="3"/>
    <s v="Evidence"/>
    <n v="1"/>
    <n v="6"/>
  </r>
  <r>
    <x v="11"/>
    <s v="1184"/>
    <x v="3"/>
    <s v="Evidence"/>
    <n v="1"/>
    <n v="0"/>
  </r>
  <r>
    <x v="11"/>
    <s v="1274"/>
    <x v="3"/>
    <s v="Evidence"/>
    <n v="1"/>
    <n v="0"/>
  </r>
  <r>
    <x v="11"/>
    <s v="1276"/>
    <x v="10"/>
    <s v="Accused Statement"/>
    <n v="1"/>
    <n v="0"/>
  </r>
  <r>
    <x v="6"/>
    <s v="343"/>
    <x v="4"/>
    <s v="Arguments"/>
    <n v="1"/>
    <n v="1"/>
  </r>
  <r>
    <x v="6"/>
    <s v="375"/>
    <x v="4"/>
    <s v="Arguments"/>
    <n v="1"/>
    <n v="1"/>
  </r>
  <r>
    <x v="6"/>
    <s v="1329"/>
    <x v="4"/>
    <s v="Arguments"/>
    <n v="1"/>
    <n v="1"/>
  </r>
  <r>
    <x v="7"/>
    <s v="97"/>
    <x v="4"/>
    <s v="Arguments"/>
    <n v="1"/>
    <n v="1"/>
  </r>
  <r>
    <x v="7"/>
    <s v="102"/>
    <x v="4"/>
    <s v="Arguments"/>
    <n v="1"/>
    <n v="5"/>
  </r>
  <r>
    <x v="6"/>
    <s v="509"/>
    <x v="4"/>
    <s v="Arguments"/>
    <n v="1"/>
    <n v="1"/>
  </r>
  <r>
    <x v="6"/>
    <s v="601"/>
    <x v="4"/>
    <s v="Arguments"/>
    <n v="1"/>
    <n v="1"/>
  </r>
  <r>
    <x v="6"/>
    <s v="743"/>
    <x v="7"/>
    <s v="Judgment"/>
    <n v="1"/>
    <n v="5"/>
  </r>
  <r>
    <x v="8"/>
    <s v="8401"/>
    <x v="5"/>
    <s v="Order"/>
    <n v="1"/>
    <n v="3"/>
  </r>
  <r>
    <x v="8"/>
    <s v="8426"/>
    <x v="5"/>
    <s v="Order"/>
    <n v="1"/>
    <n v="3"/>
  </r>
  <r>
    <x v="8"/>
    <s v="8511"/>
    <x v="5"/>
    <s v="Order"/>
    <n v="1"/>
    <n v="3"/>
  </r>
  <r>
    <x v="6"/>
    <s v="1523"/>
    <x v="5"/>
    <s v="Order"/>
    <n v="1"/>
    <n v="2"/>
  </r>
  <r>
    <x v="0"/>
    <s v="6064"/>
    <x v="9"/>
    <m/>
    <n v="1"/>
    <n v="0"/>
  </r>
  <r>
    <x v="1"/>
    <s v="3568"/>
    <x v="9"/>
    <m/>
    <n v="1"/>
    <n v="2"/>
  </r>
  <r>
    <x v="0"/>
    <s v="5515"/>
    <x v="0"/>
    <s v="Notice"/>
    <n v="1"/>
    <n v="3"/>
  </r>
  <r>
    <x v="0"/>
    <s v="5878"/>
    <x v="9"/>
    <m/>
    <n v="1"/>
    <n v="5"/>
  </r>
  <r>
    <x v="5"/>
    <s v="46"/>
    <x v="3"/>
    <s v="Evidence"/>
    <n v="1"/>
    <n v="3"/>
  </r>
  <r>
    <x v="0"/>
    <s v="3016"/>
    <x v="3"/>
    <s v="Evidence"/>
    <n v="1"/>
    <n v="2"/>
  </r>
  <r>
    <x v="0"/>
    <s v="1929"/>
    <x v="3"/>
    <s v="Evidence"/>
    <n v="1"/>
    <n v="3"/>
  </r>
  <r>
    <x v="11"/>
    <s v="1200"/>
    <x v="9"/>
    <m/>
    <n v="1"/>
    <n v="0"/>
  </r>
  <r>
    <x v="7"/>
    <s v="338"/>
    <x v="0"/>
    <s v="Summons"/>
    <n v="1"/>
    <n v="3"/>
  </r>
  <r>
    <x v="8"/>
    <s v="4770"/>
    <x v="9"/>
    <m/>
    <n v="1"/>
    <n v="2"/>
  </r>
  <r>
    <x v="7"/>
    <s v="157"/>
    <x v="0"/>
    <s v="Notice"/>
    <n v="1"/>
    <n v="3"/>
  </r>
  <r>
    <x v="6"/>
    <s v="522"/>
    <x v="0"/>
    <s v="Notice"/>
    <n v="1"/>
    <n v="1"/>
  </r>
  <r>
    <x v="7"/>
    <s v="424"/>
    <x v="0"/>
    <s v="Notice"/>
    <n v="1"/>
    <n v="3"/>
  </r>
  <r>
    <x v="7"/>
    <s v="427"/>
    <x v="0"/>
    <s v="Notice"/>
    <n v="1"/>
    <n v="4"/>
  </r>
  <r>
    <x v="8"/>
    <s v="8404"/>
    <x v="0"/>
    <s v="Notice"/>
    <n v="1"/>
    <n v="7"/>
  </r>
  <r>
    <x v="6"/>
    <s v="25"/>
    <x v="4"/>
    <s v="Arguments"/>
    <n v="1"/>
    <n v="45"/>
  </r>
  <r>
    <x v="11"/>
    <s v="998"/>
    <x v="3"/>
    <s v="Evidence"/>
    <n v="1"/>
    <n v="5"/>
  </r>
  <r>
    <x v="11"/>
    <s v="61"/>
    <x v="1"/>
    <s v="Hearing"/>
    <n v="1"/>
    <n v="4"/>
  </r>
  <r>
    <x v="6"/>
    <s v="730"/>
    <x v="1"/>
    <s v="Hearing"/>
    <n v="1"/>
    <n v="2"/>
  </r>
  <r>
    <x v="8"/>
    <s v="8482"/>
    <x v="1"/>
    <s v="Hearing"/>
    <n v="1"/>
    <n v="3"/>
  </r>
  <r>
    <x v="6"/>
    <s v="157"/>
    <x v="5"/>
    <s v="Order"/>
    <n v="1"/>
    <n v="4"/>
  </r>
  <r>
    <x v="11"/>
    <s v="1550"/>
    <x v="5"/>
    <s v="Order"/>
    <n v="1"/>
    <n v="5"/>
  </r>
  <r>
    <x v="11"/>
    <s v="111"/>
    <x v="3"/>
    <s v="Evidence"/>
    <n v="1"/>
    <n v="18"/>
  </r>
  <r>
    <x v="11"/>
    <s v="139"/>
    <x v="8"/>
    <s v="Appearance of Accused"/>
    <n v="1"/>
    <n v="7"/>
  </r>
  <r>
    <x v="11"/>
    <s v="463"/>
    <x v="8"/>
    <s v="Appearance of Accused"/>
    <n v="1"/>
    <n v="8"/>
  </r>
  <r>
    <x v="11"/>
    <s v="973"/>
    <x v="2"/>
    <s v="FRAMING OF Charge_x000a_ OR PLEA"/>
    <n v="1"/>
    <n v="3"/>
  </r>
  <r>
    <x v="11"/>
    <s v="542"/>
    <x v="8"/>
    <s v="APPEARANCE"/>
    <n v="1"/>
    <n v="10"/>
  </r>
  <r>
    <x v="11"/>
    <s v="148"/>
    <x v="8"/>
    <s v="Appearance of Accused"/>
    <n v="1"/>
    <n v="3"/>
  </r>
  <r>
    <x v="11"/>
    <s v="353"/>
    <x v="2"/>
    <s v="Charge"/>
    <n v="1"/>
    <n v="5"/>
  </r>
  <r>
    <x v="11"/>
    <s v="971"/>
    <x v="8"/>
    <s v="Appearance of Accused"/>
    <n v="1"/>
    <n v="10"/>
  </r>
  <r>
    <x v="11"/>
    <s v="987"/>
    <x v="8"/>
    <s v="Appearance of Accused"/>
    <n v="1"/>
    <n v="3"/>
  </r>
  <r>
    <x v="11"/>
    <s v="989"/>
    <x v="8"/>
    <s v="Appearance of Accused"/>
    <n v="1"/>
    <n v="3"/>
  </r>
  <r>
    <x v="6"/>
    <s v="727"/>
    <x v="8"/>
    <s v="Appearance of Accused"/>
    <n v="1"/>
    <n v="5"/>
  </r>
  <r>
    <x v="8"/>
    <s v="8315"/>
    <x v="0"/>
    <s v="Notice"/>
    <n v="1"/>
    <n v="5"/>
  </r>
  <r>
    <x v="8"/>
    <s v="8544"/>
    <x v="4"/>
    <s v="Arguments"/>
    <n v="1"/>
    <n v="2"/>
  </r>
  <r>
    <x v="8"/>
    <s v="8564"/>
    <x v="8"/>
    <s v="Appearance of Accused"/>
    <n v="1"/>
    <n v="5"/>
  </r>
  <r>
    <x v="8"/>
    <s v="8606"/>
    <x v="9"/>
    <m/>
    <n v="1"/>
    <n v="0"/>
  </r>
  <r>
    <x v="8"/>
    <s v="8677"/>
    <x v="5"/>
    <s v="Order"/>
    <n v="1"/>
    <n v="3"/>
  </r>
  <r>
    <x v="11"/>
    <s v="100"/>
    <x v="1"/>
    <s v="Hearing"/>
    <n v="1"/>
    <n v="1"/>
  </r>
  <r>
    <x v="11"/>
    <s v="619"/>
    <x v="2"/>
    <s v="Charge"/>
    <n v="1"/>
    <n v="1"/>
  </r>
  <r>
    <x v="11"/>
    <s v="1457"/>
    <x v="2"/>
    <s v="Charge"/>
    <n v="1"/>
    <n v="1"/>
  </r>
  <r>
    <x v="11"/>
    <s v="1509"/>
    <x v="2"/>
    <s v="Charge"/>
    <n v="1"/>
    <n v="3"/>
  </r>
  <r>
    <x v="11"/>
    <s v="755"/>
    <x v="2"/>
    <s v="Charge"/>
    <n v="1"/>
    <n v="8"/>
  </r>
  <r>
    <x v="11"/>
    <s v="1490"/>
    <x v="9"/>
    <m/>
    <n v="1"/>
    <n v="1"/>
  </r>
  <r>
    <x v="11"/>
    <s v="1588"/>
    <x v="3"/>
    <s v="Evidence"/>
    <n v="1"/>
    <n v="2"/>
  </r>
  <r>
    <x v="11"/>
    <s v="1252"/>
    <x v="3"/>
    <s v="Evidence"/>
    <n v="1"/>
    <n v="1"/>
  </r>
  <r>
    <x v="6"/>
    <s v="1353"/>
    <x v="9"/>
    <m/>
    <n v="1"/>
    <n v="2"/>
  </r>
  <r>
    <x v="7"/>
    <s v="919"/>
    <x v="4"/>
    <s v="Arguments"/>
    <n v="1"/>
    <n v="1"/>
  </r>
  <r>
    <x v="7"/>
    <s v="30"/>
    <x v="4"/>
    <s v="Arguments"/>
    <n v="1"/>
    <n v="1"/>
  </r>
  <r>
    <x v="7"/>
    <s v="67"/>
    <x v="4"/>
    <s v="Arguments"/>
    <n v="1"/>
    <n v="8"/>
  </r>
  <r>
    <x v="7"/>
    <s v="138"/>
    <x v="4"/>
    <s v="Arguments"/>
    <n v="1"/>
    <n v="16"/>
  </r>
  <r>
    <x v="6"/>
    <s v="276"/>
    <x v="4"/>
    <s v="Arguments"/>
    <n v="1"/>
    <n v="5"/>
  </r>
  <r>
    <x v="6"/>
    <s v="533"/>
    <x v="4"/>
    <s v="Arguments"/>
    <n v="1"/>
    <n v="2"/>
  </r>
  <r>
    <x v="6"/>
    <s v="736"/>
    <x v="7"/>
    <s v="Judgment"/>
    <n v="1"/>
    <n v="3"/>
  </r>
  <r>
    <x v="8"/>
    <s v="4994"/>
    <x v="9"/>
    <m/>
    <n v="1"/>
    <n v="3"/>
  </r>
  <r>
    <x v="8"/>
    <s v="8600"/>
    <x v="4"/>
    <s v="Arguments"/>
    <n v="1"/>
    <n v="2"/>
  </r>
  <r>
    <x v="0"/>
    <s v="863"/>
    <x v="0"/>
    <s v="Summons"/>
    <n v="1"/>
    <n v="2"/>
  </r>
  <r>
    <x v="0"/>
    <s v="2605"/>
    <x v="0"/>
    <s v="Summons"/>
    <n v="1"/>
    <n v="3"/>
  </r>
  <r>
    <x v="0"/>
    <s v="4932"/>
    <x v="0"/>
    <s v="Summons"/>
    <n v="1"/>
    <n v="5"/>
  </r>
  <r>
    <x v="0"/>
    <s v="5236"/>
    <x v="0"/>
    <s v="Summons"/>
    <n v="1"/>
    <n v="0"/>
  </r>
  <r>
    <x v="0"/>
    <s v="7191"/>
    <x v="0"/>
    <s v="Summons"/>
    <n v="1"/>
    <n v="3"/>
  </r>
  <r>
    <x v="0"/>
    <s v="7192"/>
    <x v="0"/>
    <s v="Summons"/>
    <n v="1"/>
    <n v="2"/>
  </r>
  <r>
    <x v="0"/>
    <s v="7195"/>
    <x v="0"/>
    <s v="Summons"/>
    <n v="1"/>
    <n v="3"/>
  </r>
  <r>
    <x v="0"/>
    <s v="7248"/>
    <x v="0"/>
    <s v="Summons"/>
    <n v="1"/>
    <n v="4"/>
  </r>
  <r>
    <x v="1"/>
    <s v="103"/>
    <x v="0"/>
    <s v="Notice"/>
    <n v="1"/>
    <n v="2"/>
  </r>
  <r>
    <x v="1"/>
    <s v="559"/>
    <x v="0"/>
    <s v="Notice"/>
    <n v="1"/>
    <n v="3"/>
  </r>
  <r>
    <x v="1"/>
    <s v="574"/>
    <x v="0"/>
    <s v="Notice"/>
    <n v="1"/>
    <n v="2"/>
  </r>
  <r>
    <x v="1"/>
    <s v="584"/>
    <x v="0"/>
    <s v="Notice"/>
    <n v="1"/>
    <n v="4"/>
  </r>
  <r>
    <x v="1"/>
    <s v="1197"/>
    <x v="0"/>
    <s v="Notice"/>
    <n v="1"/>
    <n v="1"/>
  </r>
  <r>
    <x v="1"/>
    <s v="1243"/>
    <x v="0"/>
    <s v="Notice"/>
    <n v="1"/>
    <n v="1"/>
  </r>
  <r>
    <x v="1"/>
    <s v="1643"/>
    <x v="0"/>
    <s v="Notice"/>
    <n v="1"/>
    <n v="2"/>
  </r>
  <r>
    <x v="1"/>
    <s v="1703"/>
    <x v="0"/>
    <s v="Notice"/>
    <n v="1"/>
    <n v="6"/>
  </r>
  <r>
    <x v="1"/>
    <s v="1843"/>
    <x v="0"/>
    <s v="Notice"/>
    <n v="1"/>
    <n v="1"/>
  </r>
  <r>
    <x v="1"/>
    <s v="1844"/>
    <x v="0"/>
    <s v="Notice"/>
    <n v="1"/>
    <n v="3"/>
  </r>
  <r>
    <x v="1"/>
    <s v="2090"/>
    <x v="0"/>
    <s v="Notice"/>
    <n v="1"/>
    <n v="2"/>
  </r>
  <r>
    <x v="1"/>
    <s v="2357"/>
    <x v="0"/>
    <s v="Notice"/>
    <n v="1"/>
    <n v="5"/>
  </r>
  <r>
    <x v="1"/>
    <s v="538"/>
    <x v="1"/>
    <s v="Hearing"/>
    <n v="1"/>
    <n v="2"/>
  </r>
  <r>
    <x v="1"/>
    <s v="711"/>
    <x v="1"/>
    <s v="Hearing"/>
    <n v="1"/>
    <n v="5"/>
  </r>
  <r>
    <x v="1"/>
    <s v="788"/>
    <x v="1"/>
    <s v="Hearing"/>
    <n v="1"/>
    <n v="1"/>
  </r>
  <r>
    <x v="1"/>
    <s v="1179"/>
    <x v="1"/>
    <s v="Hearing"/>
    <n v="1"/>
    <n v="3"/>
  </r>
  <r>
    <x v="1"/>
    <s v="1996"/>
    <x v="1"/>
    <s v="Hearing"/>
    <n v="1"/>
    <n v="2"/>
  </r>
  <r>
    <x v="1"/>
    <s v="1999"/>
    <x v="1"/>
    <s v="Hearing"/>
    <n v="1"/>
    <n v="2"/>
  </r>
  <r>
    <x v="1"/>
    <s v="2077"/>
    <x v="1"/>
    <s v="Hearing"/>
    <n v="1"/>
    <n v="1"/>
  </r>
  <r>
    <x v="1"/>
    <s v="2078"/>
    <x v="1"/>
    <s v="Hearing"/>
    <n v="1"/>
    <n v="4"/>
  </r>
  <r>
    <x v="1"/>
    <s v="2080"/>
    <x v="1"/>
    <s v="Hearing"/>
    <n v="1"/>
    <n v="2"/>
  </r>
  <r>
    <x v="1"/>
    <s v="2087"/>
    <x v="1"/>
    <s v="Hearing"/>
    <n v="1"/>
    <n v="5"/>
  </r>
  <r>
    <x v="1"/>
    <s v="2420"/>
    <x v="1"/>
    <s v="Hearing"/>
    <n v="1"/>
    <n v="5"/>
  </r>
  <r>
    <x v="0"/>
    <s v="9256"/>
    <x v="1"/>
    <s v="Hearing"/>
    <n v="1"/>
    <n v="3"/>
  </r>
  <r>
    <x v="0"/>
    <s v="9305"/>
    <x v="1"/>
    <s v="Hearing"/>
    <n v="1"/>
    <n v="7"/>
  </r>
  <r>
    <x v="0"/>
    <s v="9307"/>
    <x v="1"/>
    <s v="Hearing"/>
    <n v="1"/>
    <n v="1"/>
  </r>
  <r>
    <x v="0"/>
    <s v="3016"/>
    <x v="1"/>
    <s v="Hearing"/>
    <n v="1"/>
    <n v="5"/>
  </r>
  <r>
    <x v="0"/>
    <s v="7281"/>
    <x v="1"/>
    <s v="Hearing"/>
    <n v="1"/>
    <n v="2"/>
  </r>
  <r>
    <x v="0"/>
    <s v="4430"/>
    <x v="3"/>
    <s v="Evidence"/>
    <n v="1"/>
    <n v="8"/>
  </r>
  <r>
    <x v="0"/>
    <s v="8811"/>
    <x v="3"/>
    <s v="Evidence"/>
    <n v="1"/>
    <n v="5"/>
  </r>
  <r>
    <x v="0"/>
    <s v="7723"/>
    <x v="3"/>
    <s v="Evidence"/>
    <n v="1"/>
    <n v="2"/>
  </r>
  <r>
    <x v="9"/>
    <s v="31"/>
    <x v="4"/>
    <s v="Arguments"/>
    <n v="1"/>
    <n v="1"/>
  </r>
  <r>
    <x v="0"/>
    <s v="3382"/>
    <x v="5"/>
    <s v="Order"/>
    <n v="1"/>
    <n v="3"/>
  </r>
  <r>
    <x v="0"/>
    <s v="5605"/>
    <x v="5"/>
    <s v="Order"/>
    <n v="1"/>
    <n v="4"/>
  </r>
  <r>
    <x v="0"/>
    <s v="6975"/>
    <x v="5"/>
    <s v="Order"/>
    <n v="1"/>
    <n v="2"/>
  </r>
  <r>
    <x v="5"/>
    <s v="46"/>
    <x v="5"/>
    <s v="Order"/>
    <n v="1"/>
    <n v="1"/>
  </r>
  <r>
    <x v="0"/>
    <s v="7321"/>
    <x v="5"/>
    <s v="Order"/>
    <n v="1"/>
    <n v="2"/>
  </r>
  <r>
    <x v="0"/>
    <s v="7379"/>
    <x v="5"/>
    <s v="Order"/>
    <n v="1"/>
    <n v="5"/>
  </r>
  <r>
    <x v="6"/>
    <s v="17"/>
    <x v="0"/>
    <s v="Summons"/>
    <n v="1"/>
    <n v="3"/>
  </r>
  <r>
    <x v="6"/>
    <s v="1070"/>
    <x v="0"/>
    <s v="Summons"/>
    <n v="1"/>
    <n v="2"/>
  </r>
  <r>
    <x v="6"/>
    <s v="1242"/>
    <x v="0"/>
    <s v="Summons"/>
    <n v="1"/>
    <n v="3"/>
  </r>
  <r>
    <x v="6"/>
    <s v="793"/>
    <x v="0"/>
    <s v="Summons"/>
    <n v="1"/>
    <n v="1"/>
  </r>
  <r>
    <x v="6"/>
    <s v="74"/>
    <x v="0"/>
    <s v="Notice"/>
    <n v="1"/>
    <n v="4"/>
  </r>
  <r>
    <x v="6"/>
    <s v="179"/>
    <x v="0"/>
    <s v="Notice"/>
    <n v="1"/>
    <n v="7"/>
  </r>
  <r>
    <x v="6"/>
    <s v="382"/>
    <x v="0"/>
    <s v="Notice"/>
    <n v="1"/>
    <n v="3"/>
  </r>
  <r>
    <x v="6"/>
    <s v="410"/>
    <x v="0"/>
    <s v="Notice"/>
    <n v="1"/>
    <n v="2"/>
  </r>
  <r>
    <x v="6"/>
    <s v="450"/>
    <x v="0"/>
    <s v="Notice"/>
    <n v="1"/>
    <n v="1"/>
  </r>
  <r>
    <x v="8"/>
    <s v="3169"/>
    <x v="0"/>
    <s v="Notice"/>
    <n v="1"/>
    <n v="1"/>
  </r>
  <r>
    <x v="7"/>
    <s v="364"/>
    <x v="0"/>
    <s v="Notice"/>
    <n v="1"/>
    <n v="2"/>
  </r>
  <r>
    <x v="6"/>
    <s v="872"/>
    <x v="0"/>
    <s v="Notice"/>
    <n v="1"/>
    <n v="3"/>
  </r>
  <r>
    <x v="7"/>
    <s v="629"/>
    <x v="0"/>
    <s v="Notice"/>
    <n v="1"/>
    <n v="2"/>
  </r>
  <r>
    <x v="7"/>
    <s v="932"/>
    <x v="1"/>
    <s v="Hearing"/>
    <n v="1"/>
    <n v="3"/>
  </r>
  <r>
    <x v="6"/>
    <s v="1563"/>
    <x v="1"/>
    <s v="Hearing"/>
    <n v="1"/>
    <n v="2"/>
  </r>
  <r>
    <x v="8"/>
    <s v="8825"/>
    <x v="1"/>
    <s v="Hearing"/>
    <n v="1"/>
    <n v="5"/>
  </r>
  <r>
    <x v="8"/>
    <s v="8829"/>
    <x v="1"/>
    <s v="Hearing"/>
    <n v="1"/>
    <n v="3"/>
  </r>
  <r>
    <x v="11"/>
    <s v="595"/>
    <x v="8"/>
    <s v="Appearance of Accused"/>
    <n v="1"/>
    <n v="2"/>
  </r>
  <r>
    <x v="11"/>
    <s v="1075"/>
    <x v="8"/>
    <s v="Appearance of Accused"/>
    <n v="1"/>
    <n v="3"/>
  </r>
  <r>
    <x v="8"/>
    <s v="8448"/>
    <x v="1"/>
    <s v="Hearing"/>
    <n v="1"/>
    <n v="5"/>
  </r>
  <r>
    <x v="8"/>
    <s v="8460"/>
    <x v="1"/>
    <s v="Hearing"/>
    <n v="1"/>
    <n v="3"/>
  </r>
  <r>
    <x v="8"/>
    <s v="8636"/>
    <x v="1"/>
    <s v="Hearing"/>
    <n v="1"/>
    <n v="1"/>
  </r>
  <r>
    <x v="8"/>
    <s v="8709"/>
    <x v="1"/>
    <s v="Hearing"/>
    <n v="1"/>
    <n v="2"/>
  </r>
  <r>
    <x v="8"/>
    <s v="8713"/>
    <x v="1"/>
    <s v="Hearing"/>
    <n v="1"/>
    <n v="3"/>
  </r>
  <r>
    <x v="8"/>
    <s v="8760"/>
    <x v="1"/>
    <s v="Hearing"/>
    <n v="1"/>
    <n v="2"/>
  </r>
  <r>
    <x v="11"/>
    <s v="117"/>
    <x v="2"/>
    <s v="FRAMING Charge"/>
    <n v="1"/>
    <n v="2"/>
  </r>
  <r>
    <x v="11"/>
    <s v="755"/>
    <x v="3"/>
    <s v="Evidence"/>
    <n v="1"/>
    <n v="3"/>
  </r>
  <r>
    <x v="11"/>
    <s v="1329"/>
    <x v="3"/>
    <s v="Evidence"/>
    <n v="1"/>
    <n v="3"/>
  </r>
  <r>
    <x v="8"/>
    <s v="6594"/>
    <x v="11"/>
    <s v="BAIL"/>
    <n v="1"/>
    <n v="2"/>
  </r>
  <r>
    <x v="8"/>
    <s v="1053"/>
    <x v="11"/>
    <s v="BAIL"/>
    <n v="1"/>
    <n v="2"/>
  </r>
  <r>
    <x v="6"/>
    <s v="22"/>
    <x v="4"/>
    <s v="Arguments"/>
    <n v="1"/>
    <n v="3"/>
  </r>
  <r>
    <x v="6"/>
    <s v="294"/>
    <x v="4"/>
    <s v="Arguments"/>
    <n v="1"/>
    <n v="1"/>
  </r>
  <r>
    <x v="6"/>
    <s v="366"/>
    <x v="4"/>
    <s v="Arguments"/>
    <n v="1"/>
    <n v="4"/>
  </r>
  <r>
    <x v="8"/>
    <s v="7962"/>
    <x v="4"/>
    <s v="Arguments"/>
    <n v="1"/>
    <n v="2"/>
  </r>
  <r>
    <x v="8"/>
    <s v="7978"/>
    <x v="4"/>
    <s v="Arguments"/>
    <n v="1"/>
    <n v="1"/>
  </r>
  <r>
    <x v="8"/>
    <s v="8620"/>
    <x v="4"/>
    <s v="Arguments"/>
    <n v="1"/>
    <n v="5"/>
  </r>
  <r>
    <x v="11"/>
    <s v="1274"/>
    <x v="7"/>
    <s v="Judgment"/>
    <n v="1"/>
    <n v="7"/>
  </r>
  <r>
    <x v="11"/>
    <s v="1276"/>
    <x v="7"/>
    <s v="Judgment"/>
    <n v="1"/>
    <n v="1"/>
  </r>
  <r>
    <x v="8"/>
    <s v="8544"/>
    <x v="5"/>
    <s v="Order"/>
    <n v="1"/>
    <n v="4"/>
  </r>
  <r>
    <x v="8"/>
    <s v="8600"/>
    <x v="5"/>
    <s v="Order"/>
    <n v="1"/>
    <n v="3"/>
  </r>
  <r>
    <x v="8"/>
    <s v="8606"/>
    <x v="5"/>
    <s v="Order"/>
    <n v="1"/>
    <n v="2"/>
  </r>
  <r>
    <x v="6"/>
    <s v="1539"/>
    <x v="5"/>
    <s v="Order"/>
    <n v="1"/>
    <n v="5"/>
  </r>
  <r>
    <x v="0"/>
    <s v="2658"/>
    <x v="0"/>
    <s v="Summons"/>
    <n v="1"/>
    <n v="1"/>
  </r>
  <r>
    <x v="0"/>
    <s v="4518"/>
    <x v="0"/>
    <s v="Summons"/>
    <n v="1"/>
    <n v="1"/>
  </r>
  <r>
    <x v="0"/>
    <s v="5250"/>
    <x v="3"/>
    <s v="Evidence"/>
    <n v="1"/>
    <n v="2"/>
  </r>
  <r>
    <x v="0"/>
    <s v="5331"/>
    <x v="0"/>
    <s v="Summons"/>
    <n v="1"/>
    <n v="1"/>
  </r>
  <r>
    <x v="0"/>
    <s v="5491"/>
    <x v="0"/>
    <s v="Summons"/>
    <n v="1"/>
    <n v="1"/>
  </r>
  <r>
    <x v="0"/>
    <s v="7193"/>
    <x v="0"/>
    <s v="Summons"/>
    <n v="1"/>
    <n v="1"/>
  </r>
  <r>
    <x v="0"/>
    <s v="7321"/>
    <x v="0"/>
    <s v="Summons"/>
    <n v="1"/>
    <n v="1"/>
  </r>
  <r>
    <x v="1"/>
    <s v="235"/>
    <x v="0"/>
    <s v="Notice"/>
    <n v="1"/>
    <n v="2"/>
  </r>
  <r>
    <x v="1"/>
    <s v="1879"/>
    <x v="1"/>
    <s v="Hearing"/>
    <n v="1"/>
    <n v="1"/>
  </r>
  <r>
    <x v="0"/>
    <s v="5749"/>
    <x v="0"/>
    <s v="Summons"/>
    <n v="1"/>
    <n v="1"/>
  </r>
  <r>
    <x v="1"/>
    <s v="1651"/>
    <x v="1"/>
    <s v="Hearing"/>
    <n v="1"/>
    <n v="5"/>
  </r>
  <r>
    <x v="0"/>
    <s v="2907"/>
    <x v="1"/>
    <s v="Hearing"/>
    <n v="1"/>
    <n v="20"/>
  </r>
  <r>
    <x v="3"/>
    <s v="804"/>
    <x v="1"/>
    <s v="Hearing"/>
    <n v="1"/>
    <n v="3"/>
  </r>
  <r>
    <x v="0"/>
    <s v="2631"/>
    <x v="1"/>
    <s v="Hearing"/>
    <n v="1"/>
    <n v="5"/>
  </r>
  <r>
    <x v="4"/>
    <s v="67"/>
    <x v="1"/>
    <s v="Hearing"/>
    <n v="1"/>
    <n v="4"/>
  </r>
  <r>
    <x v="0"/>
    <s v="7205"/>
    <x v="5"/>
    <s v="Order"/>
    <n v="1"/>
    <n v="5"/>
  </r>
  <r>
    <x v="0"/>
    <s v="7206"/>
    <x v="5"/>
    <s v="Order"/>
    <n v="1"/>
    <n v="3"/>
  </r>
  <r>
    <x v="0"/>
    <s v="1077"/>
    <x v="1"/>
    <s v="Hearing"/>
    <n v="1"/>
    <n v="3"/>
  </r>
  <r>
    <x v="0"/>
    <s v="1078"/>
    <x v="1"/>
    <s v="Hearing"/>
    <n v="1"/>
    <n v="5"/>
  </r>
  <r>
    <x v="0"/>
    <s v="3389"/>
    <x v="1"/>
    <s v="Hearing"/>
    <n v="1"/>
    <n v="5"/>
  </r>
  <r>
    <x v="0"/>
    <s v="3604"/>
    <x v="1"/>
    <s v="Hearing"/>
    <n v="1"/>
    <n v="2"/>
  </r>
  <r>
    <x v="1"/>
    <s v="2051"/>
    <x v="1"/>
    <s v="Hearing"/>
    <n v="1"/>
    <n v="2"/>
  </r>
  <r>
    <x v="0"/>
    <s v="5146"/>
    <x v="5"/>
    <s v="Order"/>
    <n v="1"/>
    <n v="2"/>
  </r>
  <r>
    <x v="0"/>
    <s v="281"/>
    <x v="2"/>
    <s v="Issue"/>
    <n v="1"/>
    <n v="4"/>
  </r>
  <r>
    <x v="0"/>
    <s v="765"/>
    <x v="2"/>
    <s v="Issue"/>
    <n v="1"/>
    <n v="13"/>
  </r>
  <r>
    <x v="0"/>
    <s v="847"/>
    <x v="2"/>
    <s v="Issue"/>
    <n v="1"/>
    <n v="2"/>
  </r>
  <r>
    <x v="0"/>
    <s v="2027"/>
    <x v="2"/>
    <s v="Issue"/>
    <n v="1"/>
    <n v="7"/>
  </r>
  <r>
    <x v="0"/>
    <s v="1366"/>
    <x v="2"/>
    <s v="Issue"/>
    <n v="1"/>
    <n v="5"/>
  </r>
  <r>
    <x v="0"/>
    <s v="4330"/>
    <x v="3"/>
    <s v="Evidence"/>
    <n v="1"/>
    <n v="10"/>
  </r>
  <r>
    <x v="0"/>
    <s v="6563"/>
    <x v="1"/>
    <s v="Hearing"/>
    <n v="1"/>
    <n v="4"/>
  </r>
  <r>
    <x v="0"/>
    <s v="920"/>
    <x v="4"/>
    <s v="Arguments"/>
    <n v="1"/>
    <n v="15"/>
  </r>
  <r>
    <x v="0"/>
    <s v="4729"/>
    <x v="3"/>
    <s v="Evidence"/>
    <n v="1"/>
    <n v="3"/>
  </r>
  <r>
    <x v="0"/>
    <s v="8317"/>
    <x v="3"/>
    <s v="Evidence"/>
    <n v="1"/>
    <n v="2"/>
  </r>
  <r>
    <x v="0"/>
    <s v="5352"/>
    <x v="3"/>
    <s v="Evidence"/>
    <n v="1"/>
    <n v="6"/>
  </r>
  <r>
    <x v="0"/>
    <s v="7136"/>
    <x v="3"/>
    <s v="Evidence"/>
    <n v="1"/>
    <n v="5"/>
  </r>
  <r>
    <x v="0"/>
    <s v="515"/>
    <x v="3"/>
    <s v="Evidence"/>
    <n v="1"/>
    <n v="2"/>
  </r>
  <r>
    <x v="0"/>
    <s v="8627"/>
    <x v="3"/>
    <s v="Evidence"/>
    <n v="1"/>
    <n v="5"/>
  </r>
  <r>
    <x v="0"/>
    <s v="1029"/>
    <x v="3"/>
    <s v="Evidence"/>
    <n v="1"/>
    <n v="5"/>
  </r>
  <r>
    <x v="0"/>
    <s v="4599"/>
    <x v="3"/>
    <s v="Evidence"/>
    <n v="1"/>
    <n v="2"/>
  </r>
  <r>
    <x v="0"/>
    <s v="3016"/>
    <x v="1"/>
    <s v="Hearing"/>
    <n v="1"/>
    <n v="2"/>
  </r>
  <r>
    <x v="0"/>
    <s v="4206"/>
    <x v="3"/>
    <s v="Evidence"/>
    <n v="1"/>
    <n v="2"/>
  </r>
  <r>
    <x v="0"/>
    <s v="10216"/>
    <x v="3"/>
    <s v="Evidence"/>
    <n v="1"/>
    <n v="5"/>
  </r>
  <r>
    <x v="7"/>
    <s v="825"/>
    <x v="1"/>
    <s v="Hearing"/>
    <n v="1"/>
    <n v="2"/>
  </r>
  <r>
    <x v="8"/>
    <s v="8882"/>
    <x v="1"/>
    <s v="Hearing"/>
    <n v="1"/>
    <n v="2"/>
  </r>
  <r>
    <x v="8"/>
    <s v="8883"/>
    <x v="1"/>
    <s v="Hearing"/>
    <n v="1"/>
    <n v="4"/>
  </r>
  <r>
    <x v="11"/>
    <s v="134"/>
    <x v="8"/>
    <s v="Appearance of Accused"/>
    <n v="1"/>
    <n v="3"/>
  </r>
  <r>
    <x v="8"/>
    <s v="8636"/>
    <x v="2"/>
    <s v="Charge"/>
    <n v="1"/>
    <n v="2"/>
  </r>
  <r>
    <x v="8"/>
    <s v="8677"/>
    <x v="5"/>
    <s v="Order"/>
    <n v="1"/>
    <n v="5"/>
  </r>
  <r>
    <x v="11"/>
    <s v="660"/>
    <x v="2"/>
    <s v="Charge"/>
    <n v="1"/>
    <n v="8"/>
  </r>
  <r>
    <x v="6"/>
    <s v="213"/>
    <x v="4"/>
    <s v="Arguments"/>
    <n v="1"/>
    <n v="8"/>
  </r>
  <r>
    <x v="8"/>
    <s v="8315"/>
    <x v="4"/>
    <s v="Arguments"/>
    <n v="1"/>
    <n v="3"/>
  </r>
  <r>
    <x v="8"/>
    <s v="8620"/>
    <x v="5"/>
    <s v="Order"/>
    <n v="1"/>
    <n v="3"/>
  </r>
  <r>
    <x v="8"/>
    <s v="8448"/>
    <x v="5"/>
    <s v="Order"/>
    <n v="1"/>
    <n v="5"/>
  </r>
  <r>
    <x v="8"/>
    <s v="8482"/>
    <x v="5"/>
    <s v="Order"/>
    <n v="1"/>
    <n v="5"/>
  </r>
  <r>
    <x v="0"/>
    <s v="501"/>
    <x v="0"/>
    <s v="Summons"/>
    <n v="1"/>
    <n v="3"/>
  </r>
  <r>
    <x v="1"/>
    <s v="1618"/>
    <x v="0"/>
    <s v="Summons"/>
    <n v="1"/>
    <n v="4"/>
  </r>
  <r>
    <x v="1"/>
    <s v="696"/>
    <x v="0"/>
    <s v="Summons"/>
    <n v="1"/>
    <n v="5"/>
  </r>
  <r>
    <x v="0"/>
    <s v="4667"/>
    <x v="0"/>
    <s v="Summons"/>
    <n v="1"/>
    <n v="3"/>
  </r>
  <r>
    <x v="0"/>
    <s v="7496"/>
    <x v="0"/>
    <s v="Summons"/>
    <n v="1"/>
    <n v="0"/>
  </r>
  <r>
    <x v="1"/>
    <s v="1174"/>
    <x v="0"/>
    <s v="Notice"/>
    <n v="1"/>
    <n v="4"/>
  </r>
  <r>
    <x v="1"/>
    <s v="1526"/>
    <x v="0"/>
    <s v="Notice"/>
    <n v="1"/>
    <n v="4"/>
  </r>
  <r>
    <x v="1"/>
    <s v="2211"/>
    <x v="0"/>
    <s v="Notice"/>
    <n v="1"/>
    <n v="2"/>
  </r>
  <r>
    <x v="1"/>
    <s v="2901"/>
    <x v="0"/>
    <s v="Notice"/>
    <n v="1"/>
    <n v="2"/>
  </r>
  <r>
    <x v="1"/>
    <s v="2902"/>
    <x v="0"/>
    <s v="Notice"/>
    <n v="1"/>
    <n v="2"/>
  </r>
  <r>
    <x v="1"/>
    <s v="2903"/>
    <x v="0"/>
    <s v="Notice"/>
    <n v="1"/>
    <n v="2"/>
  </r>
  <r>
    <x v="1"/>
    <s v="2904"/>
    <x v="0"/>
    <s v="Notice"/>
    <n v="1"/>
    <n v="2"/>
  </r>
  <r>
    <x v="1"/>
    <s v="2905"/>
    <x v="0"/>
    <s v="Notice"/>
    <n v="1"/>
    <n v="3"/>
  </r>
  <r>
    <x v="1"/>
    <s v="2086"/>
    <x v="0"/>
    <s v="Notice"/>
    <n v="1"/>
    <n v="3"/>
  </r>
  <r>
    <x v="0"/>
    <s v="581"/>
    <x v="1"/>
    <s v="Hearing"/>
    <n v="1"/>
    <n v="2"/>
  </r>
  <r>
    <x v="0"/>
    <s v="1130"/>
    <x v="1"/>
    <s v="Hearing"/>
    <n v="1"/>
    <n v="2"/>
  </r>
  <r>
    <x v="0"/>
    <s v="4681"/>
    <x v="2"/>
    <s v="Issue"/>
    <n v="1"/>
    <n v="5"/>
  </r>
  <r>
    <x v="0"/>
    <s v="4682"/>
    <x v="2"/>
    <s v="Issue"/>
    <n v="1"/>
    <n v="3"/>
  </r>
  <r>
    <x v="0"/>
    <s v="5224"/>
    <x v="2"/>
    <s v="Issue"/>
    <n v="1"/>
    <n v="5"/>
  </r>
  <r>
    <x v="0"/>
    <s v="5522"/>
    <x v="2"/>
    <s v="Issue"/>
    <n v="1"/>
    <n v="3"/>
  </r>
  <r>
    <x v="0"/>
    <s v="7771"/>
    <x v="2"/>
    <s v="Issue"/>
    <n v="1"/>
    <n v="2"/>
  </r>
  <r>
    <x v="0"/>
    <s v="4729"/>
    <x v="3"/>
    <s v="Evidence"/>
    <n v="1"/>
    <n v="4"/>
  </r>
  <r>
    <x v="0"/>
    <s v="7385"/>
    <x v="3"/>
    <s v="Evidence"/>
    <n v="1"/>
    <n v="4"/>
  </r>
  <r>
    <x v="0"/>
    <s v="6246"/>
    <x v="3"/>
    <s v="Evidence"/>
    <n v="1"/>
    <n v="4"/>
  </r>
  <r>
    <x v="0"/>
    <s v="6247"/>
    <x v="3"/>
    <s v="Evidence"/>
    <n v="1"/>
    <n v="3"/>
  </r>
  <r>
    <x v="0"/>
    <s v="413"/>
    <x v="3"/>
    <s v="Evidence"/>
    <n v="1"/>
    <n v="3"/>
  </r>
  <r>
    <x v="0"/>
    <s v="2049"/>
    <x v="3"/>
    <s v="Evidence"/>
    <n v="1"/>
    <n v="2"/>
  </r>
  <r>
    <x v="5"/>
    <s v="31"/>
    <x v="3"/>
    <s v="Evidence"/>
    <n v="1"/>
    <n v="7"/>
  </r>
  <r>
    <x v="0"/>
    <s v="2377"/>
    <x v="3"/>
    <s v="Evidence"/>
    <n v="1"/>
    <n v="5"/>
  </r>
  <r>
    <x v="0"/>
    <s v="3463"/>
    <x v="3"/>
    <s v="Evidence"/>
    <n v="1"/>
    <n v="3"/>
  </r>
  <r>
    <x v="0"/>
    <s v="3928"/>
    <x v="3"/>
    <s v="Evidence"/>
    <n v="1"/>
    <n v="2"/>
  </r>
  <r>
    <x v="12"/>
    <s v="38"/>
    <x v="4"/>
    <s v="Arguments"/>
    <n v="1"/>
    <n v="5"/>
  </r>
  <r>
    <x v="0"/>
    <s v="5299"/>
    <x v="4"/>
    <s v="Arguments"/>
    <n v="1"/>
    <n v="8"/>
  </r>
  <r>
    <x v="0"/>
    <s v="992"/>
    <x v="4"/>
    <s v="Arguments"/>
    <n v="1"/>
    <n v="4"/>
  </r>
  <r>
    <x v="0"/>
    <s v="9377"/>
    <x v="3"/>
    <s v="Evidence"/>
    <n v="1"/>
    <n v="4"/>
  </r>
  <r>
    <x v="0"/>
    <s v="3682"/>
    <x v="12"/>
    <s v="ADR"/>
    <n v="1"/>
    <n v="4"/>
  </r>
  <r>
    <x v="8"/>
    <s v="8882"/>
    <x v="0"/>
    <s v="Notice"/>
    <n v="1"/>
    <n v="4"/>
  </r>
  <r>
    <x v="8"/>
    <s v="8930"/>
    <x v="0"/>
    <s v="Notice"/>
    <n v="1"/>
    <n v="2"/>
  </r>
  <r>
    <x v="8"/>
    <s v="8932"/>
    <x v="0"/>
    <s v="Notice"/>
    <n v="1"/>
    <n v="10"/>
  </r>
  <r>
    <x v="11"/>
    <s v="247"/>
    <x v="8"/>
    <s v="Appearance of Accused"/>
    <n v="1"/>
    <n v="2"/>
  </r>
  <r>
    <x v="11"/>
    <s v="250"/>
    <x v="8"/>
    <s v="Appearance of Accused"/>
    <n v="1"/>
    <n v="14"/>
  </r>
  <r>
    <x v="11"/>
    <s v="542"/>
    <x v="8"/>
    <s v="Appearance of Accused"/>
    <n v="1"/>
    <n v="2"/>
  </r>
  <r>
    <x v="8"/>
    <s v="8713"/>
    <x v="1"/>
    <s v="Hearing"/>
    <n v="1"/>
    <n v="5"/>
  </r>
  <r>
    <x v="8"/>
    <s v="8760"/>
    <x v="1"/>
    <s v="Hearing"/>
    <n v="1"/>
    <n v="5"/>
  </r>
  <r>
    <x v="8"/>
    <s v="8883"/>
    <x v="1"/>
    <s v="Hearing"/>
    <n v="1"/>
    <n v="3"/>
  </r>
  <r>
    <x v="11"/>
    <s v="1164"/>
    <x v="3"/>
    <s v="Evidence"/>
    <n v="1"/>
    <n v="9"/>
  </r>
  <r>
    <x v="11"/>
    <s v="1225"/>
    <x v="3"/>
    <s v="Evidence"/>
    <n v="1"/>
    <n v="4"/>
  </r>
  <r>
    <x v="11"/>
    <s v="219"/>
    <x v="3"/>
    <s v="Evidence"/>
    <n v="1"/>
    <n v="5"/>
  </r>
  <r>
    <x v="11"/>
    <s v="220"/>
    <x v="3"/>
    <s v="Evidence"/>
    <n v="1"/>
    <n v="5"/>
  </r>
  <r>
    <x v="6"/>
    <s v="1437"/>
    <x v="4"/>
    <s v="Arguments"/>
    <n v="1"/>
    <n v="5"/>
  </r>
  <r>
    <x v="6"/>
    <s v="1438"/>
    <x v="4"/>
    <s v="Arguments"/>
    <n v="1"/>
    <n v="4"/>
  </r>
  <r>
    <x v="8"/>
    <s v="8315"/>
    <x v="4"/>
    <s v="Arguments"/>
    <n v="1"/>
    <n v="4"/>
  </r>
  <r>
    <x v="8"/>
    <s v="8404"/>
    <x v="4"/>
    <s v="Arguments"/>
    <n v="1"/>
    <n v="9"/>
  </r>
  <r>
    <x v="8"/>
    <s v="8460"/>
    <x v="4"/>
    <s v="Arguments"/>
    <n v="1"/>
    <n v="3"/>
  </r>
  <r>
    <x v="8"/>
    <s v="8636"/>
    <x v="4"/>
    <s v="Arguments"/>
    <n v="1"/>
    <n v="2"/>
  </r>
  <r>
    <x v="8"/>
    <s v="8564"/>
    <x v="5"/>
    <s v="Order"/>
    <n v="1"/>
    <n v="5"/>
  </r>
  <r>
    <x v="8"/>
    <s v="8620"/>
    <x v="5"/>
    <s v="Order"/>
    <n v="1"/>
    <n v="5"/>
  </r>
  <r>
    <x v="0"/>
    <s v="6252"/>
    <x v="0"/>
    <s v="Summons"/>
    <n v="1"/>
    <n v="0"/>
  </r>
  <r>
    <x v="0"/>
    <s v="7544"/>
    <x v="0"/>
    <s v="Summons"/>
    <n v="1"/>
    <n v="3"/>
  </r>
  <r>
    <x v="0"/>
    <s v="4206"/>
    <x v="3"/>
    <s v="Evidence"/>
    <n v="1"/>
    <n v="4"/>
  </r>
  <r>
    <x v="0"/>
    <s v="5299"/>
    <x v="4"/>
    <s v="Arguments"/>
    <n v="1"/>
    <n v="5"/>
  </r>
  <r>
    <x v="0"/>
    <s v="2980"/>
    <x v="1"/>
    <s v="Hearing"/>
    <n v="1"/>
    <n v="10"/>
  </r>
  <r>
    <x v="0"/>
    <s v="9955"/>
    <x v="3"/>
    <s v="Evidence"/>
    <n v="1"/>
    <n v="2"/>
  </r>
  <r>
    <x v="0"/>
    <s v="7723"/>
    <x v="7"/>
    <s v="Case Disposed"/>
    <n v="1"/>
    <n v="5"/>
  </r>
  <r>
    <x v="0"/>
    <s v="5146"/>
    <x v="0"/>
    <s v="Summons"/>
    <n v="1"/>
    <n v="5"/>
  </r>
  <r>
    <x v="6"/>
    <s v="217"/>
    <x v="0"/>
    <s v="Summons"/>
    <n v="1"/>
    <n v="3"/>
  </r>
  <r>
    <x v="6"/>
    <s v="405"/>
    <x v="0"/>
    <s v="Summons"/>
    <n v="1"/>
    <n v="3"/>
  </r>
  <r>
    <x v="6"/>
    <s v="1340"/>
    <x v="4"/>
    <s v="Arguments"/>
    <n v="1"/>
    <n v="3"/>
  </r>
  <r>
    <x v="8"/>
    <s v="8940"/>
    <x v="1"/>
    <s v="Hearing"/>
    <n v="1"/>
    <n v="4"/>
  </r>
  <r>
    <x v="6"/>
    <s v="1588"/>
    <x v="1"/>
    <s v="Hearing"/>
    <n v="1"/>
    <n v="3"/>
  </r>
  <r>
    <x v="8"/>
    <s v="8954"/>
    <x v="1"/>
    <s v="Hearing"/>
    <n v="1"/>
    <n v="3"/>
  </r>
  <r>
    <x v="8"/>
    <s v="8974"/>
    <x v="1"/>
    <s v="Hearing"/>
    <n v="1"/>
    <n v="4"/>
  </r>
  <r>
    <x v="11"/>
    <s v="1325"/>
    <x v="8"/>
    <s v="Appearance of Accused"/>
    <n v="1"/>
    <n v="5"/>
  </r>
  <r>
    <x v="11"/>
    <s v="1326"/>
    <x v="8"/>
    <s v="Appearance of Accused"/>
    <n v="1"/>
    <n v="5"/>
  </r>
  <r>
    <x v="11"/>
    <s v="1328"/>
    <x v="8"/>
    <s v="Appearance of Accused"/>
    <n v="1"/>
    <n v="10"/>
  </r>
  <r>
    <x v="11"/>
    <s v="1414"/>
    <x v="8"/>
    <s v="Appearance of Accused"/>
    <n v="1"/>
    <n v="3"/>
  </r>
  <r>
    <x v="11"/>
    <s v="376"/>
    <x v="1"/>
    <s v="Hearing"/>
    <n v="1"/>
    <n v="3"/>
  </r>
  <r>
    <x v="11"/>
    <s v="1258"/>
    <x v="8"/>
    <s v="Appearance of Accused"/>
    <n v="1"/>
    <n v="4"/>
  </r>
  <r>
    <x v="11"/>
    <s v="1488"/>
    <x v="8"/>
    <s v="Appearance of Accused"/>
    <n v="1"/>
    <n v="10"/>
  </r>
  <r>
    <x v="11"/>
    <s v="1574"/>
    <x v="7"/>
    <s v="Disposed"/>
    <n v="1"/>
    <n v="3"/>
  </r>
  <r>
    <x v="11"/>
    <s v="54"/>
    <x v="8"/>
    <s v="Appearance of Accused"/>
    <n v="1"/>
    <n v="12"/>
  </r>
  <r>
    <x v="11"/>
    <s v="281"/>
    <x v="8"/>
    <s v="Appearance of Accused"/>
    <n v="1"/>
    <n v="4"/>
  </r>
  <r>
    <x v="11"/>
    <s v="678"/>
    <x v="2"/>
    <s v="Charge"/>
    <n v="1"/>
    <n v="5"/>
  </r>
  <r>
    <x v="11"/>
    <s v="1138"/>
    <x v="3"/>
    <s v="Evidence"/>
    <n v="1"/>
    <n v="5"/>
  </r>
  <r>
    <x v="11"/>
    <s v="94"/>
    <x v="2"/>
    <s v="Charge"/>
    <n v="1"/>
    <n v="10"/>
  </r>
  <r>
    <x v="11"/>
    <s v="1203"/>
    <x v="1"/>
    <s v="Hearing"/>
    <n v="1"/>
    <n v="2"/>
  </r>
  <r>
    <x v="8"/>
    <s v="8760"/>
    <x v="4"/>
    <s v="Arguments"/>
    <n v="1"/>
    <n v="3"/>
  </r>
  <r>
    <x v="8"/>
    <s v="8825"/>
    <x v="1"/>
    <s v="Hearing"/>
    <n v="1"/>
    <n v="5"/>
  </r>
  <r>
    <x v="8"/>
    <s v="8829"/>
    <x v="1"/>
    <s v="Hearing"/>
    <n v="1"/>
    <n v="8"/>
  </r>
  <r>
    <x v="11"/>
    <s v="993"/>
    <x v="10"/>
    <s v="Accused Statement"/>
    <n v="1"/>
    <n v="2"/>
  </r>
  <r>
    <x v="11"/>
    <s v="996"/>
    <x v="3"/>
    <s v="Evidence"/>
    <n v="1"/>
    <n v="5"/>
  </r>
  <r>
    <x v="11"/>
    <s v="1277"/>
    <x v="3"/>
    <s v="Evidence"/>
    <n v="1"/>
    <n v="5"/>
  </r>
  <r>
    <x v="11"/>
    <s v="1278"/>
    <x v="3"/>
    <s v="Evidence"/>
    <n v="1"/>
    <n v="5"/>
  </r>
  <r>
    <x v="11"/>
    <s v="1335"/>
    <x v="3"/>
    <s v="Evidence"/>
    <n v="1"/>
    <n v="3"/>
  </r>
  <r>
    <x v="11"/>
    <s v="552"/>
    <x v="3"/>
    <s v="Evidence"/>
    <n v="1"/>
    <n v="4"/>
  </r>
  <r>
    <x v="11"/>
    <s v="713"/>
    <x v="3"/>
    <s v="Evidence"/>
    <n v="1"/>
    <n v="8"/>
  </r>
  <r>
    <x v="11"/>
    <s v="1209"/>
    <x v="3"/>
    <s v="Evidence"/>
    <n v="1"/>
    <n v="5"/>
  </r>
  <r>
    <x v="11"/>
    <s v="1299"/>
    <x v="3"/>
    <s v="Evidence"/>
    <n v="1"/>
    <n v="10"/>
  </r>
  <r>
    <x v="11"/>
    <s v="1007"/>
    <x v="10"/>
    <s v="Accused Statement"/>
    <n v="1"/>
    <n v="7"/>
  </r>
  <r>
    <x v="11"/>
    <s v="263"/>
    <x v="10"/>
    <s v="Accused Statement"/>
    <n v="1"/>
    <n v="5"/>
  </r>
  <r>
    <x v="6"/>
    <s v="297"/>
    <x v="4"/>
    <s v="Arguments"/>
    <n v="1"/>
    <n v="3"/>
  </r>
  <r>
    <x v="6"/>
    <s v="1395"/>
    <x v="4"/>
    <s v="Arguments"/>
    <n v="1"/>
    <n v="3"/>
  </r>
  <r>
    <x v="6"/>
    <s v="542"/>
    <x v="4"/>
    <s v="Arguments"/>
    <n v="1"/>
    <n v="6"/>
  </r>
  <r>
    <x v="6"/>
    <s v="1482"/>
    <x v="4"/>
    <s v="Arguments"/>
    <n v="1"/>
    <n v="4"/>
  </r>
  <r>
    <x v="6"/>
    <s v="319"/>
    <x v="4"/>
    <s v="Arguments"/>
    <n v="1"/>
    <n v="4"/>
  </r>
  <r>
    <x v="8"/>
    <s v="8404"/>
    <x v="4"/>
    <s v="Arguments"/>
    <n v="1"/>
    <n v="5"/>
  </r>
  <r>
    <x v="7"/>
    <s v="144"/>
    <x v="5"/>
    <s v="Order"/>
    <n v="1"/>
    <n v="5"/>
  </r>
  <r>
    <x v="8"/>
    <s v="8460"/>
    <x v="5"/>
    <s v="Order"/>
    <n v="1"/>
    <n v="12"/>
  </r>
  <r>
    <x v="0"/>
    <s v="4093"/>
    <x v="0"/>
    <s v="Summons"/>
    <n v="1"/>
    <n v="3"/>
  </r>
  <r>
    <x v="0"/>
    <s v="7600"/>
    <x v="0"/>
    <s v="Summons"/>
    <n v="1"/>
    <n v="4"/>
  </r>
  <r>
    <x v="1"/>
    <s v="1780"/>
    <x v="1"/>
    <s v="Hearing"/>
    <n v="1"/>
    <n v="5"/>
  </r>
  <r>
    <x v="4"/>
    <s v="150"/>
    <x v="1"/>
    <s v="Hearing"/>
    <n v="1"/>
    <n v="3"/>
  </r>
  <r>
    <x v="0"/>
    <s v="4252"/>
    <x v="2"/>
    <s v="Issue"/>
    <n v="1"/>
    <n v="4"/>
  </r>
  <r>
    <x v="0"/>
    <s v="7008"/>
    <x v="3"/>
    <s v="Evidence"/>
    <n v="1"/>
    <n v="3"/>
  </r>
  <r>
    <x v="0"/>
    <s v="1379"/>
    <x v="3"/>
    <s v="Evidence"/>
    <n v="1"/>
    <n v="2"/>
  </r>
  <r>
    <x v="0"/>
    <s v="4523"/>
    <x v="3"/>
    <s v="Evidence"/>
    <n v="1"/>
    <n v="2"/>
  </r>
  <r>
    <x v="0"/>
    <s v="10014"/>
    <x v="3"/>
    <s v="Evidence"/>
    <n v="1"/>
    <n v="2"/>
  </r>
  <r>
    <x v="0"/>
    <s v="5878"/>
    <x v="3"/>
    <s v="Evidence"/>
    <n v="1"/>
    <n v="1"/>
  </r>
  <r>
    <x v="0"/>
    <s v="5299"/>
    <x v="4"/>
    <s v="Arguments"/>
    <n v="1"/>
    <n v="2"/>
  </r>
  <r>
    <x v="0"/>
    <s v="4430"/>
    <x v="3"/>
    <s v="Evidence"/>
    <n v="1"/>
    <n v="1"/>
  </r>
  <r>
    <x v="0"/>
    <s v="992"/>
    <x v="7"/>
    <s v="Judgment"/>
    <n v="1"/>
    <n v="1"/>
  </r>
  <r>
    <x v="0"/>
    <s v="3869"/>
    <x v="5"/>
    <s v="Order"/>
    <n v="1"/>
    <n v="2"/>
  </r>
  <r>
    <x v="7"/>
    <s v="354"/>
    <x v="0"/>
    <s v="Summons"/>
    <n v="1"/>
    <n v="3"/>
  </r>
  <r>
    <x v="7"/>
    <s v="416"/>
    <x v="0"/>
    <s v="Summons"/>
    <n v="1"/>
    <n v="2"/>
  </r>
  <r>
    <x v="11"/>
    <s v="1362"/>
    <x v="0"/>
    <s v="Summons"/>
    <n v="1"/>
    <n v="2"/>
  </r>
  <r>
    <x v="8"/>
    <s v="6036"/>
    <x v="0"/>
    <s v="Notice"/>
    <n v="1"/>
    <n v="2"/>
  </r>
  <r>
    <x v="6"/>
    <s v="149"/>
    <x v="0"/>
    <s v="Notice"/>
    <n v="1"/>
    <n v="2"/>
  </r>
  <r>
    <x v="7"/>
    <s v="601"/>
    <x v="0"/>
    <s v="Notice"/>
    <n v="1"/>
    <n v="3"/>
  </r>
  <r>
    <x v="6"/>
    <s v="1155"/>
    <x v="0"/>
    <s v="Notice"/>
    <n v="1"/>
    <n v="3"/>
  </r>
  <r>
    <x v="8"/>
    <s v="8985"/>
    <x v="0"/>
    <s v="Notice"/>
    <n v="1"/>
    <n v="2"/>
  </r>
  <r>
    <x v="8"/>
    <s v="9024"/>
    <x v="0"/>
    <s v="Notice"/>
    <n v="1"/>
    <n v="2"/>
  </r>
  <r>
    <x v="11"/>
    <s v="339"/>
    <x v="1"/>
    <s v="Hearing"/>
    <n v="1"/>
    <n v="3"/>
  </r>
  <r>
    <x v="11"/>
    <s v="61"/>
    <x v="1"/>
    <s v="Hearing"/>
    <n v="1"/>
    <n v="2"/>
  </r>
  <r>
    <x v="6"/>
    <s v="991"/>
    <x v="1"/>
    <s v="Hearing"/>
    <n v="1"/>
    <n v="3"/>
  </r>
  <r>
    <x v="11"/>
    <s v="830"/>
    <x v="8"/>
    <s v="Appearance of Accused"/>
    <n v="1"/>
    <n v="8"/>
  </r>
  <r>
    <x v="11"/>
    <s v="636"/>
    <x v="8"/>
    <s v="Appearance of Accused"/>
    <n v="1"/>
    <n v="2"/>
  </r>
  <r>
    <x v="11"/>
    <s v="132"/>
    <x v="8"/>
    <s v="Appearance of Accused"/>
    <n v="1"/>
    <n v="1"/>
  </r>
  <r>
    <x v="11"/>
    <s v="961"/>
    <x v="8"/>
    <s v="Appearance of Accused"/>
    <n v="1"/>
    <n v="3"/>
  </r>
  <r>
    <x v="11"/>
    <s v="1010"/>
    <x v="8"/>
    <s v="Appearance of Accused"/>
    <n v="1"/>
    <n v="4"/>
  </r>
  <r>
    <x v="11"/>
    <s v="1297"/>
    <x v="8"/>
    <s v="Appearance of Accused"/>
    <n v="1"/>
    <n v="1"/>
  </r>
  <r>
    <x v="6"/>
    <s v="1163"/>
    <x v="1"/>
    <s v="Hearing"/>
    <n v="1"/>
    <n v="3"/>
  </r>
  <r>
    <x v="8"/>
    <s v="8788"/>
    <x v="1"/>
    <s v="Hearing"/>
    <n v="1"/>
    <n v="1"/>
  </r>
  <r>
    <x v="8"/>
    <s v="8790"/>
    <x v="1"/>
    <s v="Hearing"/>
    <n v="1"/>
    <n v="3"/>
  </r>
  <r>
    <x v="8"/>
    <s v="8825"/>
    <x v="1"/>
    <s v="Hearing"/>
    <n v="1"/>
    <n v="3"/>
  </r>
  <r>
    <x v="8"/>
    <s v="8882"/>
    <x v="1"/>
    <s v="Hearing"/>
    <n v="1"/>
    <n v="3"/>
  </r>
  <r>
    <x v="8"/>
    <s v="8930"/>
    <x v="1"/>
    <s v="Hearing"/>
    <n v="1"/>
    <n v="2"/>
  </r>
  <r>
    <x v="8"/>
    <s v="8932"/>
    <x v="1"/>
    <s v="Hearing"/>
    <n v="1"/>
    <n v="2"/>
  </r>
  <r>
    <x v="11"/>
    <s v="6"/>
    <x v="2"/>
    <s v="Charge"/>
    <n v="1"/>
    <n v="3"/>
  </r>
  <r>
    <x v="11"/>
    <s v="668"/>
    <x v="2"/>
    <s v="Charge"/>
    <n v="1"/>
    <n v="3"/>
  </r>
  <r>
    <x v="11"/>
    <s v="1490"/>
    <x v="3"/>
    <s v="Evidence"/>
    <n v="1"/>
    <n v="12"/>
  </r>
  <r>
    <x v="11"/>
    <s v="625"/>
    <x v="3"/>
    <s v="Evidence"/>
    <n v="1"/>
    <n v="3"/>
  </r>
  <r>
    <x v="11"/>
    <s v="30"/>
    <x v="3"/>
    <s v="Evidence"/>
    <n v="1"/>
    <n v="2"/>
  </r>
  <r>
    <x v="11"/>
    <s v="115"/>
    <x v="3"/>
    <s v="Evidence"/>
    <n v="1"/>
    <n v="5"/>
  </r>
  <r>
    <x v="11"/>
    <s v="973"/>
    <x v="3"/>
    <s v="Evidence"/>
    <n v="1"/>
    <n v="2"/>
  </r>
  <r>
    <x v="6"/>
    <s v="636"/>
    <x v="4"/>
    <s v="Arguments"/>
    <n v="1"/>
    <n v="8"/>
  </r>
  <r>
    <x v="6"/>
    <s v="101"/>
    <x v="4"/>
    <s v="Arguments"/>
    <n v="1"/>
    <n v="5"/>
  </r>
  <r>
    <x v="6"/>
    <s v="14"/>
    <x v="4"/>
    <s v="Arguments"/>
    <n v="1"/>
    <n v="10"/>
  </r>
  <r>
    <x v="6"/>
    <s v="1296"/>
    <x v="4"/>
    <s v="Arguments"/>
    <n v="1"/>
    <n v="3"/>
  </r>
  <r>
    <x v="6"/>
    <s v="1523"/>
    <x v="4"/>
    <s v="Arguments"/>
    <n v="1"/>
    <n v="2"/>
  </r>
  <r>
    <x v="6"/>
    <s v="22"/>
    <x v="4"/>
    <s v="Arguments"/>
    <n v="1"/>
    <n v="2"/>
  </r>
  <r>
    <x v="6"/>
    <s v="1284"/>
    <x v="4"/>
    <s v="Arguments"/>
    <n v="1"/>
    <n v="3"/>
  </r>
  <r>
    <x v="6"/>
    <s v="1331"/>
    <x v="4"/>
    <s v="Arguments"/>
    <n v="1"/>
    <n v="3"/>
  </r>
  <r>
    <x v="6"/>
    <s v="1437"/>
    <x v="4"/>
    <s v="Arguments"/>
    <n v="1"/>
    <n v="2"/>
  </r>
  <r>
    <x v="6"/>
    <s v="1501"/>
    <x v="4"/>
    <s v="Arguments"/>
    <n v="1"/>
    <n v="2"/>
  </r>
  <r>
    <x v="6"/>
    <s v="512"/>
    <x v="4"/>
    <s v="Arguments"/>
    <n v="1"/>
    <n v="1"/>
  </r>
  <r>
    <x v="8"/>
    <s v="8404"/>
    <x v="4"/>
    <s v="Arguments"/>
    <n v="1"/>
    <n v="2"/>
  </r>
  <r>
    <x v="8"/>
    <s v="8760"/>
    <x v="4"/>
    <s v="Arguments"/>
    <n v="1"/>
    <n v="1"/>
  </r>
  <r>
    <x v="6"/>
    <s v="276"/>
    <x v="7"/>
    <s v="Judgment"/>
    <n v="1"/>
    <n v="2"/>
  </r>
  <r>
    <x v="6"/>
    <s v="366"/>
    <x v="7"/>
    <s v="Judgment"/>
    <n v="1"/>
    <n v="2"/>
  </r>
  <r>
    <x v="6"/>
    <s v="533"/>
    <x v="7"/>
    <s v="Judgment"/>
    <n v="1"/>
    <n v="3"/>
  </r>
  <r>
    <x v="8"/>
    <s v="7962"/>
    <x v="5"/>
    <s v="Order"/>
    <n v="1"/>
    <n v="2"/>
  </r>
  <r>
    <x v="8"/>
    <s v="7978"/>
    <x v="5"/>
    <s v="Order"/>
    <n v="1"/>
    <n v="2"/>
  </r>
  <r>
    <x v="6"/>
    <s v="1474"/>
    <x v="5"/>
    <s v="Order"/>
    <n v="1"/>
    <n v="2"/>
  </r>
  <r>
    <x v="8"/>
    <s v="8315"/>
    <x v="5"/>
    <s v="Order"/>
    <n v="1"/>
    <n v="1"/>
  </r>
  <r>
    <x v="8"/>
    <s v="8636"/>
    <x v="5"/>
    <s v="Order"/>
    <n v="1"/>
    <n v="1"/>
  </r>
  <r>
    <x v="8"/>
    <s v="8677"/>
    <x v="5"/>
    <s v="Order"/>
    <n v="1"/>
    <n v="2"/>
  </r>
  <r>
    <x v="6"/>
    <s v="1556"/>
    <x v="5"/>
    <s v="Order"/>
    <n v="1"/>
    <n v="2"/>
  </r>
  <r>
    <x v="6"/>
    <s v="1563"/>
    <x v="5"/>
    <s v="Order"/>
    <n v="1"/>
    <n v="1"/>
  </r>
  <r>
    <x v="7"/>
    <s v="866"/>
    <x v="5"/>
    <s v="Order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O18" firstHeaderRow="1" firstDataRow="2" firstDataCol="1"/>
  <pivotFields count="6">
    <pivotField axis="axisRow" subtotalTop="0" showAll="0">
      <items count="14">
        <item x="10"/>
        <item x="12"/>
        <item x="4"/>
        <item x="6"/>
        <item x="8"/>
        <item x="7"/>
        <item x="1"/>
        <item x="2"/>
        <item x="9"/>
        <item x="3"/>
        <item x="0"/>
        <item x="5"/>
        <item x="11"/>
        <item t="default"/>
      </items>
    </pivotField>
    <pivotField subtotalTop="0" showAll="0"/>
    <pivotField axis="axisCol" subtotalTop="0" showAll="0">
      <items count="14">
        <item x="10"/>
        <item x="12"/>
        <item x="8"/>
        <item x="4"/>
        <item x="11"/>
        <item x="3"/>
        <item x="7"/>
        <item x="2"/>
        <item x="1"/>
        <item x="9"/>
        <item x="5"/>
        <item x="0"/>
        <item x="6"/>
        <item t="default"/>
      </items>
    </pivotField>
    <pivotField subtotalTop="0" showAll="0"/>
    <pivotField numFmtId="20" subtotalTop="0" showAll="0"/>
    <pivotField dataField="1" subtotalTop="0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Total Cas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9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O18" firstHeaderRow="1" firstDataRow="2" firstDataCol="1"/>
  <pivotFields count="6">
    <pivotField axis="axisRow" subtotalTop="0" showAll="0">
      <items count="14">
        <item x="10"/>
        <item x="12"/>
        <item x="4"/>
        <item x="6"/>
        <item x="8"/>
        <item x="7"/>
        <item x="1"/>
        <item x="2"/>
        <item x="9"/>
        <item x="3"/>
        <item x="0"/>
        <item x="5"/>
        <item x="11"/>
        <item t="default"/>
      </items>
    </pivotField>
    <pivotField subtotalTop="0" showAll="0"/>
    <pivotField axis="axisCol" subtotalTop="0" showAll="0">
      <items count="14">
        <item x="10"/>
        <item x="12"/>
        <item x="8"/>
        <item x="4"/>
        <item x="11"/>
        <item x="3"/>
        <item x="7"/>
        <item x="2"/>
        <item x="1"/>
        <item x="9"/>
        <item x="5"/>
        <item x="0"/>
        <item x="6"/>
        <item t="default"/>
      </items>
    </pivotField>
    <pivotField subtotalTop="0" showAll="0"/>
    <pivotField subtotalTop="0" showAll="0"/>
    <pivotField dataField="1" subtotalTop="0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TT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services.ecourts.gov.in/ecourtindia/cases/cases.php?flag=civ_t&amp;selprevdays=0&amp;appFlag=" TargetMode="External"/><Relationship Id="rId299" Type="http://schemas.openxmlformats.org/officeDocument/2006/relationships/hyperlink" Target="http://services.ecourts.gov.in/ecourtindia/cases/cases.php?flag=civ_t&amp;selprevdays=0&amp;appFlag=" TargetMode="External"/><Relationship Id="rId21" Type="http://schemas.openxmlformats.org/officeDocument/2006/relationships/hyperlink" Target="http://services.ecourts.gov.in/ecourtindia/cases/cases.php?flag=civ_t&amp;selprevdays=1&amp;appFlag=" TargetMode="External"/><Relationship Id="rId63" Type="http://schemas.openxmlformats.org/officeDocument/2006/relationships/hyperlink" Target="http://services.ecourts.gov.in/ecourtindia/cases/cases.php?flag=cri_t&amp;selprevdays=1&amp;appFlag=" TargetMode="External"/><Relationship Id="rId159" Type="http://schemas.openxmlformats.org/officeDocument/2006/relationships/hyperlink" Target="http://services.ecourts.gov.in/ecourtindia/cases/cases.php?flag=cri_t&amp;selprevdays=1&amp;appFlag=" TargetMode="External"/><Relationship Id="rId324" Type="http://schemas.openxmlformats.org/officeDocument/2006/relationships/hyperlink" Target="http://services.ecourts.gov.in/ecourtindia/cases/cases.php?flag=civ_t&amp;selprevdays=0&amp;appFlag=" TargetMode="External"/><Relationship Id="rId366" Type="http://schemas.openxmlformats.org/officeDocument/2006/relationships/hyperlink" Target="http://services.ecourts.gov.in/ecourtindia/cases/cases.php?flag=civ_t&amp;selprevdays=0&amp;appFlag=" TargetMode="External"/><Relationship Id="rId170" Type="http://schemas.openxmlformats.org/officeDocument/2006/relationships/hyperlink" Target="http://services.ecourts.gov.in/ecourtindia/cases/cases.php?flag=cri_t&amp;selprevdays=1&amp;appFlag=" TargetMode="External"/><Relationship Id="rId226" Type="http://schemas.openxmlformats.org/officeDocument/2006/relationships/hyperlink" Target="http://services.ecourts.gov.in/ecourtindia/cases/cases.php?flag=cri_t&amp;selprevdays=0&amp;appFlag=" TargetMode="External"/><Relationship Id="rId433" Type="http://schemas.openxmlformats.org/officeDocument/2006/relationships/hyperlink" Target="http://services.ecourts.gov.in/ecourtindia/cases/cases.php?flag=cri_t&amp;selprevdays=0&amp;appFlag=" TargetMode="External"/><Relationship Id="rId268" Type="http://schemas.openxmlformats.org/officeDocument/2006/relationships/hyperlink" Target="http://services.ecourts.gov.in/ecourtindia/cases/cases.php?flag=civ_t&amp;selprevdays=0&amp;appFlag=" TargetMode="External"/><Relationship Id="rId32" Type="http://schemas.openxmlformats.org/officeDocument/2006/relationships/hyperlink" Target="http://services.ecourts.gov.in/ecourtindia/cases/cases.php?flag=civ_t&amp;selprevdays=1&amp;appFlag=" TargetMode="External"/><Relationship Id="rId74" Type="http://schemas.openxmlformats.org/officeDocument/2006/relationships/hyperlink" Target="http://services.ecourts.gov.in/ecourtindia/cases/cases.php?flag=cri_t&amp;selprevdays=1&amp;appFlag=" TargetMode="External"/><Relationship Id="rId128" Type="http://schemas.openxmlformats.org/officeDocument/2006/relationships/hyperlink" Target="http://services.ecourts.gov.in/ecourtindia/cases/cases.php?flag=cri_t&amp;selprevdays=0&amp;appFlag=" TargetMode="External"/><Relationship Id="rId335" Type="http://schemas.openxmlformats.org/officeDocument/2006/relationships/hyperlink" Target="http://services.ecourts.gov.in/ecourtindia/cases/cases.php?flag=civ_t&amp;selprevdays=0&amp;appFlag=" TargetMode="External"/><Relationship Id="rId377" Type="http://schemas.openxmlformats.org/officeDocument/2006/relationships/hyperlink" Target="http://services.ecourts.gov.in/ecourtindia/cases/cases.php?flag=cri_t&amp;selprevdays=0&amp;appFlag=" TargetMode="External"/><Relationship Id="rId5" Type="http://schemas.openxmlformats.org/officeDocument/2006/relationships/hyperlink" Target="http://services.ecourts.gov.in/ecourtindia/cases/cases.php?flag=civ_t&amp;selprevdays=1&amp;appFlag=" TargetMode="External"/><Relationship Id="rId181" Type="http://schemas.openxmlformats.org/officeDocument/2006/relationships/hyperlink" Target="http://services.ecourts.gov.in/ecourtindia/cases/cases.php?flag=cri_t&amp;selprevdays=1&amp;appFlag=" TargetMode="External"/><Relationship Id="rId237" Type="http://schemas.openxmlformats.org/officeDocument/2006/relationships/hyperlink" Target="http://services.ecourts.gov.in/ecourtindia/cases/cases.php?flag=cri_t&amp;selprevdays=0&amp;appFlag=" TargetMode="External"/><Relationship Id="rId402" Type="http://schemas.openxmlformats.org/officeDocument/2006/relationships/hyperlink" Target="http://services.ecourts.gov.in/ecourtindia/cases/cases.php?flag=civ_t&amp;selprevdays=0&amp;appFlag=" TargetMode="External"/><Relationship Id="rId279" Type="http://schemas.openxmlformats.org/officeDocument/2006/relationships/hyperlink" Target="http://services.ecourts.gov.in/ecourtindia/cases/cases.php?flag=civ_t&amp;selprevdays=0&amp;appFlag=" TargetMode="External"/><Relationship Id="rId444" Type="http://schemas.openxmlformats.org/officeDocument/2006/relationships/hyperlink" Target="http://services.ecourts.gov.in/ecourtindia/cases/cases.php?flag=cri_t&amp;selprevdays=0&amp;appFlag=" TargetMode="External"/><Relationship Id="rId43" Type="http://schemas.openxmlformats.org/officeDocument/2006/relationships/hyperlink" Target="http://services.ecourts.gov.in/ecourtindia/cases/cases.php?flag=civ_t&amp;selprevdays=1&amp;appFlag=" TargetMode="External"/><Relationship Id="rId139" Type="http://schemas.openxmlformats.org/officeDocument/2006/relationships/hyperlink" Target="http://services.ecourts.gov.in/ecourtindia/cases/cases.php?flag=cri_t&amp;selprevdays=0&amp;appFlag=" TargetMode="External"/><Relationship Id="rId290" Type="http://schemas.openxmlformats.org/officeDocument/2006/relationships/hyperlink" Target="http://services.ecourts.gov.in/ecourtindia/cases/cases.php?flag=civ_t&amp;selprevdays=0&amp;appFlag=" TargetMode="External"/><Relationship Id="rId304" Type="http://schemas.openxmlformats.org/officeDocument/2006/relationships/hyperlink" Target="http://services.ecourts.gov.in/ecourtindia/cases/cases.php?flag=civ_t&amp;selprevdays=0&amp;appFlag=" TargetMode="External"/><Relationship Id="rId346" Type="http://schemas.openxmlformats.org/officeDocument/2006/relationships/hyperlink" Target="http://services.ecourts.gov.in/ecourtindia/cases/cases.php?flag=civ_t&amp;selprevdays=0&amp;appFlag=" TargetMode="External"/><Relationship Id="rId388" Type="http://schemas.openxmlformats.org/officeDocument/2006/relationships/hyperlink" Target="http://services.ecourts.gov.in/ecourtindia/cases/cases.php?flag=cri_t&amp;selprevdays=0&amp;appFlag=" TargetMode="External"/><Relationship Id="rId85" Type="http://schemas.openxmlformats.org/officeDocument/2006/relationships/hyperlink" Target="http://services.ecourts.gov.in/ecourtindia/cases/cases.php?flag=cri_t&amp;selprevdays=1&amp;appFlag=" TargetMode="External"/><Relationship Id="rId150" Type="http://schemas.openxmlformats.org/officeDocument/2006/relationships/hyperlink" Target="http://services.ecourts.gov.in/ecourtindia/cases/cases.php?flag=civ_t&amp;selprevdays=1&amp;appFlag=" TargetMode="External"/><Relationship Id="rId192" Type="http://schemas.openxmlformats.org/officeDocument/2006/relationships/hyperlink" Target="http://services.ecourts.gov.in/ecourtindia/cases/cases.php?flag=cri_t&amp;selprevdays=1&amp;appFlag=" TargetMode="External"/><Relationship Id="rId206" Type="http://schemas.openxmlformats.org/officeDocument/2006/relationships/hyperlink" Target="http://services.ecourts.gov.in/ecourtindia/cases/cases.php?flag=civ_t&amp;selprevdays=0&amp;appFlag=" TargetMode="External"/><Relationship Id="rId413" Type="http://schemas.openxmlformats.org/officeDocument/2006/relationships/hyperlink" Target="http://services.ecourts.gov.in/ecourtindia/cases/cases.php?flag=cri_t&amp;selprevdays=0&amp;appFlag=" TargetMode="External"/><Relationship Id="rId248" Type="http://schemas.openxmlformats.org/officeDocument/2006/relationships/hyperlink" Target="http://services.ecourts.gov.in/ecourtindia/cases/cases.php?flag=cri_t&amp;selprevdays=0&amp;appFlag=" TargetMode="External"/><Relationship Id="rId455" Type="http://schemas.openxmlformats.org/officeDocument/2006/relationships/hyperlink" Target="http://services.ecourts.gov.in/ecourtindia/cases/cases.php?flag=cri_t&amp;selprevdays=0&amp;appFlag=" TargetMode="External"/><Relationship Id="rId12" Type="http://schemas.openxmlformats.org/officeDocument/2006/relationships/hyperlink" Target="http://services.ecourts.gov.in/ecourtindia/cases/cases.php?flag=civ_t&amp;selprevdays=1&amp;appFlag=" TargetMode="External"/><Relationship Id="rId108" Type="http://schemas.openxmlformats.org/officeDocument/2006/relationships/hyperlink" Target="http://services.ecourts.gov.in/ecourtindia/cases/cases.php?flag=civ_t&amp;selprevdays=0&amp;appFlag=" TargetMode="External"/><Relationship Id="rId315" Type="http://schemas.openxmlformats.org/officeDocument/2006/relationships/hyperlink" Target="http://services.ecourts.gov.in/ecourtindia/cases/cases.php?flag=cri_t&amp;selprevdays=0&amp;appFlag=" TargetMode="External"/><Relationship Id="rId357" Type="http://schemas.openxmlformats.org/officeDocument/2006/relationships/hyperlink" Target="http://services.ecourts.gov.in/ecourtindia/cases/cases.php?flag=civ_t&amp;selprevdays=0&amp;appFlag=" TargetMode="External"/><Relationship Id="rId54" Type="http://schemas.openxmlformats.org/officeDocument/2006/relationships/hyperlink" Target="http://services.ecourts.gov.in/ecourtindia/cases/cases.php?flag=cri_t&amp;selprevdays=1&amp;appFlag=" TargetMode="External"/><Relationship Id="rId96" Type="http://schemas.openxmlformats.org/officeDocument/2006/relationships/hyperlink" Target="http://services.ecourts.gov.in/ecourtindia/cases/cases.php?flag=civ_t&amp;selprevdays=0&amp;appFlag=" TargetMode="External"/><Relationship Id="rId161" Type="http://schemas.openxmlformats.org/officeDocument/2006/relationships/hyperlink" Target="http://services.ecourts.gov.in/ecourtindia/cases/cases.php?flag=cri_t&amp;selprevdays=1&amp;appFlag=" TargetMode="External"/><Relationship Id="rId217" Type="http://schemas.openxmlformats.org/officeDocument/2006/relationships/hyperlink" Target="http://services.ecourts.gov.in/ecourtindia/cases/cases.php?flag=cri_t&amp;selprevdays=0&amp;appFlag=" TargetMode="External"/><Relationship Id="rId399" Type="http://schemas.openxmlformats.org/officeDocument/2006/relationships/hyperlink" Target="http://services.ecourts.gov.in/ecourtindia/cases/cases.php?flag=cri_t&amp;selprevdays=0&amp;appFlag=" TargetMode="External"/><Relationship Id="rId259" Type="http://schemas.openxmlformats.org/officeDocument/2006/relationships/hyperlink" Target="http://services.ecourts.gov.in/ecourtindia/cases/cases.php?flag=cri_t&amp;selprevdays=0&amp;appFlag=" TargetMode="External"/><Relationship Id="rId424" Type="http://schemas.openxmlformats.org/officeDocument/2006/relationships/hyperlink" Target="http://services.ecourts.gov.in/ecourtindia/cases/cases.php?flag=cri_t&amp;selprevdays=0&amp;appFlag=" TargetMode="External"/><Relationship Id="rId466" Type="http://schemas.openxmlformats.org/officeDocument/2006/relationships/hyperlink" Target="http://services.ecourts.gov.in/ecourtindia/cases/cases.php?flag=cri_t&amp;selprevdays=0&amp;appFlag=" TargetMode="External"/><Relationship Id="rId23" Type="http://schemas.openxmlformats.org/officeDocument/2006/relationships/hyperlink" Target="http://services.ecourts.gov.in/ecourtindia/cases/cases.php?flag=civ_t&amp;selprevdays=1&amp;appFlag=" TargetMode="External"/><Relationship Id="rId119" Type="http://schemas.openxmlformats.org/officeDocument/2006/relationships/hyperlink" Target="http://services.ecourts.gov.in/ecourtindia/cases/cases.php?flag=civ_t&amp;selprevdays=0&amp;appFlag=" TargetMode="External"/><Relationship Id="rId270" Type="http://schemas.openxmlformats.org/officeDocument/2006/relationships/hyperlink" Target="http://services.ecourts.gov.in/ecourtindia/cases/cases.php?flag=civ_t&amp;selprevdays=0&amp;appFlag=" TargetMode="External"/><Relationship Id="rId326" Type="http://schemas.openxmlformats.org/officeDocument/2006/relationships/hyperlink" Target="http://services.ecourts.gov.in/ecourtindia/cases/cases.php?flag=civ_t&amp;selprevdays=0&amp;appFlag=" TargetMode="External"/><Relationship Id="rId65" Type="http://schemas.openxmlformats.org/officeDocument/2006/relationships/hyperlink" Target="http://services.ecourts.gov.in/ecourtindia/cases/cases.php?flag=cri_t&amp;selprevdays=1&amp;appFlag=" TargetMode="External"/><Relationship Id="rId130" Type="http://schemas.openxmlformats.org/officeDocument/2006/relationships/hyperlink" Target="http://services.ecourts.gov.in/ecourtindia/cases/cases.php?flag=cri_t&amp;selprevdays=0&amp;appFlag=" TargetMode="External"/><Relationship Id="rId368" Type="http://schemas.openxmlformats.org/officeDocument/2006/relationships/hyperlink" Target="http://services.ecourts.gov.in/ecourtindia/cases/cases.php?flag=civ_t&amp;selprevdays=0&amp;appFlag=" TargetMode="External"/><Relationship Id="rId172" Type="http://schemas.openxmlformats.org/officeDocument/2006/relationships/hyperlink" Target="http://services.ecourts.gov.in/ecourtindia/cases/cases.php?flag=cri_t&amp;selprevdays=1&amp;appFlag=" TargetMode="External"/><Relationship Id="rId193" Type="http://schemas.openxmlformats.org/officeDocument/2006/relationships/hyperlink" Target="http://services.ecourts.gov.in/ecourtindia/cases/cases.php?flag=cri_t&amp;selprevdays=1&amp;appFlag=" TargetMode="External"/><Relationship Id="rId207" Type="http://schemas.openxmlformats.org/officeDocument/2006/relationships/hyperlink" Target="http://services.ecourts.gov.in/ecourtindia/cases/cases.php?flag=civ_t&amp;selprevdays=0&amp;appFlag=" TargetMode="External"/><Relationship Id="rId228" Type="http://schemas.openxmlformats.org/officeDocument/2006/relationships/hyperlink" Target="http://services.ecourts.gov.in/ecourtindia/cases/cases.php?flag=cri_t&amp;selprevdays=0&amp;appFlag=" TargetMode="External"/><Relationship Id="rId249" Type="http://schemas.openxmlformats.org/officeDocument/2006/relationships/hyperlink" Target="http://services.ecourts.gov.in/ecourtindia/cases/cases.php?flag=cri_t&amp;selprevdays=0&amp;appFlag=" TargetMode="External"/><Relationship Id="rId414" Type="http://schemas.openxmlformats.org/officeDocument/2006/relationships/hyperlink" Target="http://services.ecourts.gov.in/ecourtindia/cases/cases.php?flag=civ_t&amp;selprevdays=0&amp;appFlag=" TargetMode="External"/><Relationship Id="rId435" Type="http://schemas.openxmlformats.org/officeDocument/2006/relationships/hyperlink" Target="http://services.ecourts.gov.in/ecourtindia/cases/cases.php?flag=cri_t&amp;selprevdays=0&amp;appFlag=" TargetMode="External"/><Relationship Id="rId456" Type="http://schemas.openxmlformats.org/officeDocument/2006/relationships/hyperlink" Target="http://services.ecourts.gov.in/ecourtindia/cases/cases.php?flag=cri_t&amp;selprevdays=0&amp;appFlag=" TargetMode="External"/><Relationship Id="rId13" Type="http://schemas.openxmlformats.org/officeDocument/2006/relationships/hyperlink" Target="http://services.ecourts.gov.in/ecourtindia/cases/cases.php?flag=civ_t&amp;selprevdays=1&amp;appFlag=" TargetMode="External"/><Relationship Id="rId109" Type="http://schemas.openxmlformats.org/officeDocument/2006/relationships/hyperlink" Target="http://services.ecourts.gov.in/ecourtindia/cases/cases.php?flag=civ_t&amp;selprevdays=0&amp;appFlag=" TargetMode="External"/><Relationship Id="rId260" Type="http://schemas.openxmlformats.org/officeDocument/2006/relationships/hyperlink" Target="http://services.ecourts.gov.in/ecourtindia/cases/cases.php?flag=cri_t&amp;selprevdays=0&amp;appFlag=" TargetMode="External"/><Relationship Id="rId281" Type="http://schemas.openxmlformats.org/officeDocument/2006/relationships/hyperlink" Target="http://services.ecourts.gov.in/ecourtindia/cases/cases.php?flag=civ_t&amp;selprevdays=0&amp;appFlag=" TargetMode="External"/><Relationship Id="rId316" Type="http://schemas.openxmlformats.org/officeDocument/2006/relationships/hyperlink" Target="http://services.ecourts.gov.in/ecourtindia/cases/cases.php?flag=cri_t&amp;selprevdays=0&amp;appFlag=" TargetMode="External"/><Relationship Id="rId337" Type="http://schemas.openxmlformats.org/officeDocument/2006/relationships/hyperlink" Target="http://services.ecourts.gov.in/ecourtindia/cases/cases.php?flag=civ_t&amp;selprevdays=0&amp;appFlag=" TargetMode="External"/><Relationship Id="rId34" Type="http://schemas.openxmlformats.org/officeDocument/2006/relationships/hyperlink" Target="http://services.ecourts.gov.in/ecourtindia/cases/cases.php?flag=civ_t&amp;selprevdays=1&amp;appFlag=" TargetMode="External"/><Relationship Id="rId55" Type="http://schemas.openxmlformats.org/officeDocument/2006/relationships/hyperlink" Target="http://services.ecourts.gov.in/ecourtindia/cases/cases.php?flag=cri_t&amp;selprevdays=1&amp;appFlag=" TargetMode="External"/><Relationship Id="rId76" Type="http://schemas.openxmlformats.org/officeDocument/2006/relationships/hyperlink" Target="http://services.ecourts.gov.in/ecourtindia/cases/cases.php?flag=cri_t&amp;selprevdays=1&amp;appFlag=" TargetMode="External"/><Relationship Id="rId97" Type="http://schemas.openxmlformats.org/officeDocument/2006/relationships/hyperlink" Target="http://services.ecourts.gov.in/ecourtindia/cases/cases.php?flag=civ_t&amp;selprevdays=0&amp;appFlag=" TargetMode="External"/><Relationship Id="rId120" Type="http://schemas.openxmlformats.org/officeDocument/2006/relationships/hyperlink" Target="http://services.ecourts.gov.in/ecourtindia/cases/cases.php?flag=civ_t&amp;selprevdays=0&amp;appFlag=" TargetMode="External"/><Relationship Id="rId141" Type="http://schemas.openxmlformats.org/officeDocument/2006/relationships/hyperlink" Target="http://services.ecourts.gov.in/ecourtindia/cases/cases.php?flag=cri_t&amp;selprevdays=0&amp;appFlag=" TargetMode="External"/><Relationship Id="rId358" Type="http://schemas.openxmlformats.org/officeDocument/2006/relationships/hyperlink" Target="http://services.ecourts.gov.in/ecourtindia/cases/cases.php?flag=civ_t&amp;selprevdays=0&amp;appFlag=" TargetMode="External"/><Relationship Id="rId379" Type="http://schemas.openxmlformats.org/officeDocument/2006/relationships/hyperlink" Target="http://services.ecourts.gov.in/ecourtindia/cases/cases.php?flag=cri_t&amp;selprevdays=0&amp;appFlag=" TargetMode="External"/><Relationship Id="rId7" Type="http://schemas.openxmlformats.org/officeDocument/2006/relationships/hyperlink" Target="http://services.ecourts.gov.in/ecourtindia/cases/cases.php?flag=civ_t&amp;selprevdays=1&amp;appFlag=" TargetMode="External"/><Relationship Id="rId162" Type="http://schemas.openxmlformats.org/officeDocument/2006/relationships/hyperlink" Target="http://services.ecourts.gov.in/ecourtindia/cases/cases.php?flag=cri_t&amp;selprevdays=1&amp;appFlag=" TargetMode="External"/><Relationship Id="rId183" Type="http://schemas.openxmlformats.org/officeDocument/2006/relationships/hyperlink" Target="http://services.ecourts.gov.in/ecourtindia/cases/cases.php?flag=cri_t&amp;selprevdays=1&amp;appFlag=" TargetMode="External"/><Relationship Id="rId218" Type="http://schemas.openxmlformats.org/officeDocument/2006/relationships/hyperlink" Target="http://services.ecourts.gov.in/ecourtindia/cases/cases.php?flag=cri_t&amp;selprevdays=0&amp;appFlag=" TargetMode="External"/><Relationship Id="rId239" Type="http://schemas.openxmlformats.org/officeDocument/2006/relationships/hyperlink" Target="http://services.ecourts.gov.in/ecourtindia/cases/cases.php?flag=cri_t&amp;selprevdays=0&amp;appFlag=" TargetMode="External"/><Relationship Id="rId390" Type="http://schemas.openxmlformats.org/officeDocument/2006/relationships/hyperlink" Target="http://services.ecourts.gov.in/ecourtindia/cases/cases.php?flag=cri_t&amp;selprevdays=0&amp;appFlag=" TargetMode="External"/><Relationship Id="rId404" Type="http://schemas.openxmlformats.org/officeDocument/2006/relationships/hyperlink" Target="http://services.ecourts.gov.in/ecourtindia/cases/cases.php?flag=cri_t&amp;selprevdays=0&amp;appFlag=" TargetMode="External"/><Relationship Id="rId425" Type="http://schemas.openxmlformats.org/officeDocument/2006/relationships/hyperlink" Target="http://services.ecourts.gov.in/ecourtindia/cases/cases.php?flag=cri_t&amp;selprevdays=0&amp;appFlag=" TargetMode="External"/><Relationship Id="rId446" Type="http://schemas.openxmlformats.org/officeDocument/2006/relationships/hyperlink" Target="http://services.ecourts.gov.in/ecourtindia/cases/cases.php?flag=cri_t&amp;selprevdays=0&amp;appFlag=" TargetMode="External"/><Relationship Id="rId467" Type="http://schemas.openxmlformats.org/officeDocument/2006/relationships/hyperlink" Target="http://services.ecourts.gov.in/ecourtindia/cases/cases.php?flag=cri_t&amp;selprevdays=0&amp;appFlag=" TargetMode="External"/><Relationship Id="rId250" Type="http://schemas.openxmlformats.org/officeDocument/2006/relationships/hyperlink" Target="http://services.ecourts.gov.in/ecourtindia/cases/cases.php?flag=cri_t&amp;selprevdays=0&amp;appFlag=" TargetMode="External"/><Relationship Id="rId271" Type="http://schemas.openxmlformats.org/officeDocument/2006/relationships/hyperlink" Target="http://services.ecourts.gov.in/ecourtindia/cases/cases.php?flag=civ_t&amp;selprevdays=0&amp;appFlag=" TargetMode="External"/><Relationship Id="rId292" Type="http://schemas.openxmlformats.org/officeDocument/2006/relationships/hyperlink" Target="http://services.ecourts.gov.in/ecourtindia/cases/cases.php?flag=civ_t&amp;selprevdays=0&amp;appFlag=" TargetMode="External"/><Relationship Id="rId306" Type="http://schemas.openxmlformats.org/officeDocument/2006/relationships/hyperlink" Target="http://services.ecourts.gov.in/ecourtindia/cases/cases.php?flag=cri_t&amp;selprevdays=0&amp;appFlag=" TargetMode="External"/><Relationship Id="rId24" Type="http://schemas.openxmlformats.org/officeDocument/2006/relationships/hyperlink" Target="http://services.ecourts.gov.in/ecourtindia/cases/cases.php?flag=civ_t&amp;selprevdays=1&amp;appFlag=" TargetMode="External"/><Relationship Id="rId45" Type="http://schemas.openxmlformats.org/officeDocument/2006/relationships/hyperlink" Target="http://services.ecourts.gov.in/ecourtindia/cases/cases.php?flag=civ_t&amp;selprevdays=1&amp;appFlag=" TargetMode="External"/><Relationship Id="rId66" Type="http://schemas.openxmlformats.org/officeDocument/2006/relationships/hyperlink" Target="http://services.ecourts.gov.in/ecourtindia/cases/cases.php?flag=cri_t&amp;selprevdays=1&amp;appFlag=" TargetMode="External"/><Relationship Id="rId87" Type="http://schemas.openxmlformats.org/officeDocument/2006/relationships/hyperlink" Target="http://services.ecourts.gov.in/ecourtindia/cases/cases.php?flag=cri_t&amp;selprevdays=1&amp;appFlag=" TargetMode="External"/><Relationship Id="rId110" Type="http://schemas.openxmlformats.org/officeDocument/2006/relationships/hyperlink" Target="http://services.ecourts.gov.in/ecourtindia/cases/cases.php?flag=civ_t&amp;selprevdays=0&amp;appFlag=" TargetMode="External"/><Relationship Id="rId131" Type="http://schemas.openxmlformats.org/officeDocument/2006/relationships/hyperlink" Target="http://services.ecourts.gov.in/ecourtindia/cases/cases.php?flag=cri_t&amp;selprevdays=0&amp;appFlag=" TargetMode="External"/><Relationship Id="rId327" Type="http://schemas.openxmlformats.org/officeDocument/2006/relationships/hyperlink" Target="http://services.ecourts.gov.in/ecourtindia/cases/cases.php?flag=civ_t&amp;selprevdays=0&amp;appFlag=" TargetMode="External"/><Relationship Id="rId348" Type="http://schemas.openxmlformats.org/officeDocument/2006/relationships/hyperlink" Target="http://services.ecourts.gov.in/ecourtindia/cases/cases.php?flag=civ_t&amp;selprevdays=0&amp;appFlag=" TargetMode="External"/><Relationship Id="rId369" Type="http://schemas.openxmlformats.org/officeDocument/2006/relationships/hyperlink" Target="http://services.ecourts.gov.in/ecourtindia/cases/cases.php?flag=civ_t&amp;selprevdays=0&amp;appFlag=" TargetMode="External"/><Relationship Id="rId152" Type="http://schemas.openxmlformats.org/officeDocument/2006/relationships/hyperlink" Target="http://services.ecourts.gov.in/ecourtindia/cases/cases.php?flag=civ_t&amp;selprevdays=1&amp;appFlag=" TargetMode="External"/><Relationship Id="rId173" Type="http://schemas.openxmlformats.org/officeDocument/2006/relationships/hyperlink" Target="http://services.ecourts.gov.in/ecourtindia/cases/cases.php?flag=cri_t&amp;selprevdays=1&amp;appFlag=" TargetMode="External"/><Relationship Id="rId194" Type="http://schemas.openxmlformats.org/officeDocument/2006/relationships/hyperlink" Target="http://services.ecourts.gov.in/ecourtindia/cases/cases.php?flag=cri_t&amp;selprevdays=1&amp;appFlag=" TargetMode="External"/><Relationship Id="rId208" Type="http://schemas.openxmlformats.org/officeDocument/2006/relationships/hyperlink" Target="http://services.ecourts.gov.in/ecourtindia/cases/cases.php?flag=civ_t&amp;selprevdays=0&amp;appFlag=" TargetMode="External"/><Relationship Id="rId229" Type="http://schemas.openxmlformats.org/officeDocument/2006/relationships/hyperlink" Target="http://services.ecourts.gov.in/ecourtindia/cases/cases.php?flag=cri_t&amp;selprevdays=0&amp;appFlag=" TargetMode="External"/><Relationship Id="rId380" Type="http://schemas.openxmlformats.org/officeDocument/2006/relationships/hyperlink" Target="http://services.ecourts.gov.in/ecourtindia/cases/cases.php?flag=cri_t&amp;selprevdays=0&amp;appFlag=" TargetMode="External"/><Relationship Id="rId415" Type="http://schemas.openxmlformats.org/officeDocument/2006/relationships/hyperlink" Target="http://services.ecourts.gov.in/ecourtindia/cases/cases.php?flag=cri_t&amp;selprevdays=0&amp;appFlag=" TargetMode="External"/><Relationship Id="rId436" Type="http://schemas.openxmlformats.org/officeDocument/2006/relationships/hyperlink" Target="http://services.ecourts.gov.in/ecourtindia/cases/cases.php?flag=cri_t&amp;selprevdays=0&amp;appFlag=" TargetMode="External"/><Relationship Id="rId457" Type="http://schemas.openxmlformats.org/officeDocument/2006/relationships/hyperlink" Target="http://services.ecourts.gov.in/ecourtindia/cases/cases.php?flag=cri_t&amp;selprevdays=0&amp;appFlag=" TargetMode="External"/><Relationship Id="rId240" Type="http://schemas.openxmlformats.org/officeDocument/2006/relationships/hyperlink" Target="http://services.ecourts.gov.in/ecourtindia/cases/cases.php?flag=cri_t&amp;selprevdays=0&amp;appFlag=" TargetMode="External"/><Relationship Id="rId261" Type="http://schemas.openxmlformats.org/officeDocument/2006/relationships/hyperlink" Target="http://services.ecourts.gov.in/ecourtindia/cases/cases.php?flag=cri_t&amp;selprevdays=0&amp;appFlag=" TargetMode="External"/><Relationship Id="rId14" Type="http://schemas.openxmlformats.org/officeDocument/2006/relationships/hyperlink" Target="http://services.ecourts.gov.in/ecourtindia/cases/cases.php?flag=civ_t&amp;selprevdays=1&amp;appFlag=" TargetMode="External"/><Relationship Id="rId35" Type="http://schemas.openxmlformats.org/officeDocument/2006/relationships/hyperlink" Target="http://services.ecourts.gov.in/ecourtindia/cases/cases.php?flag=civ_t&amp;selprevdays=1&amp;appFlag=" TargetMode="External"/><Relationship Id="rId56" Type="http://schemas.openxmlformats.org/officeDocument/2006/relationships/hyperlink" Target="http://services.ecourts.gov.in/ecourtindia/cases/cases.php?flag=cri_t&amp;selprevdays=1&amp;appFlag=" TargetMode="External"/><Relationship Id="rId77" Type="http://schemas.openxmlformats.org/officeDocument/2006/relationships/hyperlink" Target="http://services.ecourts.gov.in/ecourtindia/cases/cases.php?flag=cri_t&amp;selprevdays=1&amp;appFlag=" TargetMode="External"/><Relationship Id="rId100" Type="http://schemas.openxmlformats.org/officeDocument/2006/relationships/hyperlink" Target="http://services.ecourts.gov.in/ecourtindia/cases/cases.php?flag=civ_t&amp;selprevdays=0&amp;appFlag=" TargetMode="External"/><Relationship Id="rId282" Type="http://schemas.openxmlformats.org/officeDocument/2006/relationships/hyperlink" Target="http://services.ecourts.gov.in/ecourtindia/cases/cases.php?flag=civ_t&amp;selprevdays=0&amp;appFlag=" TargetMode="External"/><Relationship Id="rId317" Type="http://schemas.openxmlformats.org/officeDocument/2006/relationships/hyperlink" Target="http://services.ecourts.gov.in/ecourtindia/cases/cases.php?flag=cri_t&amp;selprevdays=0&amp;appFlag=" TargetMode="External"/><Relationship Id="rId338" Type="http://schemas.openxmlformats.org/officeDocument/2006/relationships/hyperlink" Target="http://services.ecourts.gov.in/ecourtindia/cases/cases.php?flag=civ_t&amp;selprevdays=0&amp;appFlag=" TargetMode="External"/><Relationship Id="rId359" Type="http://schemas.openxmlformats.org/officeDocument/2006/relationships/hyperlink" Target="http://services.ecourts.gov.in/ecourtindia/cases/cases.php?flag=civ_t&amp;selprevdays=0&amp;appFlag=" TargetMode="External"/><Relationship Id="rId8" Type="http://schemas.openxmlformats.org/officeDocument/2006/relationships/hyperlink" Target="http://services.ecourts.gov.in/ecourtindia/cases/cases.php?flag=civ_t&amp;selprevdays=1&amp;appFlag=" TargetMode="External"/><Relationship Id="rId98" Type="http://schemas.openxmlformats.org/officeDocument/2006/relationships/hyperlink" Target="http://services.ecourts.gov.in/ecourtindia/cases/cases.php?flag=civ_t&amp;selprevdays=0&amp;appFlag=" TargetMode="External"/><Relationship Id="rId121" Type="http://schemas.openxmlformats.org/officeDocument/2006/relationships/hyperlink" Target="http://services.ecourts.gov.in/ecourtindia/cases/cases.php?flag=civ_t&amp;selprevdays=0&amp;appFlag=" TargetMode="External"/><Relationship Id="rId142" Type="http://schemas.openxmlformats.org/officeDocument/2006/relationships/hyperlink" Target="http://services.ecourts.gov.in/ecourtindia/cases/cases.php?flag=cri_t&amp;selprevdays=0&amp;appFlag=" TargetMode="External"/><Relationship Id="rId163" Type="http://schemas.openxmlformats.org/officeDocument/2006/relationships/hyperlink" Target="http://services.ecourts.gov.in/ecourtindia/cases/cases.php?flag=cri_t&amp;selprevdays=1&amp;appFlag=" TargetMode="External"/><Relationship Id="rId184" Type="http://schemas.openxmlformats.org/officeDocument/2006/relationships/hyperlink" Target="http://services.ecourts.gov.in/ecourtindia/cases/cases.php?flag=cri_t&amp;selprevdays=1&amp;appFlag=" TargetMode="External"/><Relationship Id="rId219" Type="http://schemas.openxmlformats.org/officeDocument/2006/relationships/hyperlink" Target="http://services.ecourts.gov.in/ecourtindia/cases/cases.php?flag=cri_t&amp;selprevdays=0&amp;appFlag=" TargetMode="External"/><Relationship Id="rId370" Type="http://schemas.openxmlformats.org/officeDocument/2006/relationships/hyperlink" Target="http://services.ecourts.gov.in/ecourtindia/cases/cases.php?flag=civ_t&amp;selprevdays=0&amp;appFlag=" TargetMode="External"/><Relationship Id="rId391" Type="http://schemas.openxmlformats.org/officeDocument/2006/relationships/hyperlink" Target="http://services.ecourts.gov.in/ecourtindia/cases/cases.php?flag=cri_t&amp;selprevdays=0&amp;appFlag=" TargetMode="External"/><Relationship Id="rId405" Type="http://schemas.openxmlformats.org/officeDocument/2006/relationships/hyperlink" Target="http://services.ecourts.gov.in/ecourtindia/cases/cases.php?flag=cri_t&amp;selprevdays=0&amp;appFlag=" TargetMode="External"/><Relationship Id="rId426" Type="http://schemas.openxmlformats.org/officeDocument/2006/relationships/hyperlink" Target="http://services.ecourts.gov.in/ecourtindia/cases/cases.php?flag=cri_t&amp;selprevdays=0&amp;appFlag=" TargetMode="External"/><Relationship Id="rId447" Type="http://schemas.openxmlformats.org/officeDocument/2006/relationships/hyperlink" Target="http://services.ecourts.gov.in/ecourtindia/cases/cases.php?flag=cri_t&amp;selprevdays=0&amp;appFlag=" TargetMode="External"/><Relationship Id="rId230" Type="http://schemas.openxmlformats.org/officeDocument/2006/relationships/hyperlink" Target="http://services.ecourts.gov.in/ecourtindia/cases/cases.php?flag=cri_t&amp;selprevdays=0&amp;appFlag=" TargetMode="External"/><Relationship Id="rId251" Type="http://schemas.openxmlformats.org/officeDocument/2006/relationships/hyperlink" Target="http://services.ecourts.gov.in/ecourtindia/cases/cases.php?flag=cri_t&amp;selprevdays=0&amp;appFlag=" TargetMode="External"/><Relationship Id="rId468" Type="http://schemas.openxmlformats.org/officeDocument/2006/relationships/hyperlink" Target="http://services.ecourts.gov.in/ecourtindia/cases/cases.php?flag=civ_t&amp;selprevdays=0&amp;appFlag=" TargetMode="External"/><Relationship Id="rId25" Type="http://schemas.openxmlformats.org/officeDocument/2006/relationships/hyperlink" Target="http://services.ecourts.gov.in/ecourtindia/cases/cases.php?flag=civ_t&amp;selprevdays=1&amp;appFlag=" TargetMode="External"/><Relationship Id="rId46" Type="http://schemas.openxmlformats.org/officeDocument/2006/relationships/hyperlink" Target="http://services.ecourts.gov.in/ecourtindia/cases/cases.php?flag=civ_t&amp;selprevdays=1&amp;appFlag=" TargetMode="External"/><Relationship Id="rId67" Type="http://schemas.openxmlformats.org/officeDocument/2006/relationships/hyperlink" Target="http://services.ecourts.gov.in/ecourtindia/cases/cases.php?flag=cri_t&amp;selprevdays=1&amp;appFlag=" TargetMode="External"/><Relationship Id="rId272" Type="http://schemas.openxmlformats.org/officeDocument/2006/relationships/hyperlink" Target="http://services.ecourts.gov.in/ecourtindia/cases/cases.php?flag=civ_t&amp;selprevdays=0&amp;appFlag=" TargetMode="External"/><Relationship Id="rId293" Type="http://schemas.openxmlformats.org/officeDocument/2006/relationships/hyperlink" Target="http://services.ecourts.gov.in/ecourtindia/cases/cases.php?flag=civ_t&amp;selprevdays=0&amp;appFlag=" TargetMode="External"/><Relationship Id="rId307" Type="http://schemas.openxmlformats.org/officeDocument/2006/relationships/hyperlink" Target="http://services.ecourts.gov.in/ecourtindia/cases/cases.php?flag=cri_t&amp;selprevdays=0&amp;appFlag=" TargetMode="External"/><Relationship Id="rId328" Type="http://schemas.openxmlformats.org/officeDocument/2006/relationships/hyperlink" Target="http://services.ecourts.gov.in/ecourtindia/cases/cases.php?flag=civ_t&amp;selprevdays=0&amp;appFlag=" TargetMode="External"/><Relationship Id="rId349" Type="http://schemas.openxmlformats.org/officeDocument/2006/relationships/hyperlink" Target="http://services.ecourts.gov.in/ecourtindia/cases/cases.php?flag=civ_t&amp;selprevdays=0&amp;appFlag=" TargetMode="External"/><Relationship Id="rId88" Type="http://schemas.openxmlformats.org/officeDocument/2006/relationships/hyperlink" Target="http://services.ecourts.gov.in/ecourtindia/cases/cases.php?flag=cri_t&amp;selprevdays=1&amp;appFlag=" TargetMode="External"/><Relationship Id="rId111" Type="http://schemas.openxmlformats.org/officeDocument/2006/relationships/hyperlink" Target="http://services.ecourts.gov.in/ecourtindia/cases/cases.php?flag=civ_t&amp;selprevdays=0&amp;appFlag=" TargetMode="External"/><Relationship Id="rId132" Type="http://schemas.openxmlformats.org/officeDocument/2006/relationships/hyperlink" Target="http://services.ecourts.gov.in/ecourtindia/cases/cases.php?flag=cri_t&amp;selprevdays=0&amp;appFlag=" TargetMode="External"/><Relationship Id="rId153" Type="http://schemas.openxmlformats.org/officeDocument/2006/relationships/hyperlink" Target="http://services.ecourts.gov.in/ecourtindia/cases/cases.php?flag=civ_t&amp;selprevdays=1&amp;appFlag=" TargetMode="External"/><Relationship Id="rId174" Type="http://schemas.openxmlformats.org/officeDocument/2006/relationships/hyperlink" Target="http://services.ecourts.gov.in/ecourtindia/cases/cases.php?flag=cri_t&amp;selprevdays=1&amp;appFlag=" TargetMode="External"/><Relationship Id="rId195" Type="http://schemas.openxmlformats.org/officeDocument/2006/relationships/hyperlink" Target="http://services.ecourts.gov.in/ecourtindia/cases/cases.php?flag=cri_t&amp;selprevdays=1&amp;appFlag=" TargetMode="External"/><Relationship Id="rId209" Type="http://schemas.openxmlformats.org/officeDocument/2006/relationships/hyperlink" Target="http://services.ecourts.gov.in/ecourtindia/cases/cases.php?flag=civ_t&amp;selprevdays=0&amp;appFlag=" TargetMode="External"/><Relationship Id="rId360" Type="http://schemas.openxmlformats.org/officeDocument/2006/relationships/hyperlink" Target="http://services.ecourts.gov.in/ecourtindia/cases/cases.php?flag=civ_t&amp;selprevdays=0&amp;appFlag=" TargetMode="External"/><Relationship Id="rId381" Type="http://schemas.openxmlformats.org/officeDocument/2006/relationships/hyperlink" Target="http://services.ecourts.gov.in/ecourtindia/cases/cases.php?flag=cri_t&amp;selprevdays=0&amp;appFlag=" TargetMode="External"/><Relationship Id="rId416" Type="http://schemas.openxmlformats.org/officeDocument/2006/relationships/hyperlink" Target="http://services.ecourts.gov.in/ecourtindia/cases/cases.php?flag=cri_t&amp;selprevdays=0&amp;appFlag=" TargetMode="External"/><Relationship Id="rId220" Type="http://schemas.openxmlformats.org/officeDocument/2006/relationships/hyperlink" Target="http://services.ecourts.gov.in/ecourtindia/cases/cases.php?flag=cri_t&amp;selprevdays=0&amp;appFlag=" TargetMode="External"/><Relationship Id="rId241" Type="http://schemas.openxmlformats.org/officeDocument/2006/relationships/hyperlink" Target="http://services.ecourts.gov.in/ecourtindia/cases/cases.php?flag=cri_t&amp;selprevdays=0&amp;appFlag=" TargetMode="External"/><Relationship Id="rId437" Type="http://schemas.openxmlformats.org/officeDocument/2006/relationships/hyperlink" Target="http://services.ecourts.gov.in/ecourtindia/cases/cases.php?flag=cri_t&amp;selprevdays=0&amp;appFlag=" TargetMode="External"/><Relationship Id="rId458" Type="http://schemas.openxmlformats.org/officeDocument/2006/relationships/hyperlink" Target="http://services.ecourts.gov.in/ecourtindia/cases/cases.php?flag=cri_t&amp;selprevdays=0&amp;appFlag=" TargetMode="External"/><Relationship Id="rId15" Type="http://schemas.openxmlformats.org/officeDocument/2006/relationships/hyperlink" Target="http://services.ecourts.gov.in/ecourtindia/cases/cases.php?flag=civ_t&amp;selprevdays=1&amp;appFlag=" TargetMode="External"/><Relationship Id="rId36" Type="http://schemas.openxmlformats.org/officeDocument/2006/relationships/hyperlink" Target="http://services.ecourts.gov.in/ecourtindia/cases/cases.php?flag=civ_t&amp;selprevdays=1&amp;appFlag=" TargetMode="External"/><Relationship Id="rId57" Type="http://schemas.openxmlformats.org/officeDocument/2006/relationships/hyperlink" Target="http://services.ecourts.gov.in/ecourtindia/cases/cases.php?flag=cri_t&amp;selprevdays=1&amp;appFlag=" TargetMode="External"/><Relationship Id="rId262" Type="http://schemas.openxmlformats.org/officeDocument/2006/relationships/hyperlink" Target="http://services.ecourts.gov.in/ecourtindia/cases/cases.php?flag=cri_t&amp;selprevdays=0&amp;appFlag=" TargetMode="External"/><Relationship Id="rId283" Type="http://schemas.openxmlformats.org/officeDocument/2006/relationships/hyperlink" Target="http://services.ecourts.gov.in/ecourtindia/cases/cases.php?flag=civ_t&amp;selprevdays=0&amp;appFlag=" TargetMode="External"/><Relationship Id="rId318" Type="http://schemas.openxmlformats.org/officeDocument/2006/relationships/hyperlink" Target="http://services.ecourts.gov.in/ecourtindia/cases/cases.php?flag=cri_t&amp;selprevdays=0&amp;appFlag=" TargetMode="External"/><Relationship Id="rId339" Type="http://schemas.openxmlformats.org/officeDocument/2006/relationships/hyperlink" Target="http://services.ecourts.gov.in/ecourtindia/cases/cases.php?flag=civ_t&amp;selprevdays=0&amp;appFlag=" TargetMode="External"/><Relationship Id="rId78" Type="http://schemas.openxmlformats.org/officeDocument/2006/relationships/hyperlink" Target="http://services.ecourts.gov.in/ecourtindia/cases/cases.php?flag=cri_t&amp;selprevdays=1&amp;appFlag=" TargetMode="External"/><Relationship Id="rId99" Type="http://schemas.openxmlformats.org/officeDocument/2006/relationships/hyperlink" Target="http://services.ecourts.gov.in/ecourtindia/cases/cases.php?flag=civ_t&amp;selprevdays=0&amp;appFlag=" TargetMode="External"/><Relationship Id="rId101" Type="http://schemas.openxmlformats.org/officeDocument/2006/relationships/hyperlink" Target="http://services.ecourts.gov.in/ecourtindia/cases/cases.php?flag=civ_t&amp;selprevdays=0&amp;appFlag=" TargetMode="External"/><Relationship Id="rId122" Type="http://schemas.openxmlformats.org/officeDocument/2006/relationships/hyperlink" Target="http://services.ecourts.gov.in/ecourtindia/cases/cases.php?flag=civ_t&amp;selprevdays=0&amp;appFlag=" TargetMode="External"/><Relationship Id="rId143" Type="http://schemas.openxmlformats.org/officeDocument/2006/relationships/hyperlink" Target="http://services.ecourts.gov.in/ecourtindia/cases/cases.php?flag=cri_t&amp;selprevdays=0&amp;appFlag=" TargetMode="External"/><Relationship Id="rId164" Type="http://schemas.openxmlformats.org/officeDocument/2006/relationships/hyperlink" Target="http://services.ecourts.gov.in/ecourtindia/cases/cases.php?flag=cri_t&amp;selprevdays=1&amp;appFlag=" TargetMode="External"/><Relationship Id="rId185" Type="http://schemas.openxmlformats.org/officeDocument/2006/relationships/hyperlink" Target="http://services.ecourts.gov.in/ecourtindia/cases/cases.php?flag=cri_t&amp;selprevdays=1&amp;appFlag=" TargetMode="External"/><Relationship Id="rId350" Type="http://schemas.openxmlformats.org/officeDocument/2006/relationships/hyperlink" Target="http://services.ecourts.gov.in/ecourtindia/cases/cases.php?flag=civ_t&amp;selprevdays=0&amp;appFlag=" TargetMode="External"/><Relationship Id="rId371" Type="http://schemas.openxmlformats.org/officeDocument/2006/relationships/hyperlink" Target="http://services.ecourts.gov.in/ecourtindia/cases/cases.php?flag=cri_t&amp;selprevdays=0&amp;appFlag=" TargetMode="External"/><Relationship Id="rId406" Type="http://schemas.openxmlformats.org/officeDocument/2006/relationships/hyperlink" Target="http://services.ecourts.gov.in/ecourtindia/cases/cases.php?flag=cri_t&amp;selprevdays=0&amp;appFlag=" TargetMode="External"/><Relationship Id="rId9" Type="http://schemas.openxmlformats.org/officeDocument/2006/relationships/hyperlink" Target="http://services.ecourts.gov.in/ecourtindia/cases/cases.php?flag=civ_t&amp;selprevdays=1&amp;appFlag=" TargetMode="External"/><Relationship Id="rId210" Type="http://schemas.openxmlformats.org/officeDocument/2006/relationships/hyperlink" Target="http://services.ecourts.gov.in/ecourtindia/cases/cases.php?flag=civ_t&amp;selprevdays=0&amp;appFlag=" TargetMode="External"/><Relationship Id="rId392" Type="http://schemas.openxmlformats.org/officeDocument/2006/relationships/hyperlink" Target="http://services.ecourts.gov.in/ecourtindia/cases/cases.php?flag=cri_t&amp;selprevdays=0&amp;appFlag=" TargetMode="External"/><Relationship Id="rId427" Type="http://schemas.openxmlformats.org/officeDocument/2006/relationships/hyperlink" Target="http://services.ecourts.gov.in/ecourtindia/cases/cases.php?flag=cri_t&amp;selprevdays=0&amp;appFlag=" TargetMode="External"/><Relationship Id="rId448" Type="http://schemas.openxmlformats.org/officeDocument/2006/relationships/hyperlink" Target="http://services.ecourts.gov.in/ecourtindia/cases/cases.php?flag=cri_t&amp;selprevdays=0&amp;appFlag=" TargetMode="External"/><Relationship Id="rId469" Type="http://schemas.openxmlformats.org/officeDocument/2006/relationships/hyperlink" Target="http://services.ecourts.gov.in/ecourtindia/cases/cases.php?flag=civ_t&amp;selprevdays=0&amp;appFlag=" TargetMode="External"/><Relationship Id="rId26" Type="http://schemas.openxmlformats.org/officeDocument/2006/relationships/hyperlink" Target="http://services.ecourts.gov.in/ecourtindia/cases/cases.php?flag=civ_t&amp;selprevdays=1&amp;appFlag=" TargetMode="External"/><Relationship Id="rId231" Type="http://schemas.openxmlformats.org/officeDocument/2006/relationships/hyperlink" Target="http://services.ecourts.gov.in/ecourtindia/cases/cases.php?flag=cri_t&amp;selprevdays=0&amp;appFlag=" TargetMode="External"/><Relationship Id="rId252" Type="http://schemas.openxmlformats.org/officeDocument/2006/relationships/hyperlink" Target="http://services.ecourts.gov.in/ecourtindia/cases/cases.php?flag=cri_t&amp;selprevdays=0&amp;appFlag=" TargetMode="External"/><Relationship Id="rId273" Type="http://schemas.openxmlformats.org/officeDocument/2006/relationships/hyperlink" Target="http://services.ecourts.gov.in/ecourtindia/cases/cases.php?flag=civ_t&amp;selprevdays=0&amp;appFlag=" TargetMode="External"/><Relationship Id="rId294" Type="http://schemas.openxmlformats.org/officeDocument/2006/relationships/hyperlink" Target="http://services.ecourts.gov.in/ecourtindia/cases/cases.php?flag=civ_t&amp;selprevdays=0&amp;appFlag=" TargetMode="External"/><Relationship Id="rId308" Type="http://schemas.openxmlformats.org/officeDocument/2006/relationships/hyperlink" Target="http://services.ecourts.gov.in/ecourtindia/cases/cases.php?flag=civ_t&amp;selprevdays=0&amp;appFlag=" TargetMode="External"/><Relationship Id="rId329" Type="http://schemas.openxmlformats.org/officeDocument/2006/relationships/hyperlink" Target="http://services.ecourts.gov.in/ecourtindia/cases/cases.php?flag=civ_t&amp;selprevdays=0&amp;appFlag=" TargetMode="External"/><Relationship Id="rId47" Type="http://schemas.openxmlformats.org/officeDocument/2006/relationships/hyperlink" Target="http://services.ecourts.gov.in/ecourtindia/cases/cases.php?flag=cri_t&amp;selprevdays=1&amp;appFlag=" TargetMode="External"/><Relationship Id="rId68" Type="http://schemas.openxmlformats.org/officeDocument/2006/relationships/hyperlink" Target="http://services.ecourts.gov.in/ecourtindia/cases/cases.php?flag=cri_t&amp;selprevdays=1&amp;appFlag=" TargetMode="External"/><Relationship Id="rId89" Type="http://schemas.openxmlformats.org/officeDocument/2006/relationships/hyperlink" Target="http://services.ecourts.gov.in/ecourtindia/cases/cases.php?flag=civ_t&amp;selprevdays=0&amp;appFlag=" TargetMode="External"/><Relationship Id="rId112" Type="http://schemas.openxmlformats.org/officeDocument/2006/relationships/hyperlink" Target="http://services.ecourts.gov.in/ecourtindia/cases/cases.php?flag=civ_t&amp;selprevdays=0&amp;appFlag=" TargetMode="External"/><Relationship Id="rId133" Type="http://schemas.openxmlformats.org/officeDocument/2006/relationships/hyperlink" Target="http://services.ecourts.gov.in/ecourtindia/cases/cases.php?flag=cri_t&amp;selprevdays=0&amp;appFlag=" TargetMode="External"/><Relationship Id="rId154" Type="http://schemas.openxmlformats.org/officeDocument/2006/relationships/hyperlink" Target="http://services.ecourts.gov.in/ecourtindia/cases/cases.php?flag=cri_t&amp;selprevdays=1&amp;appFlag=" TargetMode="External"/><Relationship Id="rId175" Type="http://schemas.openxmlformats.org/officeDocument/2006/relationships/hyperlink" Target="http://services.ecourts.gov.in/ecourtindia/cases/cases.php?flag=cri_t&amp;selprevdays=1&amp;appFlag=" TargetMode="External"/><Relationship Id="rId340" Type="http://schemas.openxmlformats.org/officeDocument/2006/relationships/hyperlink" Target="http://services.ecourts.gov.in/ecourtindia/cases/cases.php?flag=civ_t&amp;selprevdays=0&amp;appFlag=" TargetMode="External"/><Relationship Id="rId361" Type="http://schemas.openxmlformats.org/officeDocument/2006/relationships/hyperlink" Target="http://services.ecourts.gov.in/ecourtindia/cases/cases.php?flag=civ_t&amp;selprevdays=0&amp;appFlag=" TargetMode="External"/><Relationship Id="rId196" Type="http://schemas.openxmlformats.org/officeDocument/2006/relationships/hyperlink" Target="http://services.ecourts.gov.in/ecourtindia/cases/cases.php?flag=cri_t&amp;selprevdays=1&amp;appFlag=" TargetMode="External"/><Relationship Id="rId200" Type="http://schemas.openxmlformats.org/officeDocument/2006/relationships/hyperlink" Target="http://services.ecourts.gov.in/ecourtindia/cases/cases.php?flag=civ_t&amp;selprevdays=0&amp;appFlag=" TargetMode="External"/><Relationship Id="rId382" Type="http://schemas.openxmlformats.org/officeDocument/2006/relationships/hyperlink" Target="http://services.ecourts.gov.in/ecourtindia/cases/cases.php?flag=civ_t&amp;selprevdays=0&amp;appFlag=" TargetMode="External"/><Relationship Id="rId417" Type="http://schemas.openxmlformats.org/officeDocument/2006/relationships/hyperlink" Target="http://services.ecourts.gov.in/ecourtindia/cases/cases.php?flag=cri_t&amp;selprevdays=0&amp;appFlag=" TargetMode="External"/><Relationship Id="rId438" Type="http://schemas.openxmlformats.org/officeDocument/2006/relationships/hyperlink" Target="http://services.ecourts.gov.in/ecourtindia/cases/cases.php?flag=cri_t&amp;selprevdays=0&amp;appFlag=" TargetMode="External"/><Relationship Id="rId459" Type="http://schemas.openxmlformats.org/officeDocument/2006/relationships/hyperlink" Target="http://services.ecourts.gov.in/ecourtindia/cases/cases.php?flag=cri_t&amp;selprevdays=0&amp;appFlag=" TargetMode="External"/><Relationship Id="rId16" Type="http://schemas.openxmlformats.org/officeDocument/2006/relationships/hyperlink" Target="http://services.ecourts.gov.in/ecourtindia/cases/cases.php?flag=civ_t&amp;selprevdays=1&amp;appFlag=" TargetMode="External"/><Relationship Id="rId221" Type="http://schemas.openxmlformats.org/officeDocument/2006/relationships/hyperlink" Target="http://services.ecourts.gov.in/ecourtindia/cases/cases.php?flag=cri_t&amp;selprevdays=0&amp;appFlag=" TargetMode="External"/><Relationship Id="rId242" Type="http://schemas.openxmlformats.org/officeDocument/2006/relationships/hyperlink" Target="http://services.ecourts.gov.in/ecourtindia/cases/cases.php?flag=cri_t&amp;selprevdays=0&amp;appFlag=" TargetMode="External"/><Relationship Id="rId263" Type="http://schemas.openxmlformats.org/officeDocument/2006/relationships/hyperlink" Target="http://services.ecourts.gov.in/ecourtindia/cases/cases.php?flag=cri_t&amp;selprevdays=0&amp;appFlag=" TargetMode="External"/><Relationship Id="rId284" Type="http://schemas.openxmlformats.org/officeDocument/2006/relationships/hyperlink" Target="http://services.ecourts.gov.in/ecourtindia/cases/cases.php?flag=civ_t&amp;selprevdays=0&amp;appFlag=" TargetMode="External"/><Relationship Id="rId319" Type="http://schemas.openxmlformats.org/officeDocument/2006/relationships/hyperlink" Target="http://services.ecourts.gov.in/ecourtindia/cases/cases.php?flag=civ_t&amp;selprevdays=0&amp;appFlag=" TargetMode="External"/><Relationship Id="rId37" Type="http://schemas.openxmlformats.org/officeDocument/2006/relationships/hyperlink" Target="http://services.ecourts.gov.in/ecourtindia/cases/cases.php?flag=civ_t&amp;selprevdays=1&amp;appFlag=" TargetMode="External"/><Relationship Id="rId58" Type="http://schemas.openxmlformats.org/officeDocument/2006/relationships/hyperlink" Target="http://services.ecourts.gov.in/ecourtindia/cases/cases.php?flag=cri_t&amp;selprevdays=1&amp;appFlag=" TargetMode="External"/><Relationship Id="rId79" Type="http://schemas.openxmlformats.org/officeDocument/2006/relationships/hyperlink" Target="http://services.ecourts.gov.in/ecourtindia/cases/cases.php?flag=cri_t&amp;selprevdays=1&amp;appFlag=" TargetMode="External"/><Relationship Id="rId102" Type="http://schemas.openxmlformats.org/officeDocument/2006/relationships/hyperlink" Target="http://services.ecourts.gov.in/ecourtindia/cases/cases.php?flag=civ_t&amp;selprevdays=0&amp;appFlag=" TargetMode="External"/><Relationship Id="rId123" Type="http://schemas.openxmlformats.org/officeDocument/2006/relationships/hyperlink" Target="http://services.ecourts.gov.in/ecourtindia/cases/cases.php?flag=civ_t&amp;selprevdays=0&amp;appFlag=" TargetMode="External"/><Relationship Id="rId144" Type="http://schemas.openxmlformats.org/officeDocument/2006/relationships/hyperlink" Target="http://services.ecourts.gov.in/ecourtindia/cases/cases.php?flag=cri_t&amp;selprevdays=0&amp;appFlag=" TargetMode="External"/><Relationship Id="rId330" Type="http://schemas.openxmlformats.org/officeDocument/2006/relationships/hyperlink" Target="http://services.ecourts.gov.in/ecourtindia/cases/cases.php?flag=civ_t&amp;selprevdays=0&amp;appFlag=" TargetMode="External"/><Relationship Id="rId90" Type="http://schemas.openxmlformats.org/officeDocument/2006/relationships/hyperlink" Target="http://services.ecourts.gov.in/ecourtindia/cases/cases.php?flag=civ_t&amp;selprevdays=0&amp;appFlag=" TargetMode="External"/><Relationship Id="rId165" Type="http://schemas.openxmlformats.org/officeDocument/2006/relationships/hyperlink" Target="http://services.ecourts.gov.in/ecourtindia/cases/cases.php?flag=cri_t&amp;selprevdays=1&amp;appFlag=" TargetMode="External"/><Relationship Id="rId186" Type="http://schemas.openxmlformats.org/officeDocument/2006/relationships/hyperlink" Target="http://services.ecourts.gov.in/ecourtindia/cases/cases.php?flag=cri_t&amp;selprevdays=1&amp;appFlag=" TargetMode="External"/><Relationship Id="rId351" Type="http://schemas.openxmlformats.org/officeDocument/2006/relationships/hyperlink" Target="http://services.ecourts.gov.in/ecourtindia/cases/cases.php?flag=civ_t&amp;selprevdays=0&amp;appFlag=" TargetMode="External"/><Relationship Id="rId372" Type="http://schemas.openxmlformats.org/officeDocument/2006/relationships/hyperlink" Target="http://services.ecourts.gov.in/ecourtindia/cases/cases.php?flag=civ_t&amp;selprevdays=0&amp;appFlag=" TargetMode="External"/><Relationship Id="rId393" Type="http://schemas.openxmlformats.org/officeDocument/2006/relationships/hyperlink" Target="http://services.ecourts.gov.in/ecourtindia/cases/cases.php?flag=cri_t&amp;selprevdays=0&amp;appFlag=" TargetMode="External"/><Relationship Id="rId407" Type="http://schemas.openxmlformats.org/officeDocument/2006/relationships/hyperlink" Target="http://services.ecourts.gov.in/ecourtindia/cases/cases.php?flag=cri_t&amp;selprevdays=0&amp;appFlag=" TargetMode="External"/><Relationship Id="rId428" Type="http://schemas.openxmlformats.org/officeDocument/2006/relationships/hyperlink" Target="http://services.ecourts.gov.in/ecourtindia/cases/cases.php?flag=cri_t&amp;selprevdays=0&amp;appFlag=" TargetMode="External"/><Relationship Id="rId449" Type="http://schemas.openxmlformats.org/officeDocument/2006/relationships/hyperlink" Target="http://services.ecourts.gov.in/ecourtindia/cases/cases.php?flag=cri_t&amp;selprevdays=0&amp;appFlag=" TargetMode="External"/><Relationship Id="rId211" Type="http://schemas.openxmlformats.org/officeDocument/2006/relationships/hyperlink" Target="http://services.ecourts.gov.in/ecourtindia/cases/cases.php?flag=cri_t&amp;selprevdays=0&amp;appFlag=" TargetMode="External"/><Relationship Id="rId232" Type="http://schemas.openxmlformats.org/officeDocument/2006/relationships/hyperlink" Target="http://services.ecourts.gov.in/ecourtindia/cases/cases.php?flag=cri_t&amp;selprevdays=0&amp;appFlag=" TargetMode="External"/><Relationship Id="rId253" Type="http://schemas.openxmlformats.org/officeDocument/2006/relationships/hyperlink" Target="http://services.ecourts.gov.in/ecourtindia/cases/cases.php?flag=cri_t&amp;selprevdays=0&amp;appFlag=" TargetMode="External"/><Relationship Id="rId274" Type="http://schemas.openxmlformats.org/officeDocument/2006/relationships/hyperlink" Target="http://services.ecourts.gov.in/ecourtindia/cases/cases.php?flag=civ_t&amp;selprevdays=0&amp;appFlag=" TargetMode="External"/><Relationship Id="rId295" Type="http://schemas.openxmlformats.org/officeDocument/2006/relationships/hyperlink" Target="http://services.ecourts.gov.in/ecourtindia/cases/cases.php?flag=civ_t&amp;selprevdays=0&amp;appFlag=" TargetMode="External"/><Relationship Id="rId309" Type="http://schemas.openxmlformats.org/officeDocument/2006/relationships/hyperlink" Target="http://services.ecourts.gov.in/ecourtindia/cases/cases.php?flag=cri_t&amp;selprevdays=0&amp;appFlag=" TargetMode="External"/><Relationship Id="rId460" Type="http://schemas.openxmlformats.org/officeDocument/2006/relationships/hyperlink" Target="http://services.ecourts.gov.in/ecourtindia/cases/cases.php?flag=cri_t&amp;selprevdays=0&amp;appFlag=" TargetMode="External"/><Relationship Id="rId27" Type="http://schemas.openxmlformats.org/officeDocument/2006/relationships/hyperlink" Target="http://services.ecourts.gov.in/ecourtindia/cases/cases.php?flag=civ_t&amp;selprevdays=1&amp;appFlag=" TargetMode="External"/><Relationship Id="rId48" Type="http://schemas.openxmlformats.org/officeDocument/2006/relationships/hyperlink" Target="http://services.ecourts.gov.in/ecourtindia/cases/cases.php?flag=cri_t&amp;selprevdays=1&amp;appFlag=" TargetMode="External"/><Relationship Id="rId69" Type="http://schemas.openxmlformats.org/officeDocument/2006/relationships/hyperlink" Target="http://services.ecourts.gov.in/ecourtindia/cases/cases.php?flag=cri_t&amp;selprevdays=1&amp;appFlag=" TargetMode="External"/><Relationship Id="rId113" Type="http://schemas.openxmlformats.org/officeDocument/2006/relationships/hyperlink" Target="http://services.ecourts.gov.in/ecourtindia/cases/cases.php?flag=civ_t&amp;selprevdays=0&amp;appFlag=" TargetMode="External"/><Relationship Id="rId134" Type="http://schemas.openxmlformats.org/officeDocument/2006/relationships/hyperlink" Target="http://services.ecourts.gov.in/ecourtindia/cases/cases.php?flag=cri_t&amp;selprevdays=0&amp;appFlag=" TargetMode="External"/><Relationship Id="rId320" Type="http://schemas.openxmlformats.org/officeDocument/2006/relationships/hyperlink" Target="http://services.ecourts.gov.in/ecourtindia/cases/cases.php?flag=civ_t&amp;selprevdays=0&amp;appFlag=" TargetMode="External"/><Relationship Id="rId80" Type="http://schemas.openxmlformats.org/officeDocument/2006/relationships/hyperlink" Target="http://services.ecourts.gov.in/ecourtindia/cases/cases.php?flag=cri_t&amp;selprevdays=1&amp;appFlag=" TargetMode="External"/><Relationship Id="rId155" Type="http://schemas.openxmlformats.org/officeDocument/2006/relationships/hyperlink" Target="http://services.ecourts.gov.in/ecourtindia/cases/cases.php?flag=cri_t&amp;selprevdays=1&amp;appFlag=" TargetMode="External"/><Relationship Id="rId176" Type="http://schemas.openxmlformats.org/officeDocument/2006/relationships/hyperlink" Target="http://services.ecourts.gov.in/ecourtindia/cases/cases.php?flag=cri_t&amp;selprevdays=1&amp;appFlag=" TargetMode="External"/><Relationship Id="rId197" Type="http://schemas.openxmlformats.org/officeDocument/2006/relationships/hyperlink" Target="http://services.ecourts.gov.in/ecourtindia/cases/cases.php?flag=civ_t&amp;selprevdays=0&amp;appFlag=" TargetMode="External"/><Relationship Id="rId341" Type="http://schemas.openxmlformats.org/officeDocument/2006/relationships/hyperlink" Target="http://services.ecourts.gov.in/ecourtindia/cases/cases.php?flag=civ_t&amp;selprevdays=0&amp;appFlag=" TargetMode="External"/><Relationship Id="rId362" Type="http://schemas.openxmlformats.org/officeDocument/2006/relationships/hyperlink" Target="http://services.ecourts.gov.in/ecourtindia/cases/cases.php?flag=civ_t&amp;selprevdays=0&amp;appFlag=" TargetMode="External"/><Relationship Id="rId383" Type="http://schemas.openxmlformats.org/officeDocument/2006/relationships/hyperlink" Target="http://services.ecourts.gov.in/ecourtindia/cases/cases.php?flag=cri_t&amp;selprevdays=0&amp;appFlag=" TargetMode="External"/><Relationship Id="rId418" Type="http://schemas.openxmlformats.org/officeDocument/2006/relationships/hyperlink" Target="http://services.ecourts.gov.in/ecourtindia/cases/cases.php?flag=civ_t&amp;selprevdays=0&amp;appFlag=" TargetMode="External"/><Relationship Id="rId439" Type="http://schemas.openxmlformats.org/officeDocument/2006/relationships/hyperlink" Target="http://services.ecourts.gov.in/ecourtindia/cases/cases.php?flag=cri_t&amp;selprevdays=0&amp;appFlag=" TargetMode="External"/><Relationship Id="rId201" Type="http://schemas.openxmlformats.org/officeDocument/2006/relationships/hyperlink" Target="http://services.ecourts.gov.in/ecourtindia/cases/cases.php?flag=civ_t&amp;selprevdays=0&amp;appFlag=" TargetMode="External"/><Relationship Id="rId222" Type="http://schemas.openxmlformats.org/officeDocument/2006/relationships/hyperlink" Target="http://services.ecourts.gov.in/ecourtindia/cases/cases.php?flag=cri_t&amp;selprevdays=0&amp;appFlag=" TargetMode="External"/><Relationship Id="rId243" Type="http://schemas.openxmlformats.org/officeDocument/2006/relationships/hyperlink" Target="http://services.ecourts.gov.in/ecourtindia/cases/cases.php?flag=cri_t&amp;selprevdays=0&amp;appFlag=" TargetMode="External"/><Relationship Id="rId264" Type="http://schemas.openxmlformats.org/officeDocument/2006/relationships/hyperlink" Target="http://services.ecourts.gov.in/ecourtindia/cases/cases.php?flag=cri_t&amp;selprevdays=0&amp;appFlag=" TargetMode="External"/><Relationship Id="rId285" Type="http://schemas.openxmlformats.org/officeDocument/2006/relationships/hyperlink" Target="http://services.ecourts.gov.in/ecourtindia/cases/cases.php?flag=civ_t&amp;selprevdays=0&amp;appFlag=" TargetMode="External"/><Relationship Id="rId450" Type="http://schemas.openxmlformats.org/officeDocument/2006/relationships/hyperlink" Target="http://services.ecourts.gov.in/ecourtindia/cases/cases.php?flag=cri_t&amp;selprevdays=0&amp;appFlag=" TargetMode="External"/><Relationship Id="rId17" Type="http://schemas.openxmlformats.org/officeDocument/2006/relationships/hyperlink" Target="http://services.ecourts.gov.in/ecourtindia/cases/cases.php?flag=civ_t&amp;selprevdays=1&amp;appFlag=" TargetMode="External"/><Relationship Id="rId38" Type="http://schemas.openxmlformats.org/officeDocument/2006/relationships/hyperlink" Target="http://services.ecourts.gov.in/ecourtindia/cases/cases.php?flag=civ_t&amp;selprevdays=1&amp;appFlag=" TargetMode="External"/><Relationship Id="rId59" Type="http://schemas.openxmlformats.org/officeDocument/2006/relationships/hyperlink" Target="http://services.ecourts.gov.in/ecourtindia/cases/cases.php?flag=cri_t&amp;selprevdays=1&amp;appFlag=" TargetMode="External"/><Relationship Id="rId103" Type="http://schemas.openxmlformats.org/officeDocument/2006/relationships/hyperlink" Target="http://services.ecourts.gov.in/ecourtindia/cases/cases.php?flag=civ_t&amp;selprevdays=0&amp;appFlag=" TargetMode="External"/><Relationship Id="rId124" Type="http://schemas.openxmlformats.org/officeDocument/2006/relationships/hyperlink" Target="http://services.ecourts.gov.in/ecourtindia/cases/cases.php?flag=civ_t&amp;selprevdays=0&amp;appFlag=" TargetMode="External"/><Relationship Id="rId310" Type="http://schemas.openxmlformats.org/officeDocument/2006/relationships/hyperlink" Target="http://services.ecourts.gov.in/ecourtindia/cases/cases.php?flag=cri_t&amp;selprevdays=0&amp;appFlag=" TargetMode="External"/><Relationship Id="rId70" Type="http://schemas.openxmlformats.org/officeDocument/2006/relationships/hyperlink" Target="http://services.ecourts.gov.in/ecourtindia/cases/cases.php?flag=cri_t&amp;selprevdays=1&amp;appFlag=" TargetMode="External"/><Relationship Id="rId91" Type="http://schemas.openxmlformats.org/officeDocument/2006/relationships/hyperlink" Target="http://services.ecourts.gov.in/ecourtindia/cases/cases.php?flag=civ_t&amp;selprevdays=0&amp;appFlag=" TargetMode="External"/><Relationship Id="rId145" Type="http://schemas.openxmlformats.org/officeDocument/2006/relationships/hyperlink" Target="http://services.ecourts.gov.in/ecourtindia/cases/cases.php?flag=cri_t&amp;selprevdays=0&amp;appFlag=" TargetMode="External"/><Relationship Id="rId166" Type="http://schemas.openxmlformats.org/officeDocument/2006/relationships/hyperlink" Target="http://services.ecourts.gov.in/ecourtindia/cases/cases.php?flag=cri_t&amp;selprevdays=1&amp;appFlag=" TargetMode="External"/><Relationship Id="rId187" Type="http://schemas.openxmlformats.org/officeDocument/2006/relationships/hyperlink" Target="http://services.ecourts.gov.in/ecourtindia/cases/cases.php?flag=cri_t&amp;selprevdays=1&amp;appFlag=" TargetMode="External"/><Relationship Id="rId331" Type="http://schemas.openxmlformats.org/officeDocument/2006/relationships/hyperlink" Target="http://services.ecourts.gov.in/ecourtindia/cases/cases.php?flag=civ_t&amp;selprevdays=0&amp;appFlag=" TargetMode="External"/><Relationship Id="rId352" Type="http://schemas.openxmlformats.org/officeDocument/2006/relationships/hyperlink" Target="http://services.ecourts.gov.in/ecourtindia/cases/cases.php?flag=civ_t&amp;selprevdays=0&amp;appFlag=" TargetMode="External"/><Relationship Id="rId373" Type="http://schemas.openxmlformats.org/officeDocument/2006/relationships/hyperlink" Target="http://services.ecourts.gov.in/ecourtindia/cases/cases.php?flag=civ_t&amp;selprevdays=0&amp;appFlag=" TargetMode="External"/><Relationship Id="rId394" Type="http://schemas.openxmlformats.org/officeDocument/2006/relationships/hyperlink" Target="http://services.ecourts.gov.in/ecourtindia/cases/cases.php?flag=cri_t&amp;selprevdays=0&amp;appFlag=" TargetMode="External"/><Relationship Id="rId408" Type="http://schemas.openxmlformats.org/officeDocument/2006/relationships/hyperlink" Target="http://services.ecourts.gov.in/ecourtindia/cases/cases.php?flag=cri_t&amp;selprevdays=0&amp;appFlag=" TargetMode="External"/><Relationship Id="rId429" Type="http://schemas.openxmlformats.org/officeDocument/2006/relationships/hyperlink" Target="http://services.ecourts.gov.in/ecourtindia/cases/cases.php?flag=cri_t&amp;selprevdays=0&amp;appFlag=" TargetMode="External"/><Relationship Id="rId1" Type="http://schemas.openxmlformats.org/officeDocument/2006/relationships/hyperlink" Target="http://services.ecourts.gov.in/ecourtindia/cases/cases.php?flag=civ_t&amp;selprevdays=1&amp;appFlag=" TargetMode="External"/><Relationship Id="rId212" Type="http://schemas.openxmlformats.org/officeDocument/2006/relationships/hyperlink" Target="http://services.ecourts.gov.in/ecourtindia/cases/cases.php?flag=cri_t&amp;selprevdays=0&amp;appFlag=" TargetMode="External"/><Relationship Id="rId233" Type="http://schemas.openxmlformats.org/officeDocument/2006/relationships/hyperlink" Target="http://services.ecourts.gov.in/ecourtindia/cases/cases.php?flag=cri_t&amp;selprevdays=0&amp;appFlag=" TargetMode="External"/><Relationship Id="rId254" Type="http://schemas.openxmlformats.org/officeDocument/2006/relationships/hyperlink" Target="http://services.ecourts.gov.in/ecourtindia/cases/cases.php?flag=cri_t&amp;selprevdays=0&amp;appFlag=" TargetMode="External"/><Relationship Id="rId440" Type="http://schemas.openxmlformats.org/officeDocument/2006/relationships/hyperlink" Target="http://services.ecourts.gov.in/ecourtindia/cases/cases.php?flag=cri_t&amp;selprevdays=0&amp;appFlag=" TargetMode="External"/><Relationship Id="rId28" Type="http://schemas.openxmlformats.org/officeDocument/2006/relationships/hyperlink" Target="http://services.ecourts.gov.in/ecourtindia/cases/cases.php?flag=civ_t&amp;selprevdays=1&amp;appFlag=" TargetMode="External"/><Relationship Id="rId49" Type="http://schemas.openxmlformats.org/officeDocument/2006/relationships/hyperlink" Target="http://services.ecourts.gov.in/ecourtindia/cases/cases.php?flag=cri_t&amp;selprevdays=1&amp;appFlag=" TargetMode="External"/><Relationship Id="rId114" Type="http://schemas.openxmlformats.org/officeDocument/2006/relationships/hyperlink" Target="http://services.ecourts.gov.in/ecourtindia/cases/cases.php?flag=civ_t&amp;selprevdays=0&amp;appFlag=" TargetMode="External"/><Relationship Id="rId275" Type="http://schemas.openxmlformats.org/officeDocument/2006/relationships/hyperlink" Target="http://services.ecourts.gov.in/ecourtindia/cases/cases.php?flag=civ_t&amp;selprevdays=0&amp;appFlag=" TargetMode="External"/><Relationship Id="rId296" Type="http://schemas.openxmlformats.org/officeDocument/2006/relationships/hyperlink" Target="http://services.ecourts.gov.in/ecourtindia/cases/cases.php?flag=civ_t&amp;selprevdays=0&amp;appFlag=" TargetMode="External"/><Relationship Id="rId300" Type="http://schemas.openxmlformats.org/officeDocument/2006/relationships/hyperlink" Target="http://services.ecourts.gov.in/ecourtindia/cases/cases.php?flag=civ_t&amp;selprevdays=0&amp;appFlag=" TargetMode="External"/><Relationship Id="rId461" Type="http://schemas.openxmlformats.org/officeDocument/2006/relationships/hyperlink" Target="http://services.ecourts.gov.in/ecourtindia/cases/cases.php?flag=cri_t&amp;selprevdays=0&amp;appFlag=" TargetMode="External"/><Relationship Id="rId60" Type="http://schemas.openxmlformats.org/officeDocument/2006/relationships/hyperlink" Target="http://services.ecourts.gov.in/ecourtindia/cases/cases.php?flag=cri_t&amp;selprevdays=1&amp;appFlag=" TargetMode="External"/><Relationship Id="rId81" Type="http://schemas.openxmlformats.org/officeDocument/2006/relationships/hyperlink" Target="http://services.ecourts.gov.in/ecourtindia/cases/cases.php?flag=cri_t&amp;selprevdays=1&amp;appFlag=" TargetMode="External"/><Relationship Id="rId135" Type="http://schemas.openxmlformats.org/officeDocument/2006/relationships/hyperlink" Target="http://services.ecourts.gov.in/ecourtindia/cases/cases.php?flag=cri_t&amp;selprevdays=0&amp;appFlag=" TargetMode="External"/><Relationship Id="rId156" Type="http://schemas.openxmlformats.org/officeDocument/2006/relationships/hyperlink" Target="http://services.ecourts.gov.in/ecourtindia/cases/cases.php?flag=cri_t&amp;selprevdays=1&amp;appFlag=" TargetMode="External"/><Relationship Id="rId177" Type="http://schemas.openxmlformats.org/officeDocument/2006/relationships/hyperlink" Target="http://services.ecourts.gov.in/ecourtindia/cases/cases.php?flag=cri_t&amp;selprevdays=1&amp;appFlag=" TargetMode="External"/><Relationship Id="rId198" Type="http://schemas.openxmlformats.org/officeDocument/2006/relationships/hyperlink" Target="http://services.ecourts.gov.in/ecourtindia/cases/cases.php?flag=civ_t&amp;selprevdays=0&amp;appFlag=" TargetMode="External"/><Relationship Id="rId321" Type="http://schemas.openxmlformats.org/officeDocument/2006/relationships/hyperlink" Target="http://services.ecourts.gov.in/ecourtindia/cases/cases.php?flag=civ_t&amp;selprevdays=0&amp;appFlag=" TargetMode="External"/><Relationship Id="rId342" Type="http://schemas.openxmlformats.org/officeDocument/2006/relationships/hyperlink" Target="http://services.ecourts.gov.in/ecourtindia/cases/cases.php?flag=civ_t&amp;selprevdays=0&amp;appFlag=" TargetMode="External"/><Relationship Id="rId363" Type="http://schemas.openxmlformats.org/officeDocument/2006/relationships/hyperlink" Target="http://services.ecourts.gov.in/ecourtindia/cases/cases.php?flag=civ_t&amp;selprevdays=0&amp;appFlag=" TargetMode="External"/><Relationship Id="rId384" Type="http://schemas.openxmlformats.org/officeDocument/2006/relationships/hyperlink" Target="http://services.ecourts.gov.in/ecourtindia/cases/cases.php?flag=cri_t&amp;selprevdays=0&amp;appFlag=" TargetMode="External"/><Relationship Id="rId419" Type="http://schemas.openxmlformats.org/officeDocument/2006/relationships/hyperlink" Target="http://services.ecourts.gov.in/ecourtindia/cases/cases.php?flag=cri_t&amp;selprevdays=0&amp;appFlag=" TargetMode="External"/><Relationship Id="rId202" Type="http://schemas.openxmlformats.org/officeDocument/2006/relationships/hyperlink" Target="http://services.ecourts.gov.in/ecourtindia/cases/cases.php?flag=civ_t&amp;selprevdays=0&amp;appFlag=" TargetMode="External"/><Relationship Id="rId223" Type="http://schemas.openxmlformats.org/officeDocument/2006/relationships/hyperlink" Target="http://services.ecourts.gov.in/ecourtindia/cases/cases.php?flag=cri_t&amp;selprevdays=0&amp;appFlag=" TargetMode="External"/><Relationship Id="rId244" Type="http://schemas.openxmlformats.org/officeDocument/2006/relationships/hyperlink" Target="http://services.ecourts.gov.in/ecourtindia/cases/cases.php?flag=cri_t&amp;selprevdays=0&amp;appFlag=" TargetMode="External"/><Relationship Id="rId430" Type="http://schemas.openxmlformats.org/officeDocument/2006/relationships/hyperlink" Target="http://services.ecourts.gov.in/ecourtindia/cases/cases.php?flag=cri_t&amp;selprevdays=0&amp;appFlag=" TargetMode="External"/><Relationship Id="rId18" Type="http://schemas.openxmlformats.org/officeDocument/2006/relationships/hyperlink" Target="http://services.ecourts.gov.in/ecourtindia/cases/cases.php?flag=civ_t&amp;selprevdays=1&amp;appFlag=" TargetMode="External"/><Relationship Id="rId39" Type="http://schemas.openxmlformats.org/officeDocument/2006/relationships/hyperlink" Target="http://services.ecourts.gov.in/ecourtindia/cases/cases.php?flag=civ_t&amp;selprevdays=1&amp;appFlag=" TargetMode="External"/><Relationship Id="rId265" Type="http://schemas.openxmlformats.org/officeDocument/2006/relationships/hyperlink" Target="http://services.ecourts.gov.in/ecourtindia/cases/cases.php?flag=cri_t&amp;selprevdays=0&amp;appFlag=" TargetMode="External"/><Relationship Id="rId286" Type="http://schemas.openxmlformats.org/officeDocument/2006/relationships/hyperlink" Target="http://services.ecourts.gov.in/ecourtindia/cases/cases.php?flag=civ_t&amp;selprevdays=0&amp;appFlag=" TargetMode="External"/><Relationship Id="rId451" Type="http://schemas.openxmlformats.org/officeDocument/2006/relationships/hyperlink" Target="http://services.ecourts.gov.in/ecourtindia/cases/cases.php?flag=cri_t&amp;selprevdays=0&amp;appFlag=" TargetMode="External"/><Relationship Id="rId50" Type="http://schemas.openxmlformats.org/officeDocument/2006/relationships/hyperlink" Target="http://services.ecourts.gov.in/ecourtindia/cases/cases.php?flag=cri_t&amp;selprevdays=1&amp;appFlag=" TargetMode="External"/><Relationship Id="rId104" Type="http://schemas.openxmlformats.org/officeDocument/2006/relationships/hyperlink" Target="http://services.ecourts.gov.in/ecourtindia/cases/cases.php?flag=civ_t&amp;selprevdays=0&amp;appFlag=" TargetMode="External"/><Relationship Id="rId125" Type="http://schemas.openxmlformats.org/officeDocument/2006/relationships/hyperlink" Target="http://services.ecourts.gov.in/ecourtindia/cases/cases.php?flag=cri_t&amp;selprevdays=0&amp;appFlag=" TargetMode="External"/><Relationship Id="rId146" Type="http://schemas.openxmlformats.org/officeDocument/2006/relationships/hyperlink" Target="http://services.ecourts.gov.in/ecourtindia/cases/cases.php?flag=civ_t&amp;selprevdays=1&amp;appFlag=" TargetMode="External"/><Relationship Id="rId167" Type="http://schemas.openxmlformats.org/officeDocument/2006/relationships/hyperlink" Target="http://services.ecourts.gov.in/ecourtindia/cases/cases.php?flag=cri_t&amp;selprevdays=1&amp;appFlag=" TargetMode="External"/><Relationship Id="rId188" Type="http://schemas.openxmlformats.org/officeDocument/2006/relationships/hyperlink" Target="http://services.ecourts.gov.in/ecourtindia/cases/cases.php?flag=cri_t&amp;selprevdays=1&amp;appFlag=" TargetMode="External"/><Relationship Id="rId311" Type="http://schemas.openxmlformats.org/officeDocument/2006/relationships/hyperlink" Target="http://services.ecourts.gov.in/ecourtindia/cases/cases.php?flag=cri_t&amp;selprevdays=0&amp;appFlag=" TargetMode="External"/><Relationship Id="rId332" Type="http://schemas.openxmlformats.org/officeDocument/2006/relationships/hyperlink" Target="http://services.ecourts.gov.in/ecourtindia/cases/cases.php?flag=civ_t&amp;selprevdays=0&amp;appFlag=" TargetMode="External"/><Relationship Id="rId353" Type="http://schemas.openxmlformats.org/officeDocument/2006/relationships/hyperlink" Target="http://services.ecourts.gov.in/ecourtindia/cases/cases.php?flag=civ_t&amp;selprevdays=0&amp;appFlag=" TargetMode="External"/><Relationship Id="rId374" Type="http://schemas.openxmlformats.org/officeDocument/2006/relationships/hyperlink" Target="http://services.ecourts.gov.in/ecourtindia/cases/cases.php?flag=civ_t&amp;selprevdays=0&amp;appFlag=" TargetMode="External"/><Relationship Id="rId395" Type="http://schemas.openxmlformats.org/officeDocument/2006/relationships/hyperlink" Target="http://services.ecourts.gov.in/ecourtindia/cases/cases.php?flag=cri_t&amp;selprevdays=0&amp;appFlag=" TargetMode="External"/><Relationship Id="rId409" Type="http://schemas.openxmlformats.org/officeDocument/2006/relationships/hyperlink" Target="http://services.ecourts.gov.in/ecourtindia/cases/cases.php?flag=cri_t&amp;selprevdays=0&amp;appFlag=" TargetMode="External"/><Relationship Id="rId71" Type="http://schemas.openxmlformats.org/officeDocument/2006/relationships/hyperlink" Target="http://services.ecourts.gov.in/ecourtindia/cases/cases.php?flag=cri_t&amp;selprevdays=1&amp;appFlag=" TargetMode="External"/><Relationship Id="rId92" Type="http://schemas.openxmlformats.org/officeDocument/2006/relationships/hyperlink" Target="http://services.ecourts.gov.in/ecourtindia/cases/cases.php?flag=civ_t&amp;selprevdays=0&amp;appFlag=" TargetMode="External"/><Relationship Id="rId213" Type="http://schemas.openxmlformats.org/officeDocument/2006/relationships/hyperlink" Target="http://services.ecourts.gov.in/ecourtindia/cases/cases.php?flag=cri_t&amp;selprevdays=0&amp;appFlag=" TargetMode="External"/><Relationship Id="rId234" Type="http://schemas.openxmlformats.org/officeDocument/2006/relationships/hyperlink" Target="http://services.ecourts.gov.in/ecourtindia/cases/cases.php?flag=cri_t&amp;selprevdays=0&amp;appFlag=" TargetMode="External"/><Relationship Id="rId420" Type="http://schemas.openxmlformats.org/officeDocument/2006/relationships/hyperlink" Target="http://services.ecourts.gov.in/ecourtindia/cases/cases.php?flag=cri_t&amp;selprevdays=0&amp;appFlag=" TargetMode="External"/><Relationship Id="rId2" Type="http://schemas.openxmlformats.org/officeDocument/2006/relationships/hyperlink" Target="http://services.ecourts.gov.in/ecourtindia/cases/cases.php?flag=civ_t&amp;selprevdays=1&amp;appFlag=" TargetMode="External"/><Relationship Id="rId29" Type="http://schemas.openxmlformats.org/officeDocument/2006/relationships/hyperlink" Target="http://services.ecourts.gov.in/ecourtindia/cases/cases.php?flag=civ_t&amp;selprevdays=1&amp;appFlag=" TargetMode="External"/><Relationship Id="rId255" Type="http://schemas.openxmlformats.org/officeDocument/2006/relationships/hyperlink" Target="http://services.ecourts.gov.in/ecourtindia/cases/cases.php?flag=cri_t&amp;selprevdays=0&amp;appFlag=" TargetMode="External"/><Relationship Id="rId276" Type="http://schemas.openxmlformats.org/officeDocument/2006/relationships/hyperlink" Target="http://services.ecourts.gov.in/ecourtindia/cases/cases.php?flag=civ_t&amp;selprevdays=0&amp;appFlag=" TargetMode="External"/><Relationship Id="rId297" Type="http://schemas.openxmlformats.org/officeDocument/2006/relationships/hyperlink" Target="http://services.ecourts.gov.in/ecourtindia/cases/cases.php?flag=civ_t&amp;selprevdays=0&amp;appFlag=" TargetMode="External"/><Relationship Id="rId441" Type="http://schemas.openxmlformats.org/officeDocument/2006/relationships/hyperlink" Target="http://services.ecourts.gov.in/ecourtindia/cases/cases.php?flag=cri_t&amp;selprevdays=0&amp;appFlag=" TargetMode="External"/><Relationship Id="rId462" Type="http://schemas.openxmlformats.org/officeDocument/2006/relationships/hyperlink" Target="http://services.ecourts.gov.in/ecourtindia/cases/cases.php?flag=cri_t&amp;selprevdays=0&amp;appFlag=" TargetMode="External"/><Relationship Id="rId40" Type="http://schemas.openxmlformats.org/officeDocument/2006/relationships/hyperlink" Target="http://services.ecourts.gov.in/ecourtindia/cases/cases.php?flag=civ_t&amp;selprevdays=1&amp;appFlag=" TargetMode="External"/><Relationship Id="rId115" Type="http://schemas.openxmlformats.org/officeDocument/2006/relationships/hyperlink" Target="http://services.ecourts.gov.in/ecourtindia/cases/cases.php?flag=civ_t&amp;selprevdays=0&amp;appFlag=" TargetMode="External"/><Relationship Id="rId136" Type="http://schemas.openxmlformats.org/officeDocument/2006/relationships/hyperlink" Target="http://services.ecourts.gov.in/ecourtindia/cases/cases.php?flag=cri_t&amp;selprevdays=0&amp;appFlag=" TargetMode="External"/><Relationship Id="rId157" Type="http://schemas.openxmlformats.org/officeDocument/2006/relationships/hyperlink" Target="http://services.ecourts.gov.in/ecourtindia/cases/cases.php?flag=cri_t&amp;selprevdays=1&amp;appFlag=" TargetMode="External"/><Relationship Id="rId178" Type="http://schemas.openxmlformats.org/officeDocument/2006/relationships/hyperlink" Target="http://services.ecourts.gov.in/ecourtindia/cases/cases.php?flag=cri_t&amp;selprevdays=1&amp;appFlag=" TargetMode="External"/><Relationship Id="rId301" Type="http://schemas.openxmlformats.org/officeDocument/2006/relationships/hyperlink" Target="http://services.ecourts.gov.in/ecourtindia/cases/cases.php?flag=civ_t&amp;selprevdays=0&amp;appFlag=" TargetMode="External"/><Relationship Id="rId322" Type="http://schemas.openxmlformats.org/officeDocument/2006/relationships/hyperlink" Target="http://services.ecourts.gov.in/ecourtindia/cases/cases.php?flag=civ_t&amp;selprevdays=0&amp;appFlag=" TargetMode="External"/><Relationship Id="rId343" Type="http://schemas.openxmlformats.org/officeDocument/2006/relationships/hyperlink" Target="http://services.ecourts.gov.in/ecourtindia/cases/cases.php?flag=civ_t&amp;selprevdays=0&amp;appFlag=" TargetMode="External"/><Relationship Id="rId364" Type="http://schemas.openxmlformats.org/officeDocument/2006/relationships/hyperlink" Target="http://services.ecourts.gov.in/ecourtindia/cases/cases.php?flag=civ_t&amp;selprevdays=0&amp;appFlag=" TargetMode="External"/><Relationship Id="rId61" Type="http://schemas.openxmlformats.org/officeDocument/2006/relationships/hyperlink" Target="http://services.ecourts.gov.in/ecourtindia/cases/cases.php?flag=cri_t&amp;selprevdays=1&amp;appFlag=" TargetMode="External"/><Relationship Id="rId82" Type="http://schemas.openxmlformats.org/officeDocument/2006/relationships/hyperlink" Target="http://services.ecourts.gov.in/ecourtindia/cases/cases.php?flag=cri_t&amp;selprevdays=1&amp;appFlag=" TargetMode="External"/><Relationship Id="rId199" Type="http://schemas.openxmlformats.org/officeDocument/2006/relationships/hyperlink" Target="http://services.ecourts.gov.in/ecourtindia/cases/cases.php?flag=civ_t&amp;selprevdays=0&amp;appFlag=" TargetMode="External"/><Relationship Id="rId203" Type="http://schemas.openxmlformats.org/officeDocument/2006/relationships/hyperlink" Target="http://services.ecourts.gov.in/ecourtindia/cases/cases.php?flag=civ_t&amp;selprevdays=0&amp;appFlag=" TargetMode="External"/><Relationship Id="rId385" Type="http://schemas.openxmlformats.org/officeDocument/2006/relationships/hyperlink" Target="http://services.ecourts.gov.in/ecourtindia/cases/cases.php?flag=cri_t&amp;selprevdays=0&amp;appFlag=" TargetMode="External"/><Relationship Id="rId19" Type="http://schemas.openxmlformats.org/officeDocument/2006/relationships/hyperlink" Target="http://services.ecourts.gov.in/ecourtindia/cases/cases.php?flag=civ_t&amp;selprevdays=1&amp;appFlag=" TargetMode="External"/><Relationship Id="rId224" Type="http://schemas.openxmlformats.org/officeDocument/2006/relationships/hyperlink" Target="http://services.ecourts.gov.in/ecourtindia/cases/cases.php?flag=cri_t&amp;selprevdays=0&amp;appFlag=" TargetMode="External"/><Relationship Id="rId245" Type="http://schemas.openxmlformats.org/officeDocument/2006/relationships/hyperlink" Target="http://services.ecourts.gov.in/ecourtindia/cases/cases.php?flag=cri_t&amp;selprevdays=0&amp;appFlag=" TargetMode="External"/><Relationship Id="rId266" Type="http://schemas.openxmlformats.org/officeDocument/2006/relationships/hyperlink" Target="http://services.ecourts.gov.in/ecourtindia/cases/cases.php?flag=cri_t&amp;selprevdays=0&amp;appFlag=" TargetMode="External"/><Relationship Id="rId287" Type="http://schemas.openxmlformats.org/officeDocument/2006/relationships/hyperlink" Target="http://services.ecourts.gov.in/ecourtindia/cases/cases.php?flag=civ_t&amp;selprevdays=0&amp;appFlag=" TargetMode="External"/><Relationship Id="rId410" Type="http://schemas.openxmlformats.org/officeDocument/2006/relationships/hyperlink" Target="http://services.ecourts.gov.in/ecourtindia/cases/cases.php?flag=cri_t&amp;selprevdays=0&amp;appFlag=" TargetMode="External"/><Relationship Id="rId431" Type="http://schemas.openxmlformats.org/officeDocument/2006/relationships/hyperlink" Target="http://services.ecourts.gov.in/ecourtindia/cases/cases.php?flag=cri_t&amp;selprevdays=0&amp;appFlag=" TargetMode="External"/><Relationship Id="rId452" Type="http://schemas.openxmlformats.org/officeDocument/2006/relationships/hyperlink" Target="http://services.ecourts.gov.in/ecourtindia/cases/cases.php?flag=cri_t&amp;selprevdays=0&amp;appFlag=" TargetMode="External"/><Relationship Id="rId30" Type="http://schemas.openxmlformats.org/officeDocument/2006/relationships/hyperlink" Target="http://services.ecourts.gov.in/ecourtindia/cases/cases.php?flag=civ_t&amp;selprevdays=1&amp;appFlag=" TargetMode="External"/><Relationship Id="rId105" Type="http://schemas.openxmlformats.org/officeDocument/2006/relationships/hyperlink" Target="http://services.ecourts.gov.in/ecourtindia/cases/cases.php?flag=civ_t&amp;selprevdays=0&amp;appFlag=" TargetMode="External"/><Relationship Id="rId126" Type="http://schemas.openxmlformats.org/officeDocument/2006/relationships/hyperlink" Target="http://services.ecourts.gov.in/ecourtindia/cases/cases.php?flag=cri_t&amp;selprevdays=0&amp;appFlag=" TargetMode="External"/><Relationship Id="rId147" Type="http://schemas.openxmlformats.org/officeDocument/2006/relationships/hyperlink" Target="http://services.ecourts.gov.in/ecourtindia/cases/cases.php?flag=civ_t&amp;selprevdays=1&amp;appFlag=" TargetMode="External"/><Relationship Id="rId168" Type="http://schemas.openxmlformats.org/officeDocument/2006/relationships/hyperlink" Target="http://services.ecourts.gov.in/ecourtindia/cases/cases.php?flag=cri_t&amp;selprevdays=1&amp;appFlag=" TargetMode="External"/><Relationship Id="rId312" Type="http://schemas.openxmlformats.org/officeDocument/2006/relationships/hyperlink" Target="http://services.ecourts.gov.in/ecourtindia/cases/cases.php?flag=cri_t&amp;selprevdays=0&amp;appFlag=" TargetMode="External"/><Relationship Id="rId333" Type="http://schemas.openxmlformats.org/officeDocument/2006/relationships/hyperlink" Target="http://services.ecourts.gov.in/ecourtindia/cases/cases.php?flag=civ_t&amp;selprevdays=0&amp;appFlag=" TargetMode="External"/><Relationship Id="rId354" Type="http://schemas.openxmlformats.org/officeDocument/2006/relationships/hyperlink" Target="http://services.ecourts.gov.in/ecourtindia/cases/cases.php?flag=civ_t&amp;selprevdays=0&amp;appFlag=" TargetMode="External"/><Relationship Id="rId51" Type="http://schemas.openxmlformats.org/officeDocument/2006/relationships/hyperlink" Target="http://services.ecourts.gov.in/ecourtindia/cases/cases.php?flag=cri_t&amp;selprevdays=1&amp;appFlag=" TargetMode="External"/><Relationship Id="rId72" Type="http://schemas.openxmlformats.org/officeDocument/2006/relationships/hyperlink" Target="http://services.ecourts.gov.in/ecourtindia/cases/cases.php?flag=cri_t&amp;selprevdays=1&amp;appFlag=" TargetMode="External"/><Relationship Id="rId93" Type="http://schemas.openxmlformats.org/officeDocument/2006/relationships/hyperlink" Target="http://services.ecourts.gov.in/ecourtindia/cases/cases.php?flag=civ_t&amp;selprevdays=0&amp;appFlag=" TargetMode="External"/><Relationship Id="rId189" Type="http://schemas.openxmlformats.org/officeDocument/2006/relationships/hyperlink" Target="http://services.ecourts.gov.in/ecourtindia/cases/cases.php?flag=cri_t&amp;selprevdays=1&amp;appFlag=" TargetMode="External"/><Relationship Id="rId375" Type="http://schemas.openxmlformats.org/officeDocument/2006/relationships/hyperlink" Target="http://services.ecourts.gov.in/ecourtindia/cases/cases.php?flag=cri_t&amp;selprevdays=0&amp;appFlag=" TargetMode="External"/><Relationship Id="rId396" Type="http://schemas.openxmlformats.org/officeDocument/2006/relationships/hyperlink" Target="http://services.ecourts.gov.in/ecourtindia/cases/cases.php?flag=cri_t&amp;selprevdays=0&amp;appFlag=" TargetMode="External"/><Relationship Id="rId3" Type="http://schemas.openxmlformats.org/officeDocument/2006/relationships/hyperlink" Target="http://services.ecourts.gov.in/ecourtindia/cases/cases.php?flag=civ_t&amp;selprevdays=1&amp;appFlag=" TargetMode="External"/><Relationship Id="rId214" Type="http://schemas.openxmlformats.org/officeDocument/2006/relationships/hyperlink" Target="http://services.ecourts.gov.in/ecourtindia/cases/cases.php?flag=cri_t&amp;selprevdays=0&amp;appFlag=" TargetMode="External"/><Relationship Id="rId235" Type="http://schemas.openxmlformats.org/officeDocument/2006/relationships/hyperlink" Target="http://services.ecourts.gov.in/ecourtindia/cases/cases.php?flag=cri_t&amp;selprevdays=0&amp;appFlag=" TargetMode="External"/><Relationship Id="rId256" Type="http://schemas.openxmlformats.org/officeDocument/2006/relationships/hyperlink" Target="http://services.ecourts.gov.in/ecourtindia/cases/cases.php?flag=cri_t&amp;selprevdays=0&amp;appFlag=" TargetMode="External"/><Relationship Id="rId277" Type="http://schemas.openxmlformats.org/officeDocument/2006/relationships/hyperlink" Target="http://services.ecourts.gov.in/ecourtindia/cases/cases.php?flag=civ_t&amp;selprevdays=0&amp;appFlag=" TargetMode="External"/><Relationship Id="rId298" Type="http://schemas.openxmlformats.org/officeDocument/2006/relationships/hyperlink" Target="http://services.ecourts.gov.in/ecourtindia/cases/cases.php?flag=civ_t&amp;selprevdays=0&amp;appFlag=" TargetMode="External"/><Relationship Id="rId400" Type="http://schemas.openxmlformats.org/officeDocument/2006/relationships/hyperlink" Target="http://services.ecourts.gov.in/ecourtindia/cases/cases.php?flag=cri_t&amp;selprevdays=0&amp;appFlag=" TargetMode="External"/><Relationship Id="rId421" Type="http://schemas.openxmlformats.org/officeDocument/2006/relationships/hyperlink" Target="http://services.ecourts.gov.in/ecourtindia/cases/cases.php?flag=cri_t&amp;selprevdays=0&amp;appFlag=" TargetMode="External"/><Relationship Id="rId442" Type="http://schemas.openxmlformats.org/officeDocument/2006/relationships/hyperlink" Target="http://services.ecourts.gov.in/ecourtindia/cases/cases.php?flag=cri_t&amp;selprevdays=0&amp;appFlag=" TargetMode="External"/><Relationship Id="rId463" Type="http://schemas.openxmlformats.org/officeDocument/2006/relationships/hyperlink" Target="http://services.ecourts.gov.in/ecourtindia/cases/cases.php?flag=cri_t&amp;selprevdays=0&amp;appFlag=" TargetMode="External"/><Relationship Id="rId116" Type="http://schemas.openxmlformats.org/officeDocument/2006/relationships/hyperlink" Target="http://services.ecourts.gov.in/ecourtindia/cases/cases.php?flag=civ_t&amp;selprevdays=0&amp;appFlag=" TargetMode="External"/><Relationship Id="rId137" Type="http://schemas.openxmlformats.org/officeDocument/2006/relationships/hyperlink" Target="http://services.ecourts.gov.in/ecourtindia/cases/cases.php?flag=cri_t&amp;selprevdays=0&amp;appFlag=" TargetMode="External"/><Relationship Id="rId158" Type="http://schemas.openxmlformats.org/officeDocument/2006/relationships/hyperlink" Target="http://services.ecourts.gov.in/ecourtindia/cases/cases.php?flag=cri_t&amp;selprevdays=1&amp;appFlag=" TargetMode="External"/><Relationship Id="rId302" Type="http://schemas.openxmlformats.org/officeDocument/2006/relationships/hyperlink" Target="http://services.ecourts.gov.in/ecourtindia/cases/cases.php?flag=civ_t&amp;selprevdays=0&amp;appFlag=" TargetMode="External"/><Relationship Id="rId323" Type="http://schemas.openxmlformats.org/officeDocument/2006/relationships/hyperlink" Target="http://services.ecourts.gov.in/ecourtindia/cases/cases.php?flag=civ_t&amp;selprevdays=0&amp;appFlag=" TargetMode="External"/><Relationship Id="rId344" Type="http://schemas.openxmlformats.org/officeDocument/2006/relationships/hyperlink" Target="http://services.ecourts.gov.in/ecourtindia/cases/cases.php?flag=civ_t&amp;selprevdays=0&amp;appFlag=" TargetMode="External"/><Relationship Id="rId20" Type="http://schemas.openxmlformats.org/officeDocument/2006/relationships/hyperlink" Target="http://services.ecourts.gov.in/ecourtindia/cases/cases.php?flag=civ_t&amp;selprevdays=1&amp;appFlag=" TargetMode="External"/><Relationship Id="rId41" Type="http://schemas.openxmlformats.org/officeDocument/2006/relationships/hyperlink" Target="http://services.ecourts.gov.in/ecourtindia/cases/cases.php?flag=civ_t&amp;selprevdays=1&amp;appFlag=" TargetMode="External"/><Relationship Id="rId62" Type="http://schemas.openxmlformats.org/officeDocument/2006/relationships/hyperlink" Target="http://services.ecourts.gov.in/ecourtindia/cases/cases.php?flag=cri_t&amp;selprevdays=1&amp;appFlag=" TargetMode="External"/><Relationship Id="rId83" Type="http://schemas.openxmlformats.org/officeDocument/2006/relationships/hyperlink" Target="http://services.ecourts.gov.in/ecourtindia/cases/cases.php?flag=cri_t&amp;selprevdays=1&amp;appFlag=" TargetMode="External"/><Relationship Id="rId179" Type="http://schemas.openxmlformats.org/officeDocument/2006/relationships/hyperlink" Target="http://services.ecourts.gov.in/ecourtindia/cases/cases.php?flag=cri_t&amp;selprevdays=1&amp;appFlag=" TargetMode="External"/><Relationship Id="rId365" Type="http://schemas.openxmlformats.org/officeDocument/2006/relationships/hyperlink" Target="http://services.ecourts.gov.in/ecourtindia/cases/cases.php?flag=civ_t&amp;selprevdays=0&amp;appFlag=" TargetMode="External"/><Relationship Id="rId386" Type="http://schemas.openxmlformats.org/officeDocument/2006/relationships/hyperlink" Target="http://services.ecourts.gov.in/ecourtindia/cases/cases.php?flag=civ_t&amp;selprevdays=0&amp;appFlag=" TargetMode="External"/><Relationship Id="rId190" Type="http://schemas.openxmlformats.org/officeDocument/2006/relationships/hyperlink" Target="http://services.ecourts.gov.in/ecourtindia/cases/cases.php?flag=cri_t&amp;selprevdays=1&amp;appFlag=" TargetMode="External"/><Relationship Id="rId204" Type="http://schemas.openxmlformats.org/officeDocument/2006/relationships/hyperlink" Target="http://services.ecourts.gov.in/ecourtindia/cases/cases.php?flag=civ_t&amp;selprevdays=0&amp;appFlag=" TargetMode="External"/><Relationship Id="rId225" Type="http://schemas.openxmlformats.org/officeDocument/2006/relationships/hyperlink" Target="http://services.ecourts.gov.in/ecourtindia/cases/cases.php?flag=cri_t&amp;selprevdays=0&amp;appFlag=" TargetMode="External"/><Relationship Id="rId246" Type="http://schemas.openxmlformats.org/officeDocument/2006/relationships/hyperlink" Target="http://services.ecourts.gov.in/ecourtindia/cases/cases.php?flag=cri_t&amp;selprevdays=0&amp;appFlag=" TargetMode="External"/><Relationship Id="rId267" Type="http://schemas.openxmlformats.org/officeDocument/2006/relationships/hyperlink" Target="http://services.ecourts.gov.in/ecourtindia/cases/cases.php?flag=cri_t&amp;selprevdays=0&amp;appFlag=" TargetMode="External"/><Relationship Id="rId288" Type="http://schemas.openxmlformats.org/officeDocument/2006/relationships/hyperlink" Target="http://services.ecourts.gov.in/ecourtindia/cases/cases.php?flag=civ_t&amp;selprevdays=0&amp;appFlag=" TargetMode="External"/><Relationship Id="rId411" Type="http://schemas.openxmlformats.org/officeDocument/2006/relationships/hyperlink" Target="http://services.ecourts.gov.in/ecourtindia/cases/cases.php?flag=cri_t&amp;selprevdays=0&amp;appFlag=" TargetMode="External"/><Relationship Id="rId432" Type="http://schemas.openxmlformats.org/officeDocument/2006/relationships/hyperlink" Target="http://services.ecourts.gov.in/ecourtindia/cases/cases.php?flag=cri_t&amp;selprevdays=0&amp;appFlag=" TargetMode="External"/><Relationship Id="rId453" Type="http://schemas.openxmlformats.org/officeDocument/2006/relationships/hyperlink" Target="http://services.ecourts.gov.in/ecourtindia/cases/cases.php?flag=cri_t&amp;selprevdays=0&amp;appFlag=" TargetMode="External"/><Relationship Id="rId106" Type="http://schemas.openxmlformats.org/officeDocument/2006/relationships/hyperlink" Target="http://services.ecourts.gov.in/ecourtindia/cases/cases.php?flag=civ_t&amp;selprevdays=0&amp;appFlag=" TargetMode="External"/><Relationship Id="rId127" Type="http://schemas.openxmlformats.org/officeDocument/2006/relationships/hyperlink" Target="http://services.ecourts.gov.in/ecourtindia/cases/cases.php?flag=cri_t&amp;selprevdays=0&amp;appFlag=" TargetMode="External"/><Relationship Id="rId313" Type="http://schemas.openxmlformats.org/officeDocument/2006/relationships/hyperlink" Target="http://services.ecourts.gov.in/ecourtindia/cases/cases.php?flag=cri_t&amp;selprevdays=0&amp;appFlag=" TargetMode="External"/><Relationship Id="rId10" Type="http://schemas.openxmlformats.org/officeDocument/2006/relationships/hyperlink" Target="http://services.ecourts.gov.in/ecourtindia/cases/cases.php?flag=civ_t&amp;selprevdays=1&amp;appFlag=" TargetMode="External"/><Relationship Id="rId31" Type="http://schemas.openxmlformats.org/officeDocument/2006/relationships/hyperlink" Target="http://services.ecourts.gov.in/ecourtindia/cases/cases.php?flag=civ_t&amp;selprevdays=1&amp;appFlag=" TargetMode="External"/><Relationship Id="rId52" Type="http://schemas.openxmlformats.org/officeDocument/2006/relationships/hyperlink" Target="http://services.ecourts.gov.in/ecourtindia/cases/cases.php?flag=cri_t&amp;selprevdays=1&amp;appFlag=" TargetMode="External"/><Relationship Id="rId73" Type="http://schemas.openxmlformats.org/officeDocument/2006/relationships/hyperlink" Target="http://services.ecourts.gov.in/ecourtindia/cases/cases.php?flag=cri_t&amp;selprevdays=1&amp;appFlag=" TargetMode="External"/><Relationship Id="rId94" Type="http://schemas.openxmlformats.org/officeDocument/2006/relationships/hyperlink" Target="http://services.ecourts.gov.in/ecourtindia/cases/cases.php?flag=civ_t&amp;selprevdays=0&amp;appFlag=" TargetMode="External"/><Relationship Id="rId148" Type="http://schemas.openxmlformats.org/officeDocument/2006/relationships/hyperlink" Target="http://services.ecourts.gov.in/ecourtindia/cases/cases.php?flag=civ_t&amp;selprevdays=1&amp;appFlag=" TargetMode="External"/><Relationship Id="rId169" Type="http://schemas.openxmlformats.org/officeDocument/2006/relationships/hyperlink" Target="http://services.ecourts.gov.in/ecourtindia/cases/cases.php?flag=cri_t&amp;selprevdays=1&amp;appFlag=" TargetMode="External"/><Relationship Id="rId334" Type="http://schemas.openxmlformats.org/officeDocument/2006/relationships/hyperlink" Target="http://services.ecourts.gov.in/ecourtindia/cases/cases.php?flag=civ_t&amp;selprevdays=0&amp;appFlag=" TargetMode="External"/><Relationship Id="rId355" Type="http://schemas.openxmlformats.org/officeDocument/2006/relationships/hyperlink" Target="http://services.ecourts.gov.in/ecourtindia/cases/cases.php?flag=civ_t&amp;selprevdays=0&amp;appFlag=" TargetMode="External"/><Relationship Id="rId376" Type="http://schemas.openxmlformats.org/officeDocument/2006/relationships/hyperlink" Target="http://services.ecourts.gov.in/ecourtindia/cases/cases.php?flag=cri_t&amp;selprevdays=0&amp;appFlag=" TargetMode="External"/><Relationship Id="rId397" Type="http://schemas.openxmlformats.org/officeDocument/2006/relationships/hyperlink" Target="http://services.ecourts.gov.in/ecourtindia/cases/cases.php?flag=cri_t&amp;selprevdays=0&amp;appFlag=" TargetMode="External"/><Relationship Id="rId4" Type="http://schemas.openxmlformats.org/officeDocument/2006/relationships/hyperlink" Target="http://services.ecourts.gov.in/ecourtindia/cases/cases.php?flag=civ_t&amp;selprevdays=1&amp;appFlag=" TargetMode="External"/><Relationship Id="rId180" Type="http://schemas.openxmlformats.org/officeDocument/2006/relationships/hyperlink" Target="http://services.ecourts.gov.in/ecourtindia/cases/cases.php?flag=cri_t&amp;selprevdays=1&amp;appFlag=" TargetMode="External"/><Relationship Id="rId215" Type="http://schemas.openxmlformats.org/officeDocument/2006/relationships/hyperlink" Target="http://services.ecourts.gov.in/ecourtindia/cases/cases.php?flag=cri_t&amp;selprevdays=0&amp;appFlag=" TargetMode="External"/><Relationship Id="rId236" Type="http://schemas.openxmlformats.org/officeDocument/2006/relationships/hyperlink" Target="http://services.ecourts.gov.in/ecourtindia/cases/cases.php?flag=cri_t&amp;selprevdays=0&amp;appFlag=" TargetMode="External"/><Relationship Id="rId257" Type="http://schemas.openxmlformats.org/officeDocument/2006/relationships/hyperlink" Target="http://services.ecourts.gov.in/ecourtindia/cases/cases.php?flag=cri_t&amp;selprevdays=0&amp;appFlag=" TargetMode="External"/><Relationship Id="rId278" Type="http://schemas.openxmlformats.org/officeDocument/2006/relationships/hyperlink" Target="http://services.ecourts.gov.in/ecourtindia/cases/cases.php?flag=civ_t&amp;selprevdays=0&amp;appFlag=" TargetMode="External"/><Relationship Id="rId401" Type="http://schemas.openxmlformats.org/officeDocument/2006/relationships/hyperlink" Target="http://services.ecourts.gov.in/ecourtindia/cases/cases.php?flag=cri_t&amp;selprevdays=0&amp;appFlag=" TargetMode="External"/><Relationship Id="rId422" Type="http://schemas.openxmlformats.org/officeDocument/2006/relationships/hyperlink" Target="http://services.ecourts.gov.in/ecourtindia/cases/cases.php?flag=cri_t&amp;selprevdays=0&amp;appFlag=" TargetMode="External"/><Relationship Id="rId443" Type="http://schemas.openxmlformats.org/officeDocument/2006/relationships/hyperlink" Target="http://services.ecourts.gov.in/ecourtindia/cases/cases.php?flag=cri_t&amp;selprevdays=0&amp;appFlag=" TargetMode="External"/><Relationship Id="rId464" Type="http://schemas.openxmlformats.org/officeDocument/2006/relationships/hyperlink" Target="http://services.ecourts.gov.in/ecourtindia/cases/cases.php?flag=cri_t&amp;selprevdays=0&amp;appFlag=" TargetMode="External"/><Relationship Id="rId303" Type="http://schemas.openxmlformats.org/officeDocument/2006/relationships/hyperlink" Target="http://services.ecourts.gov.in/ecourtindia/cases/cases.php?flag=civ_t&amp;selprevdays=0&amp;appFlag=" TargetMode="External"/><Relationship Id="rId42" Type="http://schemas.openxmlformats.org/officeDocument/2006/relationships/hyperlink" Target="http://services.ecourts.gov.in/ecourtindia/cases/cases.php?flag=civ_t&amp;selprevdays=1&amp;appFlag=" TargetMode="External"/><Relationship Id="rId84" Type="http://schemas.openxmlformats.org/officeDocument/2006/relationships/hyperlink" Target="http://services.ecourts.gov.in/ecourtindia/cases/cases.php?flag=cri_t&amp;selprevdays=1&amp;appFlag=" TargetMode="External"/><Relationship Id="rId138" Type="http://schemas.openxmlformats.org/officeDocument/2006/relationships/hyperlink" Target="http://services.ecourts.gov.in/ecourtindia/cases/cases.php?flag=cri_t&amp;selprevdays=0&amp;appFlag=" TargetMode="External"/><Relationship Id="rId345" Type="http://schemas.openxmlformats.org/officeDocument/2006/relationships/hyperlink" Target="http://services.ecourts.gov.in/ecourtindia/cases/cases.php?flag=civ_t&amp;selprevdays=0&amp;appFlag=" TargetMode="External"/><Relationship Id="rId387" Type="http://schemas.openxmlformats.org/officeDocument/2006/relationships/hyperlink" Target="http://services.ecourts.gov.in/ecourtindia/cases/cases.php?flag=cri_t&amp;selprevdays=0&amp;appFlag=" TargetMode="External"/><Relationship Id="rId191" Type="http://schemas.openxmlformats.org/officeDocument/2006/relationships/hyperlink" Target="http://services.ecourts.gov.in/ecourtindia/cases/cases.php?flag=cri_t&amp;selprevdays=1&amp;appFlag=" TargetMode="External"/><Relationship Id="rId205" Type="http://schemas.openxmlformats.org/officeDocument/2006/relationships/hyperlink" Target="http://services.ecourts.gov.in/ecourtindia/cases/cases.php?flag=civ_t&amp;selprevdays=0&amp;appFlag=" TargetMode="External"/><Relationship Id="rId247" Type="http://schemas.openxmlformats.org/officeDocument/2006/relationships/hyperlink" Target="http://services.ecourts.gov.in/ecourtindia/cases/cases.php?flag=cri_t&amp;selprevdays=0&amp;appFlag=" TargetMode="External"/><Relationship Id="rId412" Type="http://schemas.openxmlformats.org/officeDocument/2006/relationships/hyperlink" Target="http://services.ecourts.gov.in/ecourtindia/cases/cases.php?flag=cri_t&amp;selprevdays=0&amp;appFlag=" TargetMode="External"/><Relationship Id="rId107" Type="http://schemas.openxmlformats.org/officeDocument/2006/relationships/hyperlink" Target="http://services.ecourts.gov.in/ecourtindia/cases/cases.php?flag=civ_t&amp;selprevdays=0&amp;appFlag=" TargetMode="External"/><Relationship Id="rId289" Type="http://schemas.openxmlformats.org/officeDocument/2006/relationships/hyperlink" Target="http://services.ecourts.gov.in/ecourtindia/cases/cases.php?flag=civ_t&amp;selprevdays=0&amp;appFlag=" TargetMode="External"/><Relationship Id="rId454" Type="http://schemas.openxmlformats.org/officeDocument/2006/relationships/hyperlink" Target="http://services.ecourts.gov.in/ecourtindia/cases/cases.php?flag=cri_t&amp;selprevdays=0&amp;appFlag=" TargetMode="External"/><Relationship Id="rId11" Type="http://schemas.openxmlformats.org/officeDocument/2006/relationships/hyperlink" Target="http://services.ecourts.gov.in/ecourtindia/cases/cases.php?flag=civ_t&amp;selprevdays=1&amp;appFlag=" TargetMode="External"/><Relationship Id="rId53" Type="http://schemas.openxmlformats.org/officeDocument/2006/relationships/hyperlink" Target="http://services.ecourts.gov.in/ecourtindia/cases/cases.php?flag=cri_t&amp;selprevdays=1&amp;appFlag=" TargetMode="External"/><Relationship Id="rId149" Type="http://schemas.openxmlformats.org/officeDocument/2006/relationships/hyperlink" Target="http://services.ecourts.gov.in/ecourtindia/cases/cases.php?flag=civ_t&amp;selprevdays=1&amp;appFlag=" TargetMode="External"/><Relationship Id="rId314" Type="http://schemas.openxmlformats.org/officeDocument/2006/relationships/hyperlink" Target="http://services.ecourts.gov.in/ecourtindia/cases/cases.php?flag=cri_t&amp;selprevdays=0&amp;appFlag=" TargetMode="External"/><Relationship Id="rId356" Type="http://schemas.openxmlformats.org/officeDocument/2006/relationships/hyperlink" Target="http://services.ecourts.gov.in/ecourtindia/cases/cases.php?flag=civ_t&amp;selprevdays=0&amp;appFlag=" TargetMode="External"/><Relationship Id="rId398" Type="http://schemas.openxmlformats.org/officeDocument/2006/relationships/hyperlink" Target="http://services.ecourts.gov.in/ecourtindia/cases/cases.php?flag=cri_t&amp;selprevdays=0&amp;appFlag=" TargetMode="External"/><Relationship Id="rId95" Type="http://schemas.openxmlformats.org/officeDocument/2006/relationships/hyperlink" Target="http://services.ecourts.gov.in/ecourtindia/cases/cases.php?flag=civ_t&amp;selprevdays=0&amp;appFlag=" TargetMode="External"/><Relationship Id="rId160" Type="http://schemas.openxmlformats.org/officeDocument/2006/relationships/hyperlink" Target="http://services.ecourts.gov.in/ecourtindia/cases/cases.php?flag=cri_t&amp;selprevdays=1&amp;appFlag=" TargetMode="External"/><Relationship Id="rId216" Type="http://schemas.openxmlformats.org/officeDocument/2006/relationships/hyperlink" Target="http://services.ecourts.gov.in/ecourtindia/cases/cases.php?flag=cri_t&amp;selprevdays=0&amp;appFlag=" TargetMode="External"/><Relationship Id="rId423" Type="http://schemas.openxmlformats.org/officeDocument/2006/relationships/hyperlink" Target="http://services.ecourts.gov.in/ecourtindia/cases/cases.php?flag=cri_t&amp;selprevdays=0&amp;appFlag=" TargetMode="External"/><Relationship Id="rId258" Type="http://schemas.openxmlformats.org/officeDocument/2006/relationships/hyperlink" Target="http://services.ecourts.gov.in/ecourtindia/cases/cases.php?flag=cri_t&amp;selprevdays=0&amp;appFlag=" TargetMode="External"/><Relationship Id="rId465" Type="http://schemas.openxmlformats.org/officeDocument/2006/relationships/hyperlink" Target="http://services.ecourts.gov.in/ecourtindia/cases/cases.php?flag=cri_t&amp;selprevdays=0&amp;appFlag=" TargetMode="External"/><Relationship Id="rId22" Type="http://schemas.openxmlformats.org/officeDocument/2006/relationships/hyperlink" Target="http://services.ecourts.gov.in/ecourtindia/cases/cases.php?flag=civ_t&amp;selprevdays=1&amp;appFlag=" TargetMode="External"/><Relationship Id="rId64" Type="http://schemas.openxmlformats.org/officeDocument/2006/relationships/hyperlink" Target="http://services.ecourts.gov.in/ecourtindia/cases/cases.php?flag=cri_t&amp;selprevdays=1&amp;appFlag=" TargetMode="External"/><Relationship Id="rId118" Type="http://schemas.openxmlformats.org/officeDocument/2006/relationships/hyperlink" Target="http://services.ecourts.gov.in/ecourtindia/cases/cases.php?flag=civ_t&amp;selprevdays=0&amp;appFlag=" TargetMode="External"/><Relationship Id="rId325" Type="http://schemas.openxmlformats.org/officeDocument/2006/relationships/hyperlink" Target="http://services.ecourts.gov.in/ecourtindia/cases/cases.php?flag=civ_t&amp;selprevdays=0&amp;appFlag=" TargetMode="External"/><Relationship Id="rId367" Type="http://schemas.openxmlformats.org/officeDocument/2006/relationships/hyperlink" Target="http://services.ecourts.gov.in/ecourtindia/cases/cases.php?flag=civ_t&amp;selprevdays=0&amp;appFlag=" TargetMode="External"/><Relationship Id="rId171" Type="http://schemas.openxmlformats.org/officeDocument/2006/relationships/hyperlink" Target="http://services.ecourts.gov.in/ecourtindia/cases/cases.php?flag=cri_t&amp;selprevdays=1&amp;appFlag=" TargetMode="External"/><Relationship Id="rId227" Type="http://schemas.openxmlformats.org/officeDocument/2006/relationships/hyperlink" Target="http://services.ecourts.gov.in/ecourtindia/cases/cases.php?flag=cri_t&amp;selprevdays=0&amp;appFlag=" TargetMode="External"/><Relationship Id="rId269" Type="http://schemas.openxmlformats.org/officeDocument/2006/relationships/hyperlink" Target="http://services.ecourts.gov.in/ecourtindia/cases/cases.php?flag=civ_t&amp;selprevdays=0&amp;appFlag=" TargetMode="External"/><Relationship Id="rId434" Type="http://schemas.openxmlformats.org/officeDocument/2006/relationships/hyperlink" Target="http://services.ecourts.gov.in/ecourtindia/cases/cases.php?flag=cri_t&amp;selprevdays=0&amp;appFlag=" TargetMode="External"/><Relationship Id="rId33" Type="http://schemas.openxmlformats.org/officeDocument/2006/relationships/hyperlink" Target="http://services.ecourts.gov.in/ecourtindia/cases/cases.php?flag=civ_t&amp;selprevdays=1&amp;appFlag=" TargetMode="External"/><Relationship Id="rId129" Type="http://schemas.openxmlformats.org/officeDocument/2006/relationships/hyperlink" Target="http://services.ecourts.gov.in/ecourtindia/cases/cases.php?flag=cri_t&amp;selprevdays=0&amp;appFlag=" TargetMode="External"/><Relationship Id="rId280" Type="http://schemas.openxmlformats.org/officeDocument/2006/relationships/hyperlink" Target="http://services.ecourts.gov.in/ecourtindia/cases/cases.php?flag=civ_t&amp;selprevdays=0&amp;appFlag=" TargetMode="External"/><Relationship Id="rId336" Type="http://schemas.openxmlformats.org/officeDocument/2006/relationships/hyperlink" Target="http://services.ecourts.gov.in/ecourtindia/cases/cases.php?flag=civ_t&amp;selprevdays=0&amp;appFlag=" TargetMode="External"/><Relationship Id="rId75" Type="http://schemas.openxmlformats.org/officeDocument/2006/relationships/hyperlink" Target="http://services.ecourts.gov.in/ecourtindia/cases/cases.php?flag=cri_t&amp;selprevdays=1&amp;appFlag=" TargetMode="External"/><Relationship Id="rId140" Type="http://schemas.openxmlformats.org/officeDocument/2006/relationships/hyperlink" Target="http://services.ecourts.gov.in/ecourtindia/cases/cases.php?flag=cri_t&amp;selprevdays=0&amp;appFlag=" TargetMode="External"/><Relationship Id="rId182" Type="http://schemas.openxmlformats.org/officeDocument/2006/relationships/hyperlink" Target="http://services.ecourts.gov.in/ecourtindia/cases/cases.php?flag=cri_t&amp;selprevdays=1&amp;appFlag=" TargetMode="External"/><Relationship Id="rId378" Type="http://schemas.openxmlformats.org/officeDocument/2006/relationships/hyperlink" Target="http://services.ecourts.gov.in/ecourtindia/cases/cases.php?flag=cri_t&amp;selprevdays=0&amp;appFlag=" TargetMode="External"/><Relationship Id="rId403" Type="http://schemas.openxmlformats.org/officeDocument/2006/relationships/hyperlink" Target="http://services.ecourts.gov.in/ecourtindia/cases/cases.php?flag=cri_t&amp;selprevdays=0&amp;appFlag=" TargetMode="External"/><Relationship Id="rId6" Type="http://schemas.openxmlformats.org/officeDocument/2006/relationships/hyperlink" Target="http://services.ecourts.gov.in/ecourtindia/cases/cases.php?flag=civ_t&amp;selprevdays=1&amp;appFlag=" TargetMode="External"/><Relationship Id="rId238" Type="http://schemas.openxmlformats.org/officeDocument/2006/relationships/hyperlink" Target="http://services.ecourts.gov.in/ecourtindia/cases/cases.php?flag=cri_t&amp;selprevdays=0&amp;appFlag=" TargetMode="External"/><Relationship Id="rId445" Type="http://schemas.openxmlformats.org/officeDocument/2006/relationships/hyperlink" Target="http://services.ecourts.gov.in/ecourtindia/cases/cases.php?flag=cri_t&amp;selprevdays=0&amp;appFlag=" TargetMode="External"/><Relationship Id="rId291" Type="http://schemas.openxmlformats.org/officeDocument/2006/relationships/hyperlink" Target="http://services.ecourts.gov.in/ecourtindia/cases/cases.php?flag=civ_t&amp;selprevdays=0&amp;appFlag=" TargetMode="External"/><Relationship Id="rId305" Type="http://schemas.openxmlformats.org/officeDocument/2006/relationships/hyperlink" Target="http://services.ecourts.gov.in/ecourtindia/cases/cases.php?flag=civ_t&amp;selprevdays=0&amp;appFlag=" TargetMode="External"/><Relationship Id="rId347" Type="http://schemas.openxmlformats.org/officeDocument/2006/relationships/hyperlink" Target="http://services.ecourts.gov.in/ecourtindia/cases/cases.php?flag=civ_t&amp;selprevdays=0&amp;appFlag=" TargetMode="External"/><Relationship Id="rId44" Type="http://schemas.openxmlformats.org/officeDocument/2006/relationships/hyperlink" Target="http://services.ecourts.gov.in/ecourtindia/cases/cases.php?flag=civ_t&amp;selprevdays=1&amp;appFlag=" TargetMode="External"/><Relationship Id="rId86" Type="http://schemas.openxmlformats.org/officeDocument/2006/relationships/hyperlink" Target="http://services.ecourts.gov.in/ecourtindia/cases/cases.php?flag=cri_t&amp;selprevdays=1&amp;appFlag=" TargetMode="External"/><Relationship Id="rId151" Type="http://schemas.openxmlformats.org/officeDocument/2006/relationships/hyperlink" Target="http://services.ecourts.gov.in/ecourtindia/cases/cases.php?flag=civ_t&amp;selprevdays=1&amp;appFlag=" TargetMode="External"/><Relationship Id="rId389" Type="http://schemas.openxmlformats.org/officeDocument/2006/relationships/hyperlink" Target="http://services.ecourts.gov.in/ecourtindia/cases/cases.php?flag=cri_t&amp;selprevdays=0&amp;appFlag=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services.ecourts.gov.in/ecourtindia/cases/cases.php?flag=civ_t&amp;selprevdays=0&amp;appFlag=" TargetMode="External"/><Relationship Id="rId299" Type="http://schemas.openxmlformats.org/officeDocument/2006/relationships/hyperlink" Target="http://services.ecourts.gov.in/ecourtindia/cases/cases.php?flag=civ_t&amp;selprevdays=0&amp;appFlag=" TargetMode="External"/><Relationship Id="rId21" Type="http://schemas.openxmlformats.org/officeDocument/2006/relationships/hyperlink" Target="http://services.ecourts.gov.in/ecourtindia/cases/cases.php?flag=civ_t&amp;selprevdays=1&amp;appFlag=" TargetMode="External"/><Relationship Id="rId63" Type="http://schemas.openxmlformats.org/officeDocument/2006/relationships/hyperlink" Target="http://services.ecourts.gov.in/ecourtindia/cases/cases.php?flag=cri_t&amp;selprevdays=1&amp;appFlag=" TargetMode="External"/><Relationship Id="rId159" Type="http://schemas.openxmlformats.org/officeDocument/2006/relationships/hyperlink" Target="http://services.ecourts.gov.in/ecourtindia/cases/cases.php?flag=cri_t&amp;selprevdays=1&amp;appFlag=" TargetMode="External"/><Relationship Id="rId324" Type="http://schemas.openxmlformats.org/officeDocument/2006/relationships/hyperlink" Target="http://services.ecourts.gov.in/ecourtindia/cases/cases.php?flag=civ_t&amp;selprevdays=0&amp;appFlag=" TargetMode="External"/><Relationship Id="rId366" Type="http://schemas.openxmlformats.org/officeDocument/2006/relationships/hyperlink" Target="http://services.ecourts.gov.in/ecourtindia/cases/cases.php?flag=civ_t&amp;selprevdays=0&amp;appFlag=" TargetMode="External"/><Relationship Id="rId170" Type="http://schemas.openxmlformats.org/officeDocument/2006/relationships/hyperlink" Target="http://services.ecourts.gov.in/ecourtindia/cases/cases.php?flag=cri_t&amp;selprevdays=1&amp;appFlag=" TargetMode="External"/><Relationship Id="rId226" Type="http://schemas.openxmlformats.org/officeDocument/2006/relationships/hyperlink" Target="http://services.ecourts.gov.in/ecourtindia/cases/cases.php?flag=cri_t&amp;selprevdays=0&amp;appFlag=" TargetMode="External"/><Relationship Id="rId433" Type="http://schemas.openxmlformats.org/officeDocument/2006/relationships/hyperlink" Target="http://services.ecourts.gov.in/ecourtindia/cases/cases.php?flag=cri_t&amp;selprevdays=0&amp;appFlag=" TargetMode="External"/><Relationship Id="rId268" Type="http://schemas.openxmlformats.org/officeDocument/2006/relationships/hyperlink" Target="http://services.ecourts.gov.in/ecourtindia/cases/cases.php?flag=civ_t&amp;selprevdays=0&amp;appFlag=" TargetMode="External"/><Relationship Id="rId32" Type="http://schemas.openxmlformats.org/officeDocument/2006/relationships/hyperlink" Target="http://services.ecourts.gov.in/ecourtindia/cases/cases.php?flag=civ_t&amp;selprevdays=1&amp;appFlag=" TargetMode="External"/><Relationship Id="rId74" Type="http://schemas.openxmlformats.org/officeDocument/2006/relationships/hyperlink" Target="http://services.ecourts.gov.in/ecourtindia/cases/cases.php?flag=cri_t&amp;selprevdays=1&amp;appFlag=" TargetMode="External"/><Relationship Id="rId128" Type="http://schemas.openxmlformats.org/officeDocument/2006/relationships/hyperlink" Target="http://services.ecourts.gov.in/ecourtindia/cases/cases.php?flag=cri_t&amp;selprevdays=0&amp;appFlag=" TargetMode="External"/><Relationship Id="rId335" Type="http://schemas.openxmlformats.org/officeDocument/2006/relationships/hyperlink" Target="http://services.ecourts.gov.in/ecourtindia/cases/cases.php?flag=civ_t&amp;selprevdays=0&amp;appFlag=" TargetMode="External"/><Relationship Id="rId377" Type="http://schemas.openxmlformats.org/officeDocument/2006/relationships/hyperlink" Target="http://services.ecourts.gov.in/ecourtindia/cases/cases.php?flag=cri_t&amp;selprevdays=0&amp;appFlag=" TargetMode="External"/><Relationship Id="rId5" Type="http://schemas.openxmlformats.org/officeDocument/2006/relationships/hyperlink" Target="http://services.ecourts.gov.in/ecourtindia/cases/cases.php?flag=civ_t&amp;selprevdays=1&amp;appFlag=" TargetMode="External"/><Relationship Id="rId181" Type="http://schemas.openxmlformats.org/officeDocument/2006/relationships/hyperlink" Target="http://services.ecourts.gov.in/ecourtindia/cases/cases.php?flag=cri_t&amp;selprevdays=1&amp;appFlag=" TargetMode="External"/><Relationship Id="rId237" Type="http://schemas.openxmlformats.org/officeDocument/2006/relationships/hyperlink" Target="http://services.ecourts.gov.in/ecourtindia/cases/cases.php?flag=cri_t&amp;selprevdays=0&amp;appFlag=" TargetMode="External"/><Relationship Id="rId402" Type="http://schemas.openxmlformats.org/officeDocument/2006/relationships/hyperlink" Target="http://services.ecourts.gov.in/ecourtindia/cases/cases.php?flag=civ_t&amp;selprevdays=0&amp;appFlag=" TargetMode="External"/><Relationship Id="rId279" Type="http://schemas.openxmlformats.org/officeDocument/2006/relationships/hyperlink" Target="http://services.ecourts.gov.in/ecourtindia/cases/cases.php?flag=civ_t&amp;selprevdays=0&amp;appFlag=" TargetMode="External"/><Relationship Id="rId444" Type="http://schemas.openxmlformats.org/officeDocument/2006/relationships/hyperlink" Target="http://services.ecourts.gov.in/ecourtindia/cases/cases.php?flag=cri_t&amp;selprevdays=0&amp;appFlag=" TargetMode="External"/><Relationship Id="rId43" Type="http://schemas.openxmlformats.org/officeDocument/2006/relationships/hyperlink" Target="http://services.ecourts.gov.in/ecourtindia/cases/cases.php?flag=civ_t&amp;selprevdays=1&amp;appFlag=" TargetMode="External"/><Relationship Id="rId139" Type="http://schemas.openxmlformats.org/officeDocument/2006/relationships/hyperlink" Target="http://services.ecourts.gov.in/ecourtindia/cases/cases.php?flag=cri_t&amp;selprevdays=0&amp;appFlag=" TargetMode="External"/><Relationship Id="rId290" Type="http://schemas.openxmlformats.org/officeDocument/2006/relationships/hyperlink" Target="http://services.ecourts.gov.in/ecourtindia/cases/cases.php?flag=civ_t&amp;selprevdays=0&amp;appFlag=" TargetMode="External"/><Relationship Id="rId304" Type="http://schemas.openxmlformats.org/officeDocument/2006/relationships/hyperlink" Target="http://services.ecourts.gov.in/ecourtindia/cases/cases.php?flag=civ_t&amp;selprevdays=0&amp;appFlag=" TargetMode="External"/><Relationship Id="rId346" Type="http://schemas.openxmlformats.org/officeDocument/2006/relationships/hyperlink" Target="http://services.ecourts.gov.in/ecourtindia/cases/cases.php?flag=civ_t&amp;selprevdays=0&amp;appFlag=" TargetMode="External"/><Relationship Id="rId388" Type="http://schemas.openxmlformats.org/officeDocument/2006/relationships/hyperlink" Target="http://services.ecourts.gov.in/ecourtindia/cases/cases.php?flag=cri_t&amp;selprevdays=0&amp;appFlag=" TargetMode="External"/><Relationship Id="rId85" Type="http://schemas.openxmlformats.org/officeDocument/2006/relationships/hyperlink" Target="http://services.ecourts.gov.in/ecourtindia/cases/cases.php?flag=cri_t&amp;selprevdays=1&amp;appFlag=" TargetMode="External"/><Relationship Id="rId150" Type="http://schemas.openxmlformats.org/officeDocument/2006/relationships/hyperlink" Target="http://services.ecourts.gov.in/ecourtindia/cases/cases.php?flag=civ_t&amp;selprevdays=1&amp;appFlag=" TargetMode="External"/><Relationship Id="rId192" Type="http://schemas.openxmlformats.org/officeDocument/2006/relationships/hyperlink" Target="http://services.ecourts.gov.in/ecourtindia/cases/cases.php?flag=cri_t&amp;selprevdays=1&amp;appFlag=" TargetMode="External"/><Relationship Id="rId206" Type="http://schemas.openxmlformats.org/officeDocument/2006/relationships/hyperlink" Target="http://services.ecourts.gov.in/ecourtindia/cases/cases.php?flag=civ_t&amp;selprevdays=0&amp;appFlag=" TargetMode="External"/><Relationship Id="rId413" Type="http://schemas.openxmlformats.org/officeDocument/2006/relationships/hyperlink" Target="http://services.ecourts.gov.in/ecourtindia/cases/cases.php?flag=cri_t&amp;selprevdays=0&amp;appFlag=" TargetMode="External"/><Relationship Id="rId248" Type="http://schemas.openxmlformats.org/officeDocument/2006/relationships/hyperlink" Target="http://services.ecourts.gov.in/ecourtindia/cases/cases.php?flag=cri_t&amp;selprevdays=0&amp;appFlag=" TargetMode="External"/><Relationship Id="rId455" Type="http://schemas.openxmlformats.org/officeDocument/2006/relationships/hyperlink" Target="http://services.ecourts.gov.in/ecourtindia/cases/cases.php?flag=cri_t&amp;selprevdays=0&amp;appFlag=" TargetMode="External"/><Relationship Id="rId12" Type="http://schemas.openxmlformats.org/officeDocument/2006/relationships/hyperlink" Target="http://services.ecourts.gov.in/ecourtindia/cases/cases.php?flag=civ_t&amp;selprevdays=1&amp;appFlag=" TargetMode="External"/><Relationship Id="rId108" Type="http://schemas.openxmlformats.org/officeDocument/2006/relationships/hyperlink" Target="http://services.ecourts.gov.in/ecourtindia/cases/cases.php?flag=civ_t&amp;selprevdays=0&amp;appFlag=" TargetMode="External"/><Relationship Id="rId315" Type="http://schemas.openxmlformats.org/officeDocument/2006/relationships/hyperlink" Target="http://services.ecourts.gov.in/ecourtindia/cases/cases.php?flag=cri_t&amp;selprevdays=0&amp;appFlag=" TargetMode="External"/><Relationship Id="rId357" Type="http://schemas.openxmlformats.org/officeDocument/2006/relationships/hyperlink" Target="http://services.ecourts.gov.in/ecourtindia/cases/cases.php?flag=civ_t&amp;selprevdays=0&amp;appFlag=" TargetMode="External"/><Relationship Id="rId54" Type="http://schemas.openxmlformats.org/officeDocument/2006/relationships/hyperlink" Target="http://services.ecourts.gov.in/ecourtindia/cases/cases.php?flag=cri_t&amp;selprevdays=1&amp;appFlag=" TargetMode="External"/><Relationship Id="rId96" Type="http://schemas.openxmlformats.org/officeDocument/2006/relationships/hyperlink" Target="http://services.ecourts.gov.in/ecourtindia/cases/cases.php?flag=civ_t&amp;selprevdays=0&amp;appFlag=" TargetMode="External"/><Relationship Id="rId161" Type="http://schemas.openxmlformats.org/officeDocument/2006/relationships/hyperlink" Target="http://services.ecourts.gov.in/ecourtindia/cases/cases.php?flag=cri_t&amp;selprevdays=1&amp;appFlag=" TargetMode="External"/><Relationship Id="rId217" Type="http://schemas.openxmlformats.org/officeDocument/2006/relationships/hyperlink" Target="http://services.ecourts.gov.in/ecourtindia/cases/cases.php?flag=cri_t&amp;selprevdays=0&amp;appFlag=" TargetMode="External"/><Relationship Id="rId399" Type="http://schemas.openxmlformats.org/officeDocument/2006/relationships/hyperlink" Target="http://services.ecourts.gov.in/ecourtindia/cases/cases.php?flag=cri_t&amp;selprevdays=0&amp;appFlag=" TargetMode="External"/><Relationship Id="rId259" Type="http://schemas.openxmlformats.org/officeDocument/2006/relationships/hyperlink" Target="http://services.ecourts.gov.in/ecourtindia/cases/cases.php?flag=cri_t&amp;selprevdays=0&amp;appFlag=" TargetMode="External"/><Relationship Id="rId424" Type="http://schemas.openxmlformats.org/officeDocument/2006/relationships/hyperlink" Target="http://services.ecourts.gov.in/ecourtindia/cases/cases.php?flag=cri_t&amp;selprevdays=0&amp;appFlag=" TargetMode="External"/><Relationship Id="rId466" Type="http://schemas.openxmlformats.org/officeDocument/2006/relationships/hyperlink" Target="http://services.ecourts.gov.in/ecourtindia/cases/cases.php?flag=cri_t&amp;selprevdays=0&amp;appFlag=" TargetMode="External"/><Relationship Id="rId23" Type="http://schemas.openxmlformats.org/officeDocument/2006/relationships/hyperlink" Target="http://services.ecourts.gov.in/ecourtindia/cases/cases.php?flag=civ_t&amp;selprevdays=1&amp;appFlag=" TargetMode="External"/><Relationship Id="rId119" Type="http://schemas.openxmlformats.org/officeDocument/2006/relationships/hyperlink" Target="http://services.ecourts.gov.in/ecourtindia/cases/cases.php?flag=civ_t&amp;selprevdays=0&amp;appFlag=" TargetMode="External"/><Relationship Id="rId270" Type="http://schemas.openxmlformats.org/officeDocument/2006/relationships/hyperlink" Target="http://services.ecourts.gov.in/ecourtindia/cases/cases.php?flag=civ_t&amp;selprevdays=0&amp;appFlag=" TargetMode="External"/><Relationship Id="rId326" Type="http://schemas.openxmlformats.org/officeDocument/2006/relationships/hyperlink" Target="http://services.ecourts.gov.in/ecourtindia/cases/cases.php?flag=civ_t&amp;selprevdays=0&amp;appFlag=" TargetMode="External"/><Relationship Id="rId65" Type="http://schemas.openxmlformats.org/officeDocument/2006/relationships/hyperlink" Target="http://services.ecourts.gov.in/ecourtindia/cases/cases.php?flag=cri_t&amp;selprevdays=1&amp;appFlag=" TargetMode="External"/><Relationship Id="rId130" Type="http://schemas.openxmlformats.org/officeDocument/2006/relationships/hyperlink" Target="http://services.ecourts.gov.in/ecourtindia/cases/cases.php?flag=cri_t&amp;selprevdays=0&amp;appFlag=" TargetMode="External"/><Relationship Id="rId368" Type="http://schemas.openxmlformats.org/officeDocument/2006/relationships/hyperlink" Target="http://services.ecourts.gov.in/ecourtindia/cases/cases.php?flag=civ_t&amp;selprevdays=0&amp;appFlag=" TargetMode="External"/><Relationship Id="rId172" Type="http://schemas.openxmlformats.org/officeDocument/2006/relationships/hyperlink" Target="http://services.ecourts.gov.in/ecourtindia/cases/cases.php?flag=cri_t&amp;selprevdays=1&amp;appFlag=" TargetMode="External"/><Relationship Id="rId193" Type="http://schemas.openxmlformats.org/officeDocument/2006/relationships/hyperlink" Target="http://services.ecourts.gov.in/ecourtindia/cases/cases.php?flag=cri_t&amp;selprevdays=1&amp;appFlag=" TargetMode="External"/><Relationship Id="rId207" Type="http://schemas.openxmlformats.org/officeDocument/2006/relationships/hyperlink" Target="http://services.ecourts.gov.in/ecourtindia/cases/cases.php?flag=civ_t&amp;selprevdays=0&amp;appFlag=" TargetMode="External"/><Relationship Id="rId228" Type="http://schemas.openxmlformats.org/officeDocument/2006/relationships/hyperlink" Target="http://services.ecourts.gov.in/ecourtindia/cases/cases.php?flag=cri_t&amp;selprevdays=0&amp;appFlag=" TargetMode="External"/><Relationship Id="rId249" Type="http://schemas.openxmlformats.org/officeDocument/2006/relationships/hyperlink" Target="http://services.ecourts.gov.in/ecourtindia/cases/cases.php?flag=cri_t&amp;selprevdays=0&amp;appFlag=" TargetMode="External"/><Relationship Id="rId414" Type="http://schemas.openxmlformats.org/officeDocument/2006/relationships/hyperlink" Target="http://services.ecourts.gov.in/ecourtindia/cases/cases.php?flag=civ_t&amp;selprevdays=0&amp;appFlag=" TargetMode="External"/><Relationship Id="rId435" Type="http://schemas.openxmlformats.org/officeDocument/2006/relationships/hyperlink" Target="http://services.ecourts.gov.in/ecourtindia/cases/cases.php?flag=cri_t&amp;selprevdays=0&amp;appFlag=" TargetMode="External"/><Relationship Id="rId456" Type="http://schemas.openxmlformats.org/officeDocument/2006/relationships/hyperlink" Target="http://services.ecourts.gov.in/ecourtindia/cases/cases.php?flag=cri_t&amp;selprevdays=0&amp;appFlag=" TargetMode="External"/><Relationship Id="rId13" Type="http://schemas.openxmlformats.org/officeDocument/2006/relationships/hyperlink" Target="http://services.ecourts.gov.in/ecourtindia/cases/cases.php?flag=civ_t&amp;selprevdays=1&amp;appFlag=" TargetMode="External"/><Relationship Id="rId109" Type="http://schemas.openxmlformats.org/officeDocument/2006/relationships/hyperlink" Target="http://services.ecourts.gov.in/ecourtindia/cases/cases.php?flag=civ_t&amp;selprevdays=0&amp;appFlag=" TargetMode="External"/><Relationship Id="rId260" Type="http://schemas.openxmlformats.org/officeDocument/2006/relationships/hyperlink" Target="http://services.ecourts.gov.in/ecourtindia/cases/cases.php?flag=cri_t&amp;selprevdays=0&amp;appFlag=" TargetMode="External"/><Relationship Id="rId281" Type="http://schemas.openxmlformats.org/officeDocument/2006/relationships/hyperlink" Target="http://services.ecourts.gov.in/ecourtindia/cases/cases.php?flag=civ_t&amp;selprevdays=0&amp;appFlag=" TargetMode="External"/><Relationship Id="rId316" Type="http://schemas.openxmlformats.org/officeDocument/2006/relationships/hyperlink" Target="http://services.ecourts.gov.in/ecourtindia/cases/cases.php?flag=cri_t&amp;selprevdays=0&amp;appFlag=" TargetMode="External"/><Relationship Id="rId337" Type="http://schemas.openxmlformats.org/officeDocument/2006/relationships/hyperlink" Target="http://services.ecourts.gov.in/ecourtindia/cases/cases.php?flag=civ_t&amp;selprevdays=0&amp;appFlag=" TargetMode="External"/><Relationship Id="rId34" Type="http://schemas.openxmlformats.org/officeDocument/2006/relationships/hyperlink" Target="http://services.ecourts.gov.in/ecourtindia/cases/cases.php?flag=civ_t&amp;selprevdays=1&amp;appFlag=" TargetMode="External"/><Relationship Id="rId55" Type="http://schemas.openxmlformats.org/officeDocument/2006/relationships/hyperlink" Target="http://services.ecourts.gov.in/ecourtindia/cases/cases.php?flag=cri_t&amp;selprevdays=1&amp;appFlag=" TargetMode="External"/><Relationship Id="rId76" Type="http://schemas.openxmlformats.org/officeDocument/2006/relationships/hyperlink" Target="http://services.ecourts.gov.in/ecourtindia/cases/cases.php?flag=cri_t&amp;selprevdays=1&amp;appFlag=" TargetMode="External"/><Relationship Id="rId97" Type="http://schemas.openxmlformats.org/officeDocument/2006/relationships/hyperlink" Target="http://services.ecourts.gov.in/ecourtindia/cases/cases.php?flag=civ_t&amp;selprevdays=0&amp;appFlag=" TargetMode="External"/><Relationship Id="rId120" Type="http://schemas.openxmlformats.org/officeDocument/2006/relationships/hyperlink" Target="http://services.ecourts.gov.in/ecourtindia/cases/cases.php?flag=civ_t&amp;selprevdays=0&amp;appFlag=" TargetMode="External"/><Relationship Id="rId141" Type="http://schemas.openxmlformats.org/officeDocument/2006/relationships/hyperlink" Target="http://services.ecourts.gov.in/ecourtindia/cases/cases.php?flag=cri_t&amp;selprevdays=0&amp;appFlag=" TargetMode="External"/><Relationship Id="rId358" Type="http://schemas.openxmlformats.org/officeDocument/2006/relationships/hyperlink" Target="http://services.ecourts.gov.in/ecourtindia/cases/cases.php?flag=civ_t&amp;selprevdays=0&amp;appFlag=" TargetMode="External"/><Relationship Id="rId379" Type="http://schemas.openxmlformats.org/officeDocument/2006/relationships/hyperlink" Target="http://services.ecourts.gov.in/ecourtindia/cases/cases.php?flag=cri_t&amp;selprevdays=0&amp;appFlag=" TargetMode="External"/><Relationship Id="rId7" Type="http://schemas.openxmlformats.org/officeDocument/2006/relationships/hyperlink" Target="http://services.ecourts.gov.in/ecourtindia/cases/cases.php?flag=civ_t&amp;selprevdays=1&amp;appFlag=" TargetMode="External"/><Relationship Id="rId162" Type="http://schemas.openxmlformats.org/officeDocument/2006/relationships/hyperlink" Target="http://services.ecourts.gov.in/ecourtindia/cases/cases.php?flag=cri_t&amp;selprevdays=1&amp;appFlag=" TargetMode="External"/><Relationship Id="rId183" Type="http://schemas.openxmlformats.org/officeDocument/2006/relationships/hyperlink" Target="http://services.ecourts.gov.in/ecourtindia/cases/cases.php?flag=cri_t&amp;selprevdays=1&amp;appFlag=" TargetMode="External"/><Relationship Id="rId218" Type="http://schemas.openxmlformats.org/officeDocument/2006/relationships/hyperlink" Target="http://services.ecourts.gov.in/ecourtindia/cases/cases.php?flag=cri_t&amp;selprevdays=0&amp;appFlag=" TargetMode="External"/><Relationship Id="rId239" Type="http://schemas.openxmlformats.org/officeDocument/2006/relationships/hyperlink" Target="http://services.ecourts.gov.in/ecourtindia/cases/cases.php?flag=cri_t&amp;selprevdays=0&amp;appFlag=" TargetMode="External"/><Relationship Id="rId390" Type="http://schemas.openxmlformats.org/officeDocument/2006/relationships/hyperlink" Target="http://services.ecourts.gov.in/ecourtindia/cases/cases.php?flag=cri_t&amp;selprevdays=0&amp;appFlag=" TargetMode="External"/><Relationship Id="rId404" Type="http://schemas.openxmlformats.org/officeDocument/2006/relationships/hyperlink" Target="http://services.ecourts.gov.in/ecourtindia/cases/cases.php?flag=cri_t&amp;selprevdays=0&amp;appFlag=" TargetMode="External"/><Relationship Id="rId425" Type="http://schemas.openxmlformats.org/officeDocument/2006/relationships/hyperlink" Target="http://services.ecourts.gov.in/ecourtindia/cases/cases.php?flag=cri_t&amp;selprevdays=0&amp;appFlag=" TargetMode="External"/><Relationship Id="rId446" Type="http://schemas.openxmlformats.org/officeDocument/2006/relationships/hyperlink" Target="http://services.ecourts.gov.in/ecourtindia/cases/cases.php?flag=cri_t&amp;selprevdays=0&amp;appFlag=" TargetMode="External"/><Relationship Id="rId467" Type="http://schemas.openxmlformats.org/officeDocument/2006/relationships/hyperlink" Target="http://services.ecourts.gov.in/ecourtindia/cases/cases.php?flag=cri_t&amp;selprevdays=0&amp;appFlag=" TargetMode="External"/><Relationship Id="rId250" Type="http://schemas.openxmlformats.org/officeDocument/2006/relationships/hyperlink" Target="http://services.ecourts.gov.in/ecourtindia/cases/cases.php?flag=cri_t&amp;selprevdays=0&amp;appFlag=" TargetMode="External"/><Relationship Id="rId271" Type="http://schemas.openxmlformats.org/officeDocument/2006/relationships/hyperlink" Target="http://services.ecourts.gov.in/ecourtindia/cases/cases.php?flag=civ_t&amp;selprevdays=0&amp;appFlag=" TargetMode="External"/><Relationship Id="rId292" Type="http://schemas.openxmlformats.org/officeDocument/2006/relationships/hyperlink" Target="http://services.ecourts.gov.in/ecourtindia/cases/cases.php?flag=civ_t&amp;selprevdays=0&amp;appFlag=" TargetMode="External"/><Relationship Id="rId306" Type="http://schemas.openxmlformats.org/officeDocument/2006/relationships/hyperlink" Target="http://services.ecourts.gov.in/ecourtindia/cases/cases.php?flag=cri_t&amp;selprevdays=0&amp;appFlag=" TargetMode="External"/><Relationship Id="rId24" Type="http://schemas.openxmlformats.org/officeDocument/2006/relationships/hyperlink" Target="http://services.ecourts.gov.in/ecourtindia/cases/cases.php?flag=civ_t&amp;selprevdays=1&amp;appFlag=" TargetMode="External"/><Relationship Id="rId45" Type="http://schemas.openxmlformats.org/officeDocument/2006/relationships/hyperlink" Target="http://services.ecourts.gov.in/ecourtindia/cases/cases.php?flag=civ_t&amp;selprevdays=1&amp;appFlag=" TargetMode="External"/><Relationship Id="rId66" Type="http://schemas.openxmlformats.org/officeDocument/2006/relationships/hyperlink" Target="http://services.ecourts.gov.in/ecourtindia/cases/cases.php?flag=cri_t&amp;selprevdays=1&amp;appFlag=" TargetMode="External"/><Relationship Id="rId87" Type="http://schemas.openxmlformats.org/officeDocument/2006/relationships/hyperlink" Target="http://services.ecourts.gov.in/ecourtindia/cases/cases.php?flag=cri_t&amp;selprevdays=1&amp;appFlag=" TargetMode="External"/><Relationship Id="rId110" Type="http://schemas.openxmlformats.org/officeDocument/2006/relationships/hyperlink" Target="http://services.ecourts.gov.in/ecourtindia/cases/cases.php?flag=civ_t&amp;selprevdays=0&amp;appFlag=" TargetMode="External"/><Relationship Id="rId131" Type="http://schemas.openxmlformats.org/officeDocument/2006/relationships/hyperlink" Target="http://services.ecourts.gov.in/ecourtindia/cases/cases.php?flag=cri_t&amp;selprevdays=0&amp;appFlag=" TargetMode="External"/><Relationship Id="rId327" Type="http://schemas.openxmlformats.org/officeDocument/2006/relationships/hyperlink" Target="http://services.ecourts.gov.in/ecourtindia/cases/cases.php?flag=civ_t&amp;selprevdays=0&amp;appFlag=" TargetMode="External"/><Relationship Id="rId348" Type="http://schemas.openxmlformats.org/officeDocument/2006/relationships/hyperlink" Target="http://services.ecourts.gov.in/ecourtindia/cases/cases.php?flag=civ_t&amp;selprevdays=0&amp;appFlag=" TargetMode="External"/><Relationship Id="rId369" Type="http://schemas.openxmlformats.org/officeDocument/2006/relationships/hyperlink" Target="http://services.ecourts.gov.in/ecourtindia/cases/cases.php?flag=civ_t&amp;selprevdays=0&amp;appFlag=" TargetMode="External"/><Relationship Id="rId152" Type="http://schemas.openxmlformats.org/officeDocument/2006/relationships/hyperlink" Target="http://services.ecourts.gov.in/ecourtindia/cases/cases.php?flag=civ_t&amp;selprevdays=1&amp;appFlag=" TargetMode="External"/><Relationship Id="rId173" Type="http://schemas.openxmlformats.org/officeDocument/2006/relationships/hyperlink" Target="http://services.ecourts.gov.in/ecourtindia/cases/cases.php?flag=cri_t&amp;selprevdays=1&amp;appFlag=" TargetMode="External"/><Relationship Id="rId194" Type="http://schemas.openxmlformats.org/officeDocument/2006/relationships/hyperlink" Target="http://services.ecourts.gov.in/ecourtindia/cases/cases.php?flag=cri_t&amp;selprevdays=1&amp;appFlag=" TargetMode="External"/><Relationship Id="rId208" Type="http://schemas.openxmlformats.org/officeDocument/2006/relationships/hyperlink" Target="http://services.ecourts.gov.in/ecourtindia/cases/cases.php?flag=civ_t&amp;selprevdays=0&amp;appFlag=" TargetMode="External"/><Relationship Id="rId229" Type="http://schemas.openxmlformats.org/officeDocument/2006/relationships/hyperlink" Target="http://services.ecourts.gov.in/ecourtindia/cases/cases.php?flag=cri_t&amp;selprevdays=0&amp;appFlag=" TargetMode="External"/><Relationship Id="rId380" Type="http://schemas.openxmlformats.org/officeDocument/2006/relationships/hyperlink" Target="http://services.ecourts.gov.in/ecourtindia/cases/cases.php?flag=cri_t&amp;selprevdays=0&amp;appFlag=" TargetMode="External"/><Relationship Id="rId415" Type="http://schemas.openxmlformats.org/officeDocument/2006/relationships/hyperlink" Target="http://services.ecourts.gov.in/ecourtindia/cases/cases.php?flag=cri_t&amp;selprevdays=0&amp;appFlag=" TargetMode="External"/><Relationship Id="rId436" Type="http://schemas.openxmlformats.org/officeDocument/2006/relationships/hyperlink" Target="http://services.ecourts.gov.in/ecourtindia/cases/cases.php?flag=cri_t&amp;selprevdays=0&amp;appFlag=" TargetMode="External"/><Relationship Id="rId457" Type="http://schemas.openxmlformats.org/officeDocument/2006/relationships/hyperlink" Target="http://services.ecourts.gov.in/ecourtindia/cases/cases.php?flag=cri_t&amp;selprevdays=0&amp;appFlag=" TargetMode="External"/><Relationship Id="rId240" Type="http://schemas.openxmlformats.org/officeDocument/2006/relationships/hyperlink" Target="http://services.ecourts.gov.in/ecourtindia/cases/cases.php?flag=cri_t&amp;selprevdays=0&amp;appFlag=" TargetMode="External"/><Relationship Id="rId261" Type="http://schemas.openxmlformats.org/officeDocument/2006/relationships/hyperlink" Target="http://services.ecourts.gov.in/ecourtindia/cases/cases.php?flag=cri_t&amp;selprevdays=0&amp;appFlag=" TargetMode="External"/><Relationship Id="rId14" Type="http://schemas.openxmlformats.org/officeDocument/2006/relationships/hyperlink" Target="http://services.ecourts.gov.in/ecourtindia/cases/cases.php?flag=civ_t&amp;selprevdays=1&amp;appFlag=" TargetMode="External"/><Relationship Id="rId35" Type="http://schemas.openxmlformats.org/officeDocument/2006/relationships/hyperlink" Target="http://services.ecourts.gov.in/ecourtindia/cases/cases.php?flag=civ_t&amp;selprevdays=1&amp;appFlag=" TargetMode="External"/><Relationship Id="rId56" Type="http://schemas.openxmlformats.org/officeDocument/2006/relationships/hyperlink" Target="http://services.ecourts.gov.in/ecourtindia/cases/cases.php?flag=cri_t&amp;selprevdays=1&amp;appFlag=" TargetMode="External"/><Relationship Id="rId77" Type="http://schemas.openxmlformats.org/officeDocument/2006/relationships/hyperlink" Target="http://services.ecourts.gov.in/ecourtindia/cases/cases.php?flag=cri_t&amp;selprevdays=1&amp;appFlag=" TargetMode="External"/><Relationship Id="rId100" Type="http://schemas.openxmlformats.org/officeDocument/2006/relationships/hyperlink" Target="http://services.ecourts.gov.in/ecourtindia/cases/cases.php?flag=civ_t&amp;selprevdays=0&amp;appFlag=" TargetMode="External"/><Relationship Id="rId282" Type="http://schemas.openxmlformats.org/officeDocument/2006/relationships/hyperlink" Target="http://services.ecourts.gov.in/ecourtindia/cases/cases.php?flag=civ_t&amp;selprevdays=0&amp;appFlag=" TargetMode="External"/><Relationship Id="rId317" Type="http://schemas.openxmlformats.org/officeDocument/2006/relationships/hyperlink" Target="http://services.ecourts.gov.in/ecourtindia/cases/cases.php?flag=cri_t&amp;selprevdays=0&amp;appFlag=" TargetMode="External"/><Relationship Id="rId338" Type="http://schemas.openxmlformats.org/officeDocument/2006/relationships/hyperlink" Target="http://services.ecourts.gov.in/ecourtindia/cases/cases.php?flag=civ_t&amp;selprevdays=0&amp;appFlag=" TargetMode="External"/><Relationship Id="rId359" Type="http://schemas.openxmlformats.org/officeDocument/2006/relationships/hyperlink" Target="http://services.ecourts.gov.in/ecourtindia/cases/cases.php?flag=civ_t&amp;selprevdays=0&amp;appFlag=" TargetMode="External"/><Relationship Id="rId8" Type="http://schemas.openxmlformats.org/officeDocument/2006/relationships/hyperlink" Target="http://services.ecourts.gov.in/ecourtindia/cases/cases.php?flag=civ_t&amp;selprevdays=1&amp;appFlag=" TargetMode="External"/><Relationship Id="rId98" Type="http://schemas.openxmlformats.org/officeDocument/2006/relationships/hyperlink" Target="http://services.ecourts.gov.in/ecourtindia/cases/cases.php?flag=civ_t&amp;selprevdays=0&amp;appFlag=" TargetMode="External"/><Relationship Id="rId121" Type="http://schemas.openxmlformats.org/officeDocument/2006/relationships/hyperlink" Target="http://services.ecourts.gov.in/ecourtindia/cases/cases.php?flag=civ_t&amp;selprevdays=0&amp;appFlag=" TargetMode="External"/><Relationship Id="rId142" Type="http://schemas.openxmlformats.org/officeDocument/2006/relationships/hyperlink" Target="http://services.ecourts.gov.in/ecourtindia/cases/cases.php?flag=cri_t&amp;selprevdays=0&amp;appFlag=" TargetMode="External"/><Relationship Id="rId163" Type="http://schemas.openxmlformats.org/officeDocument/2006/relationships/hyperlink" Target="http://services.ecourts.gov.in/ecourtindia/cases/cases.php?flag=cri_t&amp;selprevdays=1&amp;appFlag=" TargetMode="External"/><Relationship Id="rId184" Type="http://schemas.openxmlformats.org/officeDocument/2006/relationships/hyperlink" Target="http://services.ecourts.gov.in/ecourtindia/cases/cases.php?flag=cri_t&amp;selprevdays=1&amp;appFlag=" TargetMode="External"/><Relationship Id="rId219" Type="http://schemas.openxmlformats.org/officeDocument/2006/relationships/hyperlink" Target="http://services.ecourts.gov.in/ecourtindia/cases/cases.php?flag=cri_t&amp;selprevdays=0&amp;appFlag=" TargetMode="External"/><Relationship Id="rId370" Type="http://schemas.openxmlformats.org/officeDocument/2006/relationships/hyperlink" Target="http://services.ecourts.gov.in/ecourtindia/cases/cases.php?flag=civ_t&amp;selprevdays=0&amp;appFlag=" TargetMode="External"/><Relationship Id="rId391" Type="http://schemas.openxmlformats.org/officeDocument/2006/relationships/hyperlink" Target="http://services.ecourts.gov.in/ecourtindia/cases/cases.php?flag=cri_t&amp;selprevdays=0&amp;appFlag=" TargetMode="External"/><Relationship Id="rId405" Type="http://schemas.openxmlformats.org/officeDocument/2006/relationships/hyperlink" Target="http://services.ecourts.gov.in/ecourtindia/cases/cases.php?flag=cri_t&amp;selprevdays=0&amp;appFlag=" TargetMode="External"/><Relationship Id="rId426" Type="http://schemas.openxmlformats.org/officeDocument/2006/relationships/hyperlink" Target="http://services.ecourts.gov.in/ecourtindia/cases/cases.php?flag=cri_t&amp;selprevdays=0&amp;appFlag=" TargetMode="External"/><Relationship Id="rId447" Type="http://schemas.openxmlformats.org/officeDocument/2006/relationships/hyperlink" Target="http://services.ecourts.gov.in/ecourtindia/cases/cases.php?flag=cri_t&amp;selprevdays=0&amp;appFlag=" TargetMode="External"/><Relationship Id="rId230" Type="http://schemas.openxmlformats.org/officeDocument/2006/relationships/hyperlink" Target="http://services.ecourts.gov.in/ecourtindia/cases/cases.php?flag=cri_t&amp;selprevdays=0&amp;appFlag=" TargetMode="External"/><Relationship Id="rId251" Type="http://schemas.openxmlformats.org/officeDocument/2006/relationships/hyperlink" Target="http://services.ecourts.gov.in/ecourtindia/cases/cases.php?flag=cri_t&amp;selprevdays=0&amp;appFlag=" TargetMode="External"/><Relationship Id="rId468" Type="http://schemas.openxmlformats.org/officeDocument/2006/relationships/hyperlink" Target="http://services.ecourts.gov.in/ecourtindia/cases/cases.php?flag=civ_t&amp;selprevdays=0&amp;appFlag=" TargetMode="External"/><Relationship Id="rId25" Type="http://schemas.openxmlformats.org/officeDocument/2006/relationships/hyperlink" Target="http://services.ecourts.gov.in/ecourtindia/cases/cases.php?flag=civ_t&amp;selprevdays=1&amp;appFlag=" TargetMode="External"/><Relationship Id="rId46" Type="http://schemas.openxmlformats.org/officeDocument/2006/relationships/hyperlink" Target="http://services.ecourts.gov.in/ecourtindia/cases/cases.php?flag=civ_t&amp;selprevdays=1&amp;appFlag=" TargetMode="External"/><Relationship Id="rId67" Type="http://schemas.openxmlformats.org/officeDocument/2006/relationships/hyperlink" Target="http://services.ecourts.gov.in/ecourtindia/cases/cases.php?flag=cri_t&amp;selprevdays=1&amp;appFlag=" TargetMode="External"/><Relationship Id="rId272" Type="http://schemas.openxmlformats.org/officeDocument/2006/relationships/hyperlink" Target="http://services.ecourts.gov.in/ecourtindia/cases/cases.php?flag=civ_t&amp;selprevdays=0&amp;appFlag=" TargetMode="External"/><Relationship Id="rId293" Type="http://schemas.openxmlformats.org/officeDocument/2006/relationships/hyperlink" Target="http://services.ecourts.gov.in/ecourtindia/cases/cases.php?flag=civ_t&amp;selprevdays=0&amp;appFlag=" TargetMode="External"/><Relationship Id="rId307" Type="http://schemas.openxmlformats.org/officeDocument/2006/relationships/hyperlink" Target="http://services.ecourts.gov.in/ecourtindia/cases/cases.php?flag=cri_t&amp;selprevdays=0&amp;appFlag=" TargetMode="External"/><Relationship Id="rId328" Type="http://schemas.openxmlformats.org/officeDocument/2006/relationships/hyperlink" Target="http://services.ecourts.gov.in/ecourtindia/cases/cases.php?flag=civ_t&amp;selprevdays=0&amp;appFlag=" TargetMode="External"/><Relationship Id="rId349" Type="http://schemas.openxmlformats.org/officeDocument/2006/relationships/hyperlink" Target="http://services.ecourts.gov.in/ecourtindia/cases/cases.php?flag=civ_t&amp;selprevdays=0&amp;appFlag=" TargetMode="External"/><Relationship Id="rId88" Type="http://schemas.openxmlformats.org/officeDocument/2006/relationships/hyperlink" Target="http://services.ecourts.gov.in/ecourtindia/cases/cases.php?flag=cri_t&amp;selprevdays=1&amp;appFlag=" TargetMode="External"/><Relationship Id="rId111" Type="http://schemas.openxmlformats.org/officeDocument/2006/relationships/hyperlink" Target="http://services.ecourts.gov.in/ecourtindia/cases/cases.php?flag=civ_t&amp;selprevdays=0&amp;appFlag=" TargetMode="External"/><Relationship Id="rId132" Type="http://schemas.openxmlformats.org/officeDocument/2006/relationships/hyperlink" Target="http://services.ecourts.gov.in/ecourtindia/cases/cases.php?flag=cri_t&amp;selprevdays=0&amp;appFlag=" TargetMode="External"/><Relationship Id="rId153" Type="http://schemas.openxmlformats.org/officeDocument/2006/relationships/hyperlink" Target="http://services.ecourts.gov.in/ecourtindia/cases/cases.php?flag=civ_t&amp;selprevdays=1&amp;appFlag=" TargetMode="External"/><Relationship Id="rId174" Type="http://schemas.openxmlformats.org/officeDocument/2006/relationships/hyperlink" Target="http://services.ecourts.gov.in/ecourtindia/cases/cases.php?flag=cri_t&amp;selprevdays=1&amp;appFlag=" TargetMode="External"/><Relationship Id="rId195" Type="http://schemas.openxmlformats.org/officeDocument/2006/relationships/hyperlink" Target="http://services.ecourts.gov.in/ecourtindia/cases/cases.php?flag=cri_t&amp;selprevdays=1&amp;appFlag=" TargetMode="External"/><Relationship Id="rId209" Type="http://schemas.openxmlformats.org/officeDocument/2006/relationships/hyperlink" Target="http://services.ecourts.gov.in/ecourtindia/cases/cases.php?flag=civ_t&amp;selprevdays=0&amp;appFlag=" TargetMode="External"/><Relationship Id="rId360" Type="http://schemas.openxmlformats.org/officeDocument/2006/relationships/hyperlink" Target="http://services.ecourts.gov.in/ecourtindia/cases/cases.php?flag=civ_t&amp;selprevdays=0&amp;appFlag=" TargetMode="External"/><Relationship Id="rId381" Type="http://schemas.openxmlformats.org/officeDocument/2006/relationships/hyperlink" Target="http://services.ecourts.gov.in/ecourtindia/cases/cases.php?flag=cri_t&amp;selprevdays=0&amp;appFlag=" TargetMode="External"/><Relationship Id="rId416" Type="http://schemas.openxmlformats.org/officeDocument/2006/relationships/hyperlink" Target="http://services.ecourts.gov.in/ecourtindia/cases/cases.php?flag=cri_t&amp;selprevdays=0&amp;appFlag=" TargetMode="External"/><Relationship Id="rId220" Type="http://schemas.openxmlformats.org/officeDocument/2006/relationships/hyperlink" Target="http://services.ecourts.gov.in/ecourtindia/cases/cases.php?flag=cri_t&amp;selprevdays=0&amp;appFlag=" TargetMode="External"/><Relationship Id="rId241" Type="http://schemas.openxmlformats.org/officeDocument/2006/relationships/hyperlink" Target="http://services.ecourts.gov.in/ecourtindia/cases/cases.php?flag=cri_t&amp;selprevdays=0&amp;appFlag=" TargetMode="External"/><Relationship Id="rId437" Type="http://schemas.openxmlformats.org/officeDocument/2006/relationships/hyperlink" Target="http://services.ecourts.gov.in/ecourtindia/cases/cases.php?flag=cri_t&amp;selprevdays=0&amp;appFlag=" TargetMode="External"/><Relationship Id="rId458" Type="http://schemas.openxmlformats.org/officeDocument/2006/relationships/hyperlink" Target="http://services.ecourts.gov.in/ecourtindia/cases/cases.php?flag=cri_t&amp;selprevdays=0&amp;appFlag=" TargetMode="External"/><Relationship Id="rId15" Type="http://schemas.openxmlformats.org/officeDocument/2006/relationships/hyperlink" Target="http://services.ecourts.gov.in/ecourtindia/cases/cases.php?flag=civ_t&amp;selprevdays=1&amp;appFlag=" TargetMode="External"/><Relationship Id="rId36" Type="http://schemas.openxmlformats.org/officeDocument/2006/relationships/hyperlink" Target="http://services.ecourts.gov.in/ecourtindia/cases/cases.php?flag=civ_t&amp;selprevdays=1&amp;appFlag=" TargetMode="External"/><Relationship Id="rId57" Type="http://schemas.openxmlformats.org/officeDocument/2006/relationships/hyperlink" Target="http://services.ecourts.gov.in/ecourtindia/cases/cases.php?flag=cri_t&amp;selprevdays=1&amp;appFlag=" TargetMode="External"/><Relationship Id="rId262" Type="http://schemas.openxmlformats.org/officeDocument/2006/relationships/hyperlink" Target="http://services.ecourts.gov.in/ecourtindia/cases/cases.php?flag=cri_t&amp;selprevdays=0&amp;appFlag=" TargetMode="External"/><Relationship Id="rId283" Type="http://schemas.openxmlformats.org/officeDocument/2006/relationships/hyperlink" Target="http://services.ecourts.gov.in/ecourtindia/cases/cases.php?flag=civ_t&amp;selprevdays=0&amp;appFlag=" TargetMode="External"/><Relationship Id="rId318" Type="http://schemas.openxmlformats.org/officeDocument/2006/relationships/hyperlink" Target="http://services.ecourts.gov.in/ecourtindia/cases/cases.php?flag=cri_t&amp;selprevdays=0&amp;appFlag=" TargetMode="External"/><Relationship Id="rId339" Type="http://schemas.openxmlformats.org/officeDocument/2006/relationships/hyperlink" Target="http://services.ecourts.gov.in/ecourtindia/cases/cases.php?flag=civ_t&amp;selprevdays=0&amp;appFlag=" TargetMode="External"/><Relationship Id="rId78" Type="http://schemas.openxmlformats.org/officeDocument/2006/relationships/hyperlink" Target="http://services.ecourts.gov.in/ecourtindia/cases/cases.php?flag=cri_t&amp;selprevdays=1&amp;appFlag=" TargetMode="External"/><Relationship Id="rId99" Type="http://schemas.openxmlformats.org/officeDocument/2006/relationships/hyperlink" Target="http://services.ecourts.gov.in/ecourtindia/cases/cases.php?flag=civ_t&amp;selprevdays=0&amp;appFlag=" TargetMode="External"/><Relationship Id="rId101" Type="http://schemas.openxmlformats.org/officeDocument/2006/relationships/hyperlink" Target="http://services.ecourts.gov.in/ecourtindia/cases/cases.php?flag=civ_t&amp;selprevdays=0&amp;appFlag=" TargetMode="External"/><Relationship Id="rId122" Type="http://schemas.openxmlformats.org/officeDocument/2006/relationships/hyperlink" Target="http://services.ecourts.gov.in/ecourtindia/cases/cases.php?flag=civ_t&amp;selprevdays=0&amp;appFlag=" TargetMode="External"/><Relationship Id="rId143" Type="http://schemas.openxmlformats.org/officeDocument/2006/relationships/hyperlink" Target="http://services.ecourts.gov.in/ecourtindia/cases/cases.php?flag=cri_t&amp;selprevdays=0&amp;appFlag=" TargetMode="External"/><Relationship Id="rId164" Type="http://schemas.openxmlformats.org/officeDocument/2006/relationships/hyperlink" Target="http://services.ecourts.gov.in/ecourtindia/cases/cases.php?flag=cri_t&amp;selprevdays=1&amp;appFlag=" TargetMode="External"/><Relationship Id="rId185" Type="http://schemas.openxmlformats.org/officeDocument/2006/relationships/hyperlink" Target="http://services.ecourts.gov.in/ecourtindia/cases/cases.php?flag=cri_t&amp;selprevdays=1&amp;appFlag=" TargetMode="External"/><Relationship Id="rId350" Type="http://schemas.openxmlformats.org/officeDocument/2006/relationships/hyperlink" Target="http://services.ecourts.gov.in/ecourtindia/cases/cases.php?flag=civ_t&amp;selprevdays=0&amp;appFlag=" TargetMode="External"/><Relationship Id="rId371" Type="http://schemas.openxmlformats.org/officeDocument/2006/relationships/hyperlink" Target="http://services.ecourts.gov.in/ecourtindia/cases/cases.php?flag=cri_t&amp;selprevdays=0&amp;appFlag=" TargetMode="External"/><Relationship Id="rId406" Type="http://schemas.openxmlformats.org/officeDocument/2006/relationships/hyperlink" Target="http://services.ecourts.gov.in/ecourtindia/cases/cases.php?flag=cri_t&amp;selprevdays=0&amp;appFlag=" TargetMode="External"/><Relationship Id="rId9" Type="http://schemas.openxmlformats.org/officeDocument/2006/relationships/hyperlink" Target="http://services.ecourts.gov.in/ecourtindia/cases/cases.php?flag=civ_t&amp;selprevdays=1&amp;appFlag=" TargetMode="External"/><Relationship Id="rId210" Type="http://schemas.openxmlformats.org/officeDocument/2006/relationships/hyperlink" Target="http://services.ecourts.gov.in/ecourtindia/cases/cases.php?flag=civ_t&amp;selprevdays=0&amp;appFlag=" TargetMode="External"/><Relationship Id="rId392" Type="http://schemas.openxmlformats.org/officeDocument/2006/relationships/hyperlink" Target="http://services.ecourts.gov.in/ecourtindia/cases/cases.php?flag=cri_t&amp;selprevdays=0&amp;appFlag=" TargetMode="External"/><Relationship Id="rId427" Type="http://schemas.openxmlformats.org/officeDocument/2006/relationships/hyperlink" Target="http://services.ecourts.gov.in/ecourtindia/cases/cases.php?flag=cri_t&amp;selprevdays=0&amp;appFlag=" TargetMode="External"/><Relationship Id="rId448" Type="http://schemas.openxmlformats.org/officeDocument/2006/relationships/hyperlink" Target="http://services.ecourts.gov.in/ecourtindia/cases/cases.php?flag=cri_t&amp;selprevdays=0&amp;appFlag=" TargetMode="External"/><Relationship Id="rId469" Type="http://schemas.openxmlformats.org/officeDocument/2006/relationships/hyperlink" Target="http://services.ecourts.gov.in/ecourtindia/cases/cases.php?flag=civ_t&amp;selprevdays=0&amp;appFlag=" TargetMode="External"/><Relationship Id="rId26" Type="http://schemas.openxmlformats.org/officeDocument/2006/relationships/hyperlink" Target="http://services.ecourts.gov.in/ecourtindia/cases/cases.php?flag=civ_t&amp;selprevdays=1&amp;appFlag=" TargetMode="External"/><Relationship Id="rId231" Type="http://schemas.openxmlformats.org/officeDocument/2006/relationships/hyperlink" Target="http://services.ecourts.gov.in/ecourtindia/cases/cases.php?flag=cri_t&amp;selprevdays=0&amp;appFlag=" TargetMode="External"/><Relationship Id="rId252" Type="http://schemas.openxmlformats.org/officeDocument/2006/relationships/hyperlink" Target="http://services.ecourts.gov.in/ecourtindia/cases/cases.php?flag=cri_t&amp;selprevdays=0&amp;appFlag=" TargetMode="External"/><Relationship Id="rId273" Type="http://schemas.openxmlformats.org/officeDocument/2006/relationships/hyperlink" Target="http://services.ecourts.gov.in/ecourtindia/cases/cases.php?flag=civ_t&amp;selprevdays=0&amp;appFlag=" TargetMode="External"/><Relationship Id="rId294" Type="http://schemas.openxmlformats.org/officeDocument/2006/relationships/hyperlink" Target="http://services.ecourts.gov.in/ecourtindia/cases/cases.php?flag=civ_t&amp;selprevdays=0&amp;appFlag=" TargetMode="External"/><Relationship Id="rId308" Type="http://schemas.openxmlformats.org/officeDocument/2006/relationships/hyperlink" Target="http://services.ecourts.gov.in/ecourtindia/cases/cases.php?flag=civ_t&amp;selprevdays=0&amp;appFlag=" TargetMode="External"/><Relationship Id="rId329" Type="http://schemas.openxmlformats.org/officeDocument/2006/relationships/hyperlink" Target="http://services.ecourts.gov.in/ecourtindia/cases/cases.php?flag=civ_t&amp;selprevdays=0&amp;appFlag=" TargetMode="External"/><Relationship Id="rId47" Type="http://schemas.openxmlformats.org/officeDocument/2006/relationships/hyperlink" Target="http://services.ecourts.gov.in/ecourtindia/cases/cases.php?flag=cri_t&amp;selprevdays=1&amp;appFlag=" TargetMode="External"/><Relationship Id="rId68" Type="http://schemas.openxmlformats.org/officeDocument/2006/relationships/hyperlink" Target="http://services.ecourts.gov.in/ecourtindia/cases/cases.php?flag=cri_t&amp;selprevdays=1&amp;appFlag=" TargetMode="External"/><Relationship Id="rId89" Type="http://schemas.openxmlformats.org/officeDocument/2006/relationships/hyperlink" Target="http://services.ecourts.gov.in/ecourtindia/cases/cases.php?flag=civ_t&amp;selprevdays=0&amp;appFlag=" TargetMode="External"/><Relationship Id="rId112" Type="http://schemas.openxmlformats.org/officeDocument/2006/relationships/hyperlink" Target="http://services.ecourts.gov.in/ecourtindia/cases/cases.php?flag=civ_t&amp;selprevdays=0&amp;appFlag=" TargetMode="External"/><Relationship Id="rId133" Type="http://schemas.openxmlformats.org/officeDocument/2006/relationships/hyperlink" Target="http://services.ecourts.gov.in/ecourtindia/cases/cases.php?flag=cri_t&amp;selprevdays=0&amp;appFlag=" TargetMode="External"/><Relationship Id="rId154" Type="http://schemas.openxmlformats.org/officeDocument/2006/relationships/hyperlink" Target="http://services.ecourts.gov.in/ecourtindia/cases/cases.php?flag=cri_t&amp;selprevdays=1&amp;appFlag=" TargetMode="External"/><Relationship Id="rId175" Type="http://schemas.openxmlformats.org/officeDocument/2006/relationships/hyperlink" Target="http://services.ecourts.gov.in/ecourtindia/cases/cases.php?flag=cri_t&amp;selprevdays=1&amp;appFlag=" TargetMode="External"/><Relationship Id="rId340" Type="http://schemas.openxmlformats.org/officeDocument/2006/relationships/hyperlink" Target="http://services.ecourts.gov.in/ecourtindia/cases/cases.php?flag=civ_t&amp;selprevdays=0&amp;appFlag=" TargetMode="External"/><Relationship Id="rId361" Type="http://schemas.openxmlformats.org/officeDocument/2006/relationships/hyperlink" Target="http://services.ecourts.gov.in/ecourtindia/cases/cases.php?flag=civ_t&amp;selprevdays=0&amp;appFlag=" TargetMode="External"/><Relationship Id="rId196" Type="http://schemas.openxmlformats.org/officeDocument/2006/relationships/hyperlink" Target="http://services.ecourts.gov.in/ecourtindia/cases/cases.php?flag=cri_t&amp;selprevdays=1&amp;appFlag=" TargetMode="External"/><Relationship Id="rId200" Type="http://schemas.openxmlformats.org/officeDocument/2006/relationships/hyperlink" Target="http://services.ecourts.gov.in/ecourtindia/cases/cases.php?flag=civ_t&amp;selprevdays=0&amp;appFlag=" TargetMode="External"/><Relationship Id="rId382" Type="http://schemas.openxmlformats.org/officeDocument/2006/relationships/hyperlink" Target="http://services.ecourts.gov.in/ecourtindia/cases/cases.php?flag=civ_t&amp;selprevdays=0&amp;appFlag=" TargetMode="External"/><Relationship Id="rId417" Type="http://schemas.openxmlformats.org/officeDocument/2006/relationships/hyperlink" Target="http://services.ecourts.gov.in/ecourtindia/cases/cases.php?flag=cri_t&amp;selprevdays=0&amp;appFlag=" TargetMode="External"/><Relationship Id="rId438" Type="http://schemas.openxmlformats.org/officeDocument/2006/relationships/hyperlink" Target="http://services.ecourts.gov.in/ecourtindia/cases/cases.php?flag=cri_t&amp;selprevdays=0&amp;appFlag=" TargetMode="External"/><Relationship Id="rId459" Type="http://schemas.openxmlformats.org/officeDocument/2006/relationships/hyperlink" Target="http://services.ecourts.gov.in/ecourtindia/cases/cases.php?flag=cri_t&amp;selprevdays=0&amp;appFlag=" TargetMode="External"/><Relationship Id="rId16" Type="http://schemas.openxmlformats.org/officeDocument/2006/relationships/hyperlink" Target="http://services.ecourts.gov.in/ecourtindia/cases/cases.php?flag=civ_t&amp;selprevdays=1&amp;appFlag=" TargetMode="External"/><Relationship Id="rId221" Type="http://schemas.openxmlformats.org/officeDocument/2006/relationships/hyperlink" Target="http://services.ecourts.gov.in/ecourtindia/cases/cases.php?flag=cri_t&amp;selprevdays=0&amp;appFlag=" TargetMode="External"/><Relationship Id="rId242" Type="http://schemas.openxmlformats.org/officeDocument/2006/relationships/hyperlink" Target="http://services.ecourts.gov.in/ecourtindia/cases/cases.php?flag=cri_t&amp;selprevdays=0&amp;appFlag=" TargetMode="External"/><Relationship Id="rId263" Type="http://schemas.openxmlformats.org/officeDocument/2006/relationships/hyperlink" Target="http://services.ecourts.gov.in/ecourtindia/cases/cases.php?flag=cri_t&amp;selprevdays=0&amp;appFlag=" TargetMode="External"/><Relationship Id="rId284" Type="http://schemas.openxmlformats.org/officeDocument/2006/relationships/hyperlink" Target="http://services.ecourts.gov.in/ecourtindia/cases/cases.php?flag=civ_t&amp;selprevdays=0&amp;appFlag=" TargetMode="External"/><Relationship Id="rId319" Type="http://schemas.openxmlformats.org/officeDocument/2006/relationships/hyperlink" Target="http://services.ecourts.gov.in/ecourtindia/cases/cases.php?flag=civ_t&amp;selprevdays=0&amp;appFlag=" TargetMode="External"/><Relationship Id="rId470" Type="http://schemas.openxmlformats.org/officeDocument/2006/relationships/printerSettings" Target="../printerSettings/printerSettings1.bin"/><Relationship Id="rId37" Type="http://schemas.openxmlformats.org/officeDocument/2006/relationships/hyperlink" Target="http://services.ecourts.gov.in/ecourtindia/cases/cases.php?flag=civ_t&amp;selprevdays=1&amp;appFlag=" TargetMode="External"/><Relationship Id="rId58" Type="http://schemas.openxmlformats.org/officeDocument/2006/relationships/hyperlink" Target="http://services.ecourts.gov.in/ecourtindia/cases/cases.php?flag=cri_t&amp;selprevdays=1&amp;appFlag=" TargetMode="External"/><Relationship Id="rId79" Type="http://schemas.openxmlformats.org/officeDocument/2006/relationships/hyperlink" Target="http://services.ecourts.gov.in/ecourtindia/cases/cases.php?flag=cri_t&amp;selprevdays=1&amp;appFlag=" TargetMode="External"/><Relationship Id="rId102" Type="http://schemas.openxmlformats.org/officeDocument/2006/relationships/hyperlink" Target="http://services.ecourts.gov.in/ecourtindia/cases/cases.php?flag=civ_t&amp;selprevdays=0&amp;appFlag=" TargetMode="External"/><Relationship Id="rId123" Type="http://schemas.openxmlformats.org/officeDocument/2006/relationships/hyperlink" Target="http://services.ecourts.gov.in/ecourtindia/cases/cases.php?flag=civ_t&amp;selprevdays=0&amp;appFlag=" TargetMode="External"/><Relationship Id="rId144" Type="http://schemas.openxmlformats.org/officeDocument/2006/relationships/hyperlink" Target="http://services.ecourts.gov.in/ecourtindia/cases/cases.php?flag=cri_t&amp;selprevdays=0&amp;appFlag=" TargetMode="External"/><Relationship Id="rId330" Type="http://schemas.openxmlformats.org/officeDocument/2006/relationships/hyperlink" Target="http://services.ecourts.gov.in/ecourtindia/cases/cases.php?flag=civ_t&amp;selprevdays=0&amp;appFlag=" TargetMode="External"/><Relationship Id="rId90" Type="http://schemas.openxmlformats.org/officeDocument/2006/relationships/hyperlink" Target="http://services.ecourts.gov.in/ecourtindia/cases/cases.php?flag=civ_t&amp;selprevdays=0&amp;appFlag=" TargetMode="External"/><Relationship Id="rId165" Type="http://schemas.openxmlformats.org/officeDocument/2006/relationships/hyperlink" Target="http://services.ecourts.gov.in/ecourtindia/cases/cases.php?flag=cri_t&amp;selprevdays=1&amp;appFlag=" TargetMode="External"/><Relationship Id="rId186" Type="http://schemas.openxmlformats.org/officeDocument/2006/relationships/hyperlink" Target="http://services.ecourts.gov.in/ecourtindia/cases/cases.php?flag=cri_t&amp;selprevdays=1&amp;appFlag=" TargetMode="External"/><Relationship Id="rId351" Type="http://schemas.openxmlformats.org/officeDocument/2006/relationships/hyperlink" Target="http://services.ecourts.gov.in/ecourtindia/cases/cases.php?flag=civ_t&amp;selprevdays=0&amp;appFlag=" TargetMode="External"/><Relationship Id="rId372" Type="http://schemas.openxmlformats.org/officeDocument/2006/relationships/hyperlink" Target="http://services.ecourts.gov.in/ecourtindia/cases/cases.php?flag=civ_t&amp;selprevdays=0&amp;appFlag=" TargetMode="External"/><Relationship Id="rId393" Type="http://schemas.openxmlformats.org/officeDocument/2006/relationships/hyperlink" Target="http://services.ecourts.gov.in/ecourtindia/cases/cases.php?flag=cri_t&amp;selprevdays=0&amp;appFlag=" TargetMode="External"/><Relationship Id="rId407" Type="http://schemas.openxmlformats.org/officeDocument/2006/relationships/hyperlink" Target="http://services.ecourts.gov.in/ecourtindia/cases/cases.php?flag=cri_t&amp;selprevdays=0&amp;appFlag=" TargetMode="External"/><Relationship Id="rId428" Type="http://schemas.openxmlformats.org/officeDocument/2006/relationships/hyperlink" Target="http://services.ecourts.gov.in/ecourtindia/cases/cases.php?flag=cri_t&amp;selprevdays=0&amp;appFlag=" TargetMode="External"/><Relationship Id="rId449" Type="http://schemas.openxmlformats.org/officeDocument/2006/relationships/hyperlink" Target="http://services.ecourts.gov.in/ecourtindia/cases/cases.php?flag=cri_t&amp;selprevdays=0&amp;appFlag=" TargetMode="External"/><Relationship Id="rId211" Type="http://schemas.openxmlformats.org/officeDocument/2006/relationships/hyperlink" Target="http://services.ecourts.gov.in/ecourtindia/cases/cases.php?flag=cri_t&amp;selprevdays=0&amp;appFlag=" TargetMode="External"/><Relationship Id="rId232" Type="http://schemas.openxmlformats.org/officeDocument/2006/relationships/hyperlink" Target="http://services.ecourts.gov.in/ecourtindia/cases/cases.php?flag=cri_t&amp;selprevdays=0&amp;appFlag=" TargetMode="External"/><Relationship Id="rId253" Type="http://schemas.openxmlformats.org/officeDocument/2006/relationships/hyperlink" Target="http://services.ecourts.gov.in/ecourtindia/cases/cases.php?flag=cri_t&amp;selprevdays=0&amp;appFlag=" TargetMode="External"/><Relationship Id="rId274" Type="http://schemas.openxmlformats.org/officeDocument/2006/relationships/hyperlink" Target="http://services.ecourts.gov.in/ecourtindia/cases/cases.php?flag=civ_t&amp;selprevdays=0&amp;appFlag=" TargetMode="External"/><Relationship Id="rId295" Type="http://schemas.openxmlformats.org/officeDocument/2006/relationships/hyperlink" Target="http://services.ecourts.gov.in/ecourtindia/cases/cases.php?flag=civ_t&amp;selprevdays=0&amp;appFlag=" TargetMode="External"/><Relationship Id="rId309" Type="http://schemas.openxmlformats.org/officeDocument/2006/relationships/hyperlink" Target="http://services.ecourts.gov.in/ecourtindia/cases/cases.php?flag=cri_t&amp;selprevdays=0&amp;appFlag=" TargetMode="External"/><Relationship Id="rId460" Type="http://schemas.openxmlformats.org/officeDocument/2006/relationships/hyperlink" Target="http://services.ecourts.gov.in/ecourtindia/cases/cases.php?flag=cri_t&amp;selprevdays=0&amp;appFlag=" TargetMode="External"/><Relationship Id="rId27" Type="http://schemas.openxmlformats.org/officeDocument/2006/relationships/hyperlink" Target="http://services.ecourts.gov.in/ecourtindia/cases/cases.php?flag=civ_t&amp;selprevdays=1&amp;appFlag=" TargetMode="External"/><Relationship Id="rId48" Type="http://schemas.openxmlformats.org/officeDocument/2006/relationships/hyperlink" Target="http://services.ecourts.gov.in/ecourtindia/cases/cases.php?flag=cri_t&amp;selprevdays=1&amp;appFlag=" TargetMode="External"/><Relationship Id="rId69" Type="http://schemas.openxmlformats.org/officeDocument/2006/relationships/hyperlink" Target="http://services.ecourts.gov.in/ecourtindia/cases/cases.php?flag=cri_t&amp;selprevdays=1&amp;appFlag=" TargetMode="External"/><Relationship Id="rId113" Type="http://schemas.openxmlformats.org/officeDocument/2006/relationships/hyperlink" Target="http://services.ecourts.gov.in/ecourtindia/cases/cases.php?flag=civ_t&amp;selprevdays=0&amp;appFlag=" TargetMode="External"/><Relationship Id="rId134" Type="http://schemas.openxmlformats.org/officeDocument/2006/relationships/hyperlink" Target="http://services.ecourts.gov.in/ecourtindia/cases/cases.php?flag=cri_t&amp;selprevdays=0&amp;appFlag=" TargetMode="External"/><Relationship Id="rId320" Type="http://schemas.openxmlformats.org/officeDocument/2006/relationships/hyperlink" Target="http://services.ecourts.gov.in/ecourtindia/cases/cases.php?flag=civ_t&amp;selprevdays=0&amp;appFlag=" TargetMode="External"/><Relationship Id="rId80" Type="http://schemas.openxmlformats.org/officeDocument/2006/relationships/hyperlink" Target="http://services.ecourts.gov.in/ecourtindia/cases/cases.php?flag=cri_t&amp;selprevdays=1&amp;appFlag=" TargetMode="External"/><Relationship Id="rId155" Type="http://schemas.openxmlformats.org/officeDocument/2006/relationships/hyperlink" Target="http://services.ecourts.gov.in/ecourtindia/cases/cases.php?flag=cri_t&amp;selprevdays=1&amp;appFlag=" TargetMode="External"/><Relationship Id="rId176" Type="http://schemas.openxmlformats.org/officeDocument/2006/relationships/hyperlink" Target="http://services.ecourts.gov.in/ecourtindia/cases/cases.php?flag=cri_t&amp;selprevdays=1&amp;appFlag=" TargetMode="External"/><Relationship Id="rId197" Type="http://schemas.openxmlformats.org/officeDocument/2006/relationships/hyperlink" Target="http://services.ecourts.gov.in/ecourtindia/cases/cases.php?flag=civ_t&amp;selprevdays=0&amp;appFlag=" TargetMode="External"/><Relationship Id="rId341" Type="http://schemas.openxmlformats.org/officeDocument/2006/relationships/hyperlink" Target="http://services.ecourts.gov.in/ecourtindia/cases/cases.php?flag=civ_t&amp;selprevdays=0&amp;appFlag=" TargetMode="External"/><Relationship Id="rId362" Type="http://schemas.openxmlformats.org/officeDocument/2006/relationships/hyperlink" Target="http://services.ecourts.gov.in/ecourtindia/cases/cases.php?flag=civ_t&amp;selprevdays=0&amp;appFlag=" TargetMode="External"/><Relationship Id="rId383" Type="http://schemas.openxmlformats.org/officeDocument/2006/relationships/hyperlink" Target="http://services.ecourts.gov.in/ecourtindia/cases/cases.php?flag=cri_t&amp;selprevdays=0&amp;appFlag=" TargetMode="External"/><Relationship Id="rId418" Type="http://schemas.openxmlformats.org/officeDocument/2006/relationships/hyperlink" Target="http://services.ecourts.gov.in/ecourtindia/cases/cases.php?flag=civ_t&amp;selprevdays=0&amp;appFlag=" TargetMode="External"/><Relationship Id="rId439" Type="http://schemas.openxmlformats.org/officeDocument/2006/relationships/hyperlink" Target="http://services.ecourts.gov.in/ecourtindia/cases/cases.php?flag=cri_t&amp;selprevdays=0&amp;appFlag=" TargetMode="External"/><Relationship Id="rId201" Type="http://schemas.openxmlformats.org/officeDocument/2006/relationships/hyperlink" Target="http://services.ecourts.gov.in/ecourtindia/cases/cases.php?flag=civ_t&amp;selprevdays=0&amp;appFlag=" TargetMode="External"/><Relationship Id="rId222" Type="http://schemas.openxmlformats.org/officeDocument/2006/relationships/hyperlink" Target="http://services.ecourts.gov.in/ecourtindia/cases/cases.php?flag=cri_t&amp;selprevdays=0&amp;appFlag=" TargetMode="External"/><Relationship Id="rId243" Type="http://schemas.openxmlformats.org/officeDocument/2006/relationships/hyperlink" Target="http://services.ecourts.gov.in/ecourtindia/cases/cases.php?flag=cri_t&amp;selprevdays=0&amp;appFlag=" TargetMode="External"/><Relationship Id="rId264" Type="http://schemas.openxmlformats.org/officeDocument/2006/relationships/hyperlink" Target="http://services.ecourts.gov.in/ecourtindia/cases/cases.php?flag=cri_t&amp;selprevdays=0&amp;appFlag=" TargetMode="External"/><Relationship Id="rId285" Type="http://schemas.openxmlformats.org/officeDocument/2006/relationships/hyperlink" Target="http://services.ecourts.gov.in/ecourtindia/cases/cases.php?flag=civ_t&amp;selprevdays=0&amp;appFlag=" TargetMode="External"/><Relationship Id="rId450" Type="http://schemas.openxmlformats.org/officeDocument/2006/relationships/hyperlink" Target="http://services.ecourts.gov.in/ecourtindia/cases/cases.php?flag=cri_t&amp;selprevdays=0&amp;appFlag=" TargetMode="External"/><Relationship Id="rId17" Type="http://schemas.openxmlformats.org/officeDocument/2006/relationships/hyperlink" Target="http://services.ecourts.gov.in/ecourtindia/cases/cases.php?flag=civ_t&amp;selprevdays=1&amp;appFlag=" TargetMode="External"/><Relationship Id="rId38" Type="http://schemas.openxmlformats.org/officeDocument/2006/relationships/hyperlink" Target="http://services.ecourts.gov.in/ecourtindia/cases/cases.php?flag=civ_t&amp;selprevdays=1&amp;appFlag=" TargetMode="External"/><Relationship Id="rId59" Type="http://schemas.openxmlformats.org/officeDocument/2006/relationships/hyperlink" Target="http://services.ecourts.gov.in/ecourtindia/cases/cases.php?flag=cri_t&amp;selprevdays=1&amp;appFlag=" TargetMode="External"/><Relationship Id="rId103" Type="http://schemas.openxmlformats.org/officeDocument/2006/relationships/hyperlink" Target="http://services.ecourts.gov.in/ecourtindia/cases/cases.php?flag=civ_t&amp;selprevdays=0&amp;appFlag=" TargetMode="External"/><Relationship Id="rId124" Type="http://schemas.openxmlformats.org/officeDocument/2006/relationships/hyperlink" Target="http://services.ecourts.gov.in/ecourtindia/cases/cases.php?flag=civ_t&amp;selprevdays=0&amp;appFlag=" TargetMode="External"/><Relationship Id="rId310" Type="http://schemas.openxmlformats.org/officeDocument/2006/relationships/hyperlink" Target="http://services.ecourts.gov.in/ecourtindia/cases/cases.php?flag=cri_t&amp;selprevdays=0&amp;appFlag=" TargetMode="External"/><Relationship Id="rId70" Type="http://schemas.openxmlformats.org/officeDocument/2006/relationships/hyperlink" Target="http://services.ecourts.gov.in/ecourtindia/cases/cases.php?flag=cri_t&amp;selprevdays=1&amp;appFlag=" TargetMode="External"/><Relationship Id="rId91" Type="http://schemas.openxmlformats.org/officeDocument/2006/relationships/hyperlink" Target="http://services.ecourts.gov.in/ecourtindia/cases/cases.php?flag=civ_t&amp;selprevdays=0&amp;appFlag=" TargetMode="External"/><Relationship Id="rId145" Type="http://schemas.openxmlformats.org/officeDocument/2006/relationships/hyperlink" Target="http://services.ecourts.gov.in/ecourtindia/cases/cases.php?flag=cri_t&amp;selprevdays=0&amp;appFlag=" TargetMode="External"/><Relationship Id="rId166" Type="http://schemas.openxmlformats.org/officeDocument/2006/relationships/hyperlink" Target="http://services.ecourts.gov.in/ecourtindia/cases/cases.php?flag=cri_t&amp;selprevdays=1&amp;appFlag=" TargetMode="External"/><Relationship Id="rId187" Type="http://schemas.openxmlformats.org/officeDocument/2006/relationships/hyperlink" Target="http://services.ecourts.gov.in/ecourtindia/cases/cases.php?flag=cri_t&amp;selprevdays=1&amp;appFlag=" TargetMode="External"/><Relationship Id="rId331" Type="http://schemas.openxmlformats.org/officeDocument/2006/relationships/hyperlink" Target="http://services.ecourts.gov.in/ecourtindia/cases/cases.php?flag=civ_t&amp;selprevdays=0&amp;appFlag=" TargetMode="External"/><Relationship Id="rId352" Type="http://schemas.openxmlformats.org/officeDocument/2006/relationships/hyperlink" Target="http://services.ecourts.gov.in/ecourtindia/cases/cases.php?flag=civ_t&amp;selprevdays=0&amp;appFlag=" TargetMode="External"/><Relationship Id="rId373" Type="http://schemas.openxmlformats.org/officeDocument/2006/relationships/hyperlink" Target="http://services.ecourts.gov.in/ecourtindia/cases/cases.php?flag=civ_t&amp;selprevdays=0&amp;appFlag=" TargetMode="External"/><Relationship Id="rId394" Type="http://schemas.openxmlformats.org/officeDocument/2006/relationships/hyperlink" Target="http://services.ecourts.gov.in/ecourtindia/cases/cases.php?flag=cri_t&amp;selprevdays=0&amp;appFlag=" TargetMode="External"/><Relationship Id="rId408" Type="http://schemas.openxmlformats.org/officeDocument/2006/relationships/hyperlink" Target="http://services.ecourts.gov.in/ecourtindia/cases/cases.php?flag=cri_t&amp;selprevdays=0&amp;appFlag=" TargetMode="External"/><Relationship Id="rId429" Type="http://schemas.openxmlformats.org/officeDocument/2006/relationships/hyperlink" Target="http://services.ecourts.gov.in/ecourtindia/cases/cases.php?flag=cri_t&amp;selprevdays=0&amp;appFlag=" TargetMode="External"/><Relationship Id="rId1" Type="http://schemas.openxmlformats.org/officeDocument/2006/relationships/hyperlink" Target="http://services.ecourts.gov.in/ecourtindia/cases/cases.php?flag=civ_t&amp;selprevdays=1&amp;appFlag=" TargetMode="External"/><Relationship Id="rId212" Type="http://schemas.openxmlformats.org/officeDocument/2006/relationships/hyperlink" Target="http://services.ecourts.gov.in/ecourtindia/cases/cases.php?flag=cri_t&amp;selprevdays=0&amp;appFlag=" TargetMode="External"/><Relationship Id="rId233" Type="http://schemas.openxmlformats.org/officeDocument/2006/relationships/hyperlink" Target="http://services.ecourts.gov.in/ecourtindia/cases/cases.php?flag=cri_t&amp;selprevdays=0&amp;appFlag=" TargetMode="External"/><Relationship Id="rId254" Type="http://schemas.openxmlformats.org/officeDocument/2006/relationships/hyperlink" Target="http://services.ecourts.gov.in/ecourtindia/cases/cases.php?flag=cri_t&amp;selprevdays=0&amp;appFlag=" TargetMode="External"/><Relationship Id="rId440" Type="http://schemas.openxmlformats.org/officeDocument/2006/relationships/hyperlink" Target="http://services.ecourts.gov.in/ecourtindia/cases/cases.php?flag=cri_t&amp;selprevdays=0&amp;appFlag=" TargetMode="External"/><Relationship Id="rId28" Type="http://schemas.openxmlformats.org/officeDocument/2006/relationships/hyperlink" Target="http://services.ecourts.gov.in/ecourtindia/cases/cases.php?flag=civ_t&amp;selprevdays=1&amp;appFlag=" TargetMode="External"/><Relationship Id="rId49" Type="http://schemas.openxmlformats.org/officeDocument/2006/relationships/hyperlink" Target="http://services.ecourts.gov.in/ecourtindia/cases/cases.php?flag=cri_t&amp;selprevdays=1&amp;appFlag=" TargetMode="External"/><Relationship Id="rId114" Type="http://schemas.openxmlformats.org/officeDocument/2006/relationships/hyperlink" Target="http://services.ecourts.gov.in/ecourtindia/cases/cases.php?flag=civ_t&amp;selprevdays=0&amp;appFlag=" TargetMode="External"/><Relationship Id="rId275" Type="http://schemas.openxmlformats.org/officeDocument/2006/relationships/hyperlink" Target="http://services.ecourts.gov.in/ecourtindia/cases/cases.php?flag=civ_t&amp;selprevdays=0&amp;appFlag=" TargetMode="External"/><Relationship Id="rId296" Type="http://schemas.openxmlformats.org/officeDocument/2006/relationships/hyperlink" Target="http://services.ecourts.gov.in/ecourtindia/cases/cases.php?flag=civ_t&amp;selprevdays=0&amp;appFlag=" TargetMode="External"/><Relationship Id="rId300" Type="http://schemas.openxmlformats.org/officeDocument/2006/relationships/hyperlink" Target="http://services.ecourts.gov.in/ecourtindia/cases/cases.php?flag=civ_t&amp;selprevdays=0&amp;appFlag=" TargetMode="External"/><Relationship Id="rId461" Type="http://schemas.openxmlformats.org/officeDocument/2006/relationships/hyperlink" Target="http://services.ecourts.gov.in/ecourtindia/cases/cases.php?flag=cri_t&amp;selprevdays=0&amp;appFlag=" TargetMode="External"/><Relationship Id="rId60" Type="http://schemas.openxmlformats.org/officeDocument/2006/relationships/hyperlink" Target="http://services.ecourts.gov.in/ecourtindia/cases/cases.php?flag=cri_t&amp;selprevdays=1&amp;appFlag=" TargetMode="External"/><Relationship Id="rId81" Type="http://schemas.openxmlformats.org/officeDocument/2006/relationships/hyperlink" Target="http://services.ecourts.gov.in/ecourtindia/cases/cases.php?flag=cri_t&amp;selprevdays=1&amp;appFlag=" TargetMode="External"/><Relationship Id="rId135" Type="http://schemas.openxmlformats.org/officeDocument/2006/relationships/hyperlink" Target="http://services.ecourts.gov.in/ecourtindia/cases/cases.php?flag=cri_t&amp;selprevdays=0&amp;appFlag=" TargetMode="External"/><Relationship Id="rId156" Type="http://schemas.openxmlformats.org/officeDocument/2006/relationships/hyperlink" Target="http://services.ecourts.gov.in/ecourtindia/cases/cases.php?flag=cri_t&amp;selprevdays=1&amp;appFlag=" TargetMode="External"/><Relationship Id="rId177" Type="http://schemas.openxmlformats.org/officeDocument/2006/relationships/hyperlink" Target="http://services.ecourts.gov.in/ecourtindia/cases/cases.php?flag=cri_t&amp;selprevdays=1&amp;appFlag=" TargetMode="External"/><Relationship Id="rId198" Type="http://schemas.openxmlformats.org/officeDocument/2006/relationships/hyperlink" Target="http://services.ecourts.gov.in/ecourtindia/cases/cases.php?flag=civ_t&amp;selprevdays=0&amp;appFlag=" TargetMode="External"/><Relationship Id="rId321" Type="http://schemas.openxmlformats.org/officeDocument/2006/relationships/hyperlink" Target="http://services.ecourts.gov.in/ecourtindia/cases/cases.php?flag=civ_t&amp;selprevdays=0&amp;appFlag=" TargetMode="External"/><Relationship Id="rId342" Type="http://schemas.openxmlformats.org/officeDocument/2006/relationships/hyperlink" Target="http://services.ecourts.gov.in/ecourtindia/cases/cases.php?flag=civ_t&amp;selprevdays=0&amp;appFlag=" TargetMode="External"/><Relationship Id="rId363" Type="http://schemas.openxmlformats.org/officeDocument/2006/relationships/hyperlink" Target="http://services.ecourts.gov.in/ecourtindia/cases/cases.php?flag=civ_t&amp;selprevdays=0&amp;appFlag=" TargetMode="External"/><Relationship Id="rId384" Type="http://schemas.openxmlformats.org/officeDocument/2006/relationships/hyperlink" Target="http://services.ecourts.gov.in/ecourtindia/cases/cases.php?flag=cri_t&amp;selprevdays=0&amp;appFlag=" TargetMode="External"/><Relationship Id="rId419" Type="http://schemas.openxmlformats.org/officeDocument/2006/relationships/hyperlink" Target="http://services.ecourts.gov.in/ecourtindia/cases/cases.php?flag=cri_t&amp;selprevdays=0&amp;appFlag=" TargetMode="External"/><Relationship Id="rId202" Type="http://schemas.openxmlformats.org/officeDocument/2006/relationships/hyperlink" Target="http://services.ecourts.gov.in/ecourtindia/cases/cases.php?flag=civ_t&amp;selprevdays=0&amp;appFlag=" TargetMode="External"/><Relationship Id="rId223" Type="http://schemas.openxmlformats.org/officeDocument/2006/relationships/hyperlink" Target="http://services.ecourts.gov.in/ecourtindia/cases/cases.php?flag=cri_t&amp;selprevdays=0&amp;appFlag=" TargetMode="External"/><Relationship Id="rId244" Type="http://schemas.openxmlformats.org/officeDocument/2006/relationships/hyperlink" Target="http://services.ecourts.gov.in/ecourtindia/cases/cases.php?flag=cri_t&amp;selprevdays=0&amp;appFlag=" TargetMode="External"/><Relationship Id="rId430" Type="http://schemas.openxmlformats.org/officeDocument/2006/relationships/hyperlink" Target="http://services.ecourts.gov.in/ecourtindia/cases/cases.php?flag=cri_t&amp;selprevdays=0&amp;appFlag=" TargetMode="External"/><Relationship Id="rId18" Type="http://schemas.openxmlformats.org/officeDocument/2006/relationships/hyperlink" Target="http://services.ecourts.gov.in/ecourtindia/cases/cases.php?flag=civ_t&amp;selprevdays=1&amp;appFlag=" TargetMode="External"/><Relationship Id="rId39" Type="http://schemas.openxmlformats.org/officeDocument/2006/relationships/hyperlink" Target="http://services.ecourts.gov.in/ecourtindia/cases/cases.php?flag=civ_t&amp;selprevdays=1&amp;appFlag=" TargetMode="External"/><Relationship Id="rId265" Type="http://schemas.openxmlformats.org/officeDocument/2006/relationships/hyperlink" Target="http://services.ecourts.gov.in/ecourtindia/cases/cases.php?flag=cri_t&amp;selprevdays=0&amp;appFlag=" TargetMode="External"/><Relationship Id="rId286" Type="http://schemas.openxmlformats.org/officeDocument/2006/relationships/hyperlink" Target="http://services.ecourts.gov.in/ecourtindia/cases/cases.php?flag=civ_t&amp;selprevdays=0&amp;appFlag=" TargetMode="External"/><Relationship Id="rId451" Type="http://schemas.openxmlformats.org/officeDocument/2006/relationships/hyperlink" Target="http://services.ecourts.gov.in/ecourtindia/cases/cases.php?flag=cri_t&amp;selprevdays=0&amp;appFlag=" TargetMode="External"/><Relationship Id="rId50" Type="http://schemas.openxmlformats.org/officeDocument/2006/relationships/hyperlink" Target="http://services.ecourts.gov.in/ecourtindia/cases/cases.php?flag=cri_t&amp;selprevdays=1&amp;appFlag=" TargetMode="External"/><Relationship Id="rId104" Type="http://schemas.openxmlformats.org/officeDocument/2006/relationships/hyperlink" Target="http://services.ecourts.gov.in/ecourtindia/cases/cases.php?flag=civ_t&amp;selprevdays=0&amp;appFlag=" TargetMode="External"/><Relationship Id="rId125" Type="http://schemas.openxmlformats.org/officeDocument/2006/relationships/hyperlink" Target="http://services.ecourts.gov.in/ecourtindia/cases/cases.php?flag=cri_t&amp;selprevdays=0&amp;appFlag=" TargetMode="External"/><Relationship Id="rId146" Type="http://schemas.openxmlformats.org/officeDocument/2006/relationships/hyperlink" Target="http://services.ecourts.gov.in/ecourtindia/cases/cases.php?flag=civ_t&amp;selprevdays=1&amp;appFlag=" TargetMode="External"/><Relationship Id="rId167" Type="http://schemas.openxmlformats.org/officeDocument/2006/relationships/hyperlink" Target="http://services.ecourts.gov.in/ecourtindia/cases/cases.php?flag=cri_t&amp;selprevdays=1&amp;appFlag=" TargetMode="External"/><Relationship Id="rId188" Type="http://schemas.openxmlformats.org/officeDocument/2006/relationships/hyperlink" Target="http://services.ecourts.gov.in/ecourtindia/cases/cases.php?flag=cri_t&amp;selprevdays=1&amp;appFlag=" TargetMode="External"/><Relationship Id="rId311" Type="http://schemas.openxmlformats.org/officeDocument/2006/relationships/hyperlink" Target="http://services.ecourts.gov.in/ecourtindia/cases/cases.php?flag=cri_t&amp;selprevdays=0&amp;appFlag=" TargetMode="External"/><Relationship Id="rId332" Type="http://schemas.openxmlformats.org/officeDocument/2006/relationships/hyperlink" Target="http://services.ecourts.gov.in/ecourtindia/cases/cases.php?flag=civ_t&amp;selprevdays=0&amp;appFlag=" TargetMode="External"/><Relationship Id="rId353" Type="http://schemas.openxmlformats.org/officeDocument/2006/relationships/hyperlink" Target="http://services.ecourts.gov.in/ecourtindia/cases/cases.php?flag=civ_t&amp;selprevdays=0&amp;appFlag=" TargetMode="External"/><Relationship Id="rId374" Type="http://schemas.openxmlformats.org/officeDocument/2006/relationships/hyperlink" Target="http://services.ecourts.gov.in/ecourtindia/cases/cases.php?flag=civ_t&amp;selprevdays=0&amp;appFlag=" TargetMode="External"/><Relationship Id="rId395" Type="http://schemas.openxmlformats.org/officeDocument/2006/relationships/hyperlink" Target="http://services.ecourts.gov.in/ecourtindia/cases/cases.php?flag=cri_t&amp;selprevdays=0&amp;appFlag=" TargetMode="External"/><Relationship Id="rId409" Type="http://schemas.openxmlformats.org/officeDocument/2006/relationships/hyperlink" Target="http://services.ecourts.gov.in/ecourtindia/cases/cases.php?flag=cri_t&amp;selprevdays=0&amp;appFlag=" TargetMode="External"/><Relationship Id="rId71" Type="http://schemas.openxmlformats.org/officeDocument/2006/relationships/hyperlink" Target="http://services.ecourts.gov.in/ecourtindia/cases/cases.php?flag=cri_t&amp;selprevdays=1&amp;appFlag=" TargetMode="External"/><Relationship Id="rId92" Type="http://schemas.openxmlformats.org/officeDocument/2006/relationships/hyperlink" Target="http://services.ecourts.gov.in/ecourtindia/cases/cases.php?flag=civ_t&amp;selprevdays=0&amp;appFlag=" TargetMode="External"/><Relationship Id="rId213" Type="http://schemas.openxmlformats.org/officeDocument/2006/relationships/hyperlink" Target="http://services.ecourts.gov.in/ecourtindia/cases/cases.php?flag=cri_t&amp;selprevdays=0&amp;appFlag=" TargetMode="External"/><Relationship Id="rId234" Type="http://schemas.openxmlformats.org/officeDocument/2006/relationships/hyperlink" Target="http://services.ecourts.gov.in/ecourtindia/cases/cases.php?flag=cri_t&amp;selprevdays=0&amp;appFlag=" TargetMode="External"/><Relationship Id="rId420" Type="http://schemas.openxmlformats.org/officeDocument/2006/relationships/hyperlink" Target="http://services.ecourts.gov.in/ecourtindia/cases/cases.php?flag=cri_t&amp;selprevdays=0&amp;appFlag=" TargetMode="External"/><Relationship Id="rId2" Type="http://schemas.openxmlformats.org/officeDocument/2006/relationships/hyperlink" Target="http://services.ecourts.gov.in/ecourtindia/cases/cases.php?flag=civ_t&amp;selprevdays=1&amp;appFlag=" TargetMode="External"/><Relationship Id="rId29" Type="http://schemas.openxmlformats.org/officeDocument/2006/relationships/hyperlink" Target="http://services.ecourts.gov.in/ecourtindia/cases/cases.php?flag=civ_t&amp;selprevdays=1&amp;appFlag=" TargetMode="External"/><Relationship Id="rId255" Type="http://schemas.openxmlformats.org/officeDocument/2006/relationships/hyperlink" Target="http://services.ecourts.gov.in/ecourtindia/cases/cases.php?flag=cri_t&amp;selprevdays=0&amp;appFlag=" TargetMode="External"/><Relationship Id="rId276" Type="http://schemas.openxmlformats.org/officeDocument/2006/relationships/hyperlink" Target="http://services.ecourts.gov.in/ecourtindia/cases/cases.php?flag=civ_t&amp;selprevdays=0&amp;appFlag=" TargetMode="External"/><Relationship Id="rId297" Type="http://schemas.openxmlformats.org/officeDocument/2006/relationships/hyperlink" Target="http://services.ecourts.gov.in/ecourtindia/cases/cases.php?flag=civ_t&amp;selprevdays=0&amp;appFlag=" TargetMode="External"/><Relationship Id="rId441" Type="http://schemas.openxmlformats.org/officeDocument/2006/relationships/hyperlink" Target="http://services.ecourts.gov.in/ecourtindia/cases/cases.php?flag=cri_t&amp;selprevdays=0&amp;appFlag=" TargetMode="External"/><Relationship Id="rId462" Type="http://schemas.openxmlformats.org/officeDocument/2006/relationships/hyperlink" Target="http://services.ecourts.gov.in/ecourtindia/cases/cases.php?flag=cri_t&amp;selprevdays=0&amp;appFlag=" TargetMode="External"/><Relationship Id="rId40" Type="http://schemas.openxmlformats.org/officeDocument/2006/relationships/hyperlink" Target="http://services.ecourts.gov.in/ecourtindia/cases/cases.php?flag=civ_t&amp;selprevdays=1&amp;appFlag=" TargetMode="External"/><Relationship Id="rId115" Type="http://schemas.openxmlformats.org/officeDocument/2006/relationships/hyperlink" Target="http://services.ecourts.gov.in/ecourtindia/cases/cases.php?flag=civ_t&amp;selprevdays=0&amp;appFlag=" TargetMode="External"/><Relationship Id="rId136" Type="http://schemas.openxmlformats.org/officeDocument/2006/relationships/hyperlink" Target="http://services.ecourts.gov.in/ecourtindia/cases/cases.php?flag=cri_t&amp;selprevdays=0&amp;appFlag=" TargetMode="External"/><Relationship Id="rId157" Type="http://schemas.openxmlformats.org/officeDocument/2006/relationships/hyperlink" Target="http://services.ecourts.gov.in/ecourtindia/cases/cases.php?flag=cri_t&amp;selprevdays=1&amp;appFlag=" TargetMode="External"/><Relationship Id="rId178" Type="http://schemas.openxmlformats.org/officeDocument/2006/relationships/hyperlink" Target="http://services.ecourts.gov.in/ecourtindia/cases/cases.php?flag=cri_t&amp;selprevdays=1&amp;appFlag=" TargetMode="External"/><Relationship Id="rId301" Type="http://schemas.openxmlformats.org/officeDocument/2006/relationships/hyperlink" Target="http://services.ecourts.gov.in/ecourtindia/cases/cases.php?flag=civ_t&amp;selprevdays=0&amp;appFlag=" TargetMode="External"/><Relationship Id="rId322" Type="http://schemas.openxmlformats.org/officeDocument/2006/relationships/hyperlink" Target="http://services.ecourts.gov.in/ecourtindia/cases/cases.php?flag=civ_t&amp;selprevdays=0&amp;appFlag=" TargetMode="External"/><Relationship Id="rId343" Type="http://schemas.openxmlformats.org/officeDocument/2006/relationships/hyperlink" Target="http://services.ecourts.gov.in/ecourtindia/cases/cases.php?flag=civ_t&amp;selprevdays=0&amp;appFlag=" TargetMode="External"/><Relationship Id="rId364" Type="http://schemas.openxmlformats.org/officeDocument/2006/relationships/hyperlink" Target="http://services.ecourts.gov.in/ecourtindia/cases/cases.php?flag=civ_t&amp;selprevdays=0&amp;appFlag=" TargetMode="External"/><Relationship Id="rId61" Type="http://schemas.openxmlformats.org/officeDocument/2006/relationships/hyperlink" Target="http://services.ecourts.gov.in/ecourtindia/cases/cases.php?flag=cri_t&amp;selprevdays=1&amp;appFlag=" TargetMode="External"/><Relationship Id="rId82" Type="http://schemas.openxmlformats.org/officeDocument/2006/relationships/hyperlink" Target="http://services.ecourts.gov.in/ecourtindia/cases/cases.php?flag=cri_t&amp;selprevdays=1&amp;appFlag=" TargetMode="External"/><Relationship Id="rId199" Type="http://schemas.openxmlformats.org/officeDocument/2006/relationships/hyperlink" Target="http://services.ecourts.gov.in/ecourtindia/cases/cases.php?flag=civ_t&amp;selprevdays=0&amp;appFlag=" TargetMode="External"/><Relationship Id="rId203" Type="http://schemas.openxmlformats.org/officeDocument/2006/relationships/hyperlink" Target="http://services.ecourts.gov.in/ecourtindia/cases/cases.php?flag=civ_t&amp;selprevdays=0&amp;appFlag=" TargetMode="External"/><Relationship Id="rId385" Type="http://schemas.openxmlformats.org/officeDocument/2006/relationships/hyperlink" Target="http://services.ecourts.gov.in/ecourtindia/cases/cases.php?flag=cri_t&amp;selprevdays=0&amp;appFlag=" TargetMode="External"/><Relationship Id="rId19" Type="http://schemas.openxmlformats.org/officeDocument/2006/relationships/hyperlink" Target="http://services.ecourts.gov.in/ecourtindia/cases/cases.php?flag=civ_t&amp;selprevdays=1&amp;appFlag=" TargetMode="External"/><Relationship Id="rId224" Type="http://schemas.openxmlformats.org/officeDocument/2006/relationships/hyperlink" Target="http://services.ecourts.gov.in/ecourtindia/cases/cases.php?flag=cri_t&amp;selprevdays=0&amp;appFlag=" TargetMode="External"/><Relationship Id="rId245" Type="http://schemas.openxmlformats.org/officeDocument/2006/relationships/hyperlink" Target="http://services.ecourts.gov.in/ecourtindia/cases/cases.php?flag=cri_t&amp;selprevdays=0&amp;appFlag=" TargetMode="External"/><Relationship Id="rId266" Type="http://schemas.openxmlformats.org/officeDocument/2006/relationships/hyperlink" Target="http://services.ecourts.gov.in/ecourtindia/cases/cases.php?flag=cri_t&amp;selprevdays=0&amp;appFlag=" TargetMode="External"/><Relationship Id="rId287" Type="http://schemas.openxmlformats.org/officeDocument/2006/relationships/hyperlink" Target="http://services.ecourts.gov.in/ecourtindia/cases/cases.php?flag=civ_t&amp;selprevdays=0&amp;appFlag=" TargetMode="External"/><Relationship Id="rId410" Type="http://schemas.openxmlformats.org/officeDocument/2006/relationships/hyperlink" Target="http://services.ecourts.gov.in/ecourtindia/cases/cases.php?flag=cri_t&amp;selprevdays=0&amp;appFlag=" TargetMode="External"/><Relationship Id="rId431" Type="http://schemas.openxmlformats.org/officeDocument/2006/relationships/hyperlink" Target="http://services.ecourts.gov.in/ecourtindia/cases/cases.php?flag=cri_t&amp;selprevdays=0&amp;appFlag=" TargetMode="External"/><Relationship Id="rId452" Type="http://schemas.openxmlformats.org/officeDocument/2006/relationships/hyperlink" Target="http://services.ecourts.gov.in/ecourtindia/cases/cases.php?flag=cri_t&amp;selprevdays=0&amp;appFlag=" TargetMode="External"/><Relationship Id="rId30" Type="http://schemas.openxmlformats.org/officeDocument/2006/relationships/hyperlink" Target="http://services.ecourts.gov.in/ecourtindia/cases/cases.php?flag=civ_t&amp;selprevdays=1&amp;appFlag=" TargetMode="External"/><Relationship Id="rId105" Type="http://schemas.openxmlformats.org/officeDocument/2006/relationships/hyperlink" Target="http://services.ecourts.gov.in/ecourtindia/cases/cases.php?flag=civ_t&amp;selprevdays=0&amp;appFlag=" TargetMode="External"/><Relationship Id="rId126" Type="http://schemas.openxmlformats.org/officeDocument/2006/relationships/hyperlink" Target="http://services.ecourts.gov.in/ecourtindia/cases/cases.php?flag=cri_t&amp;selprevdays=0&amp;appFlag=" TargetMode="External"/><Relationship Id="rId147" Type="http://schemas.openxmlformats.org/officeDocument/2006/relationships/hyperlink" Target="http://services.ecourts.gov.in/ecourtindia/cases/cases.php?flag=civ_t&amp;selprevdays=1&amp;appFlag=" TargetMode="External"/><Relationship Id="rId168" Type="http://schemas.openxmlformats.org/officeDocument/2006/relationships/hyperlink" Target="http://services.ecourts.gov.in/ecourtindia/cases/cases.php?flag=cri_t&amp;selprevdays=1&amp;appFlag=" TargetMode="External"/><Relationship Id="rId312" Type="http://schemas.openxmlformats.org/officeDocument/2006/relationships/hyperlink" Target="http://services.ecourts.gov.in/ecourtindia/cases/cases.php?flag=cri_t&amp;selprevdays=0&amp;appFlag=" TargetMode="External"/><Relationship Id="rId333" Type="http://schemas.openxmlformats.org/officeDocument/2006/relationships/hyperlink" Target="http://services.ecourts.gov.in/ecourtindia/cases/cases.php?flag=civ_t&amp;selprevdays=0&amp;appFlag=" TargetMode="External"/><Relationship Id="rId354" Type="http://schemas.openxmlformats.org/officeDocument/2006/relationships/hyperlink" Target="http://services.ecourts.gov.in/ecourtindia/cases/cases.php?flag=civ_t&amp;selprevdays=0&amp;appFlag=" TargetMode="External"/><Relationship Id="rId51" Type="http://schemas.openxmlformats.org/officeDocument/2006/relationships/hyperlink" Target="http://services.ecourts.gov.in/ecourtindia/cases/cases.php?flag=cri_t&amp;selprevdays=1&amp;appFlag=" TargetMode="External"/><Relationship Id="rId72" Type="http://schemas.openxmlformats.org/officeDocument/2006/relationships/hyperlink" Target="http://services.ecourts.gov.in/ecourtindia/cases/cases.php?flag=cri_t&amp;selprevdays=1&amp;appFlag=" TargetMode="External"/><Relationship Id="rId93" Type="http://schemas.openxmlformats.org/officeDocument/2006/relationships/hyperlink" Target="http://services.ecourts.gov.in/ecourtindia/cases/cases.php?flag=civ_t&amp;selprevdays=0&amp;appFlag=" TargetMode="External"/><Relationship Id="rId189" Type="http://schemas.openxmlformats.org/officeDocument/2006/relationships/hyperlink" Target="http://services.ecourts.gov.in/ecourtindia/cases/cases.php?flag=cri_t&amp;selprevdays=1&amp;appFlag=" TargetMode="External"/><Relationship Id="rId375" Type="http://schemas.openxmlformats.org/officeDocument/2006/relationships/hyperlink" Target="http://services.ecourts.gov.in/ecourtindia/cases/cases.php?flag=cri_t&amp;selprevdays=0&amp;appFlag=" TargetMode="External"/><Relationship Id="rId396" Type="http://schemas.openxmlformats.org/officeDocument/2006/relationships/hyperlink" Target="http://services.ecourts.gov.in/ecourtindia/cases/cases.php?flag=cri_t&amp;selprevdays=0&amp;appFlag=" TargetMode="External"/><Relationship Id="rId3" Type="http://schemas.openxmlformats.org/officeDocument/2006/relationships/hyperlink" Target="http://services.ecourts.gov.in/ecourtindia/cases/cases.php?flag=civ_t&amp;selprevdays=1&amp;appFlag=" TargetMode="External"/><Relationship Id="rId214" Type="http://schemas.openxmlformats.org/officeDocument/2006/relationships/hyperlink" Target="http://services.ecourts.gov.in/ecourtindia/cases/cases.php?flag=cri_t&amp;selprevdays=0&amp;appFlag=" TargetMode="External"/><Relationship Id="rId235" Type="http://schemas.openxmlformats.org/officeDocument/2006/relationships/hyperlink" Target="http://services.ecourts.gov.in/ecourtindia/cases/cases.php?flag=cri_t&amp;selprevdays=0&amp;appFlag=" TargetMode="External"/><Relationship Id="rId256" Type="http://schemas.openxmlformats.org/officeDocument/2006/relationships/hyperlink" Target="http://services.ecourts.gov.in/ecourtindia/cases/cases.php?flag=cri_t&amp;selprevdays=0&amp;appFlag=" TargetMode="External"/><Relationship Id="rId277" Type="http://schemas.openxmlformats.org/officeDocument/2006/relationships/hyperlink" Target="http://services.ecourts.gov.in/ecourtindia/cases/cases.php?flag=civ_t&amp;selprevdays=0&amp;appFlag=" TargetMode="External"/><Relationship Id="rId298" Type="http://schemas.openxmlformats.org/officeDocument/2006/relationships/hyperlink" Target="http://services.ecourts.gov.in/ecourtindia/cases/cases.php?flag=civ_t&amp;selprevdays=0&amp;appFlag=" TargetMode="External"/><Relationship Id="rId400" Type="http://schemas.openxmlformats.org/officeDocument/2006/relationships/hyperlink" Target="http://services.ecourts.gov.in/ecourtindia/cases/cases.php?flag=cri_t&amp;selprevdays=0&amp;appFlag=" TargetMode="External"/><Relationship Id="rId421" Type="http://schemas.openxmlformats.org/officeDocument/2006/relationships/hyperlink" Target="http://services.ecourts.gov.in/ecourtindia/cases/cases.php?flag=cri_t&amp;selprevdays=0&amp;appFlag=" TargetMode="External"/><Relationship Id="rId442" Type="http://schemas.openxmlformats.org/officeDocument/2006/relationships/hyperlink" Target="http://services.ecourts.gov.in/ecourtindia/cases/cases.php?flag=cri_t&amp;selprevdays=0&amp;appFlag=" TargetMode="External"/><Relationship Id="rId463" Type="http://schemas.openxmlformats.org/officeDocument/2006/relationships/hyperlink" Target="http://services.ecourts.gov.in/ecourtindia/cases/cases.php?flag=cri_t&amp;selprevdays=0&amp;appFlag=" TargetMode="External"/><Relationship Id="rId116" Type="http://schemas.openxmlformats.org/officeDocument/2006/relationships/hyperlink" Target="http://services.ecourts.gov.in/ecourtindia/cases/cases.php?flag=civ_t&amp;selprevdays=0&amp;appFlag=" TargetMode="External"/><Relationship Id="rId137" Type="http://schemas.openxmlformats.org/officeDocument/2006/relationships/hyperlink" Target="http://services.ecourts.gov.in/ecourtindia/cases/cases.php?flag=cri_t&amp;selprevdays=0&amp;appFlag=" TargetMode="External"/><Relationship Id="rId158" Type="http://schemas.openxmlformats.org/officeDocument/2006/relationships/hyperlink" Target="http://services.ecourts.gov.in/ecourtindia/cases/cases.php?flag=cri_t&amp;selprevdays=1&amp;appFlag=" TargetMode="External"/><Relationship Id="rId302" Type="http://schemas.openxmlformats.org/officeDocument/2006/relationships/hyperlink" Target="http://services.ecourts.gov.in/ecourtindia/cases/cases.php?flag=civ_t&amp;selprevdays=0&amp;appFlag=" TargetMode="External"/><Relationship Id="rId323" Type="http://schemas.openxmlformats.org/officeDocument/2006/relationships/hyperlink" Target="http://services.ecourts.gov.in/ecourtindia/cases/cases.php?flag=civ_t&amp;selprevdays=0&amp;appFlag=" TargetMode="External"/><Relationship Id="rId344" Type="http://schemas.openxmlformats.org/officeDocument/2006/relationships/hyperlink" Target="http://services.ecourts.gov.in/ecourtindia/cases/cases.php?flag=civ_t&amp;selprevdays=0&amp;appFlag=" TargetMode="External"/><Relationship Id="rId20" Type="http://schemas.openxmlformats.org/officeDocument/2006/relationships/hyperlink" Target="http://services.ecourts.gov.in/ecourtindia/cases/cases.php?flag=civ_t&amp;selprevdays=1&amp;appFlag=" TargetMode="External"/><Relationship Id="rId41" Type="http://schemas.openxmlformats.org/officeDocument/2006/relationships/hyperlink" Target="http://services.ecourts.gov.in/ecourtindia/cases/cases.php?flag=civ_t&amp;selprevdays=1&amp;appFlag=" TargetMode="External"/><Relationship Id="rId62" Type="http://schemas.openxmlformats.org/officeDocument/2006/relationships/hyperlink" Target="http://services.ecourts.gov.in/ecourtindia/cases/cases.php?flag=cri_t&amp;selprevdays=1&amp;appFlag=" TargetMode="External"/><Relationship Id="rId83" Type="http://schemas.openxmlformats.org/officeDocument/2006/relationships/hyperlink" Target="http://services.ecourts.gov.in/ecourtindia/cases/cases.php?flag=cri_t&amp;selprevdays=1&amp;appFlag=" TargetMode="External"/><Relationship Id="rId179" Type="http://schemas.openxmlformats.org/officeDocument/2006/relationships/hyperlink" Target="http://services.ecourts.gov.in/ecourtindia/cases/cases.php?flag=cri_t&amp;selprevdays=1&amp;appFlag=" TargetMode="External"/><Relationship Id="rId365" Type="http://schemas.openxmlformats.org/officeDocument/2006/relationships/hyperlink" Target="http://services.ecourts.gov.in/ecourtindia/cases/cases.php?flag=civ_t&amp;selprevdays=0&amp;appFlag=" TargetMode="External"/><Relationship Id="rId386" Type="http://schemas.openxmlformats.org/officeDocument/2006/relationships/hyperlink" Target="http://services.ecourts.gov.in/ecourtindia/cases/cases.php?flag=civ_t&amp;selprevdays=0&amp;appFlag=" TargetMode="External"/><Relationship Id="rId190" Type="http://schemas.openxmlformats.org/officeDocument/2006/relationships/hyperlink" Target="http://services.ecourts.gov.in/ecourtindia/cases/cases.php?flag=cri_t&amp;selprevdays=1&amp;appFlag=" TargetMode="External"/><Relationship Id="rId204" Type="http://schemas.openxmlformats.org/officeDocument/2006/relationships/hyperlink" Target="http://services.ecourts.gov.in/ecourtindia/cases/cases.php?flag=civ_t&amp;selprevdays=0&amp;appFlag=" TargetMode="External"/><Relationship Id="rId225" Type="http://schemas.openxmlformats.org/officeDocument/2006/relationships/hyperlink" Target="http://services.ecourts.gov.in/ecourtindia/cases/cases.php?flag=cri_t&amp;selprevdays=0&amp;appFlag=" TargetMode="External"/><Relationship Id="rId246" Type="http://schemas.openxmlformats.org/officeDocument/2006/relationships/hyperlink" Target="http://services.ecourts.gov.in/ecourtindia/cases/cases.php?flag=cri_t&amp;selprevdays=0&amp;appFlag=" TargetMode="External"/><Relationship Id="rId267" Type="http://schemas.openxmlformats.org/officeDocument/2006/relationships/hyperlink" Target="http://services.ecourts.gov.in/ecourtindia/cases/cases.php?flag=cri_t&amp;selprevdays=0&amp;appFlag=" TargetMode="External"/><Relationship Id="rId288" Type="http://schemas.openxmlformats.org/officeDocument/2006/relationships/hyperlink" Target="http://services.ecourts.gov.in/ecourtindia/cases/cases.php?flag=civ_t&amp;selprevdays=0&amp;appFlag=" TargetMode="External"/><Relationship Id="rId411" Type="http://schemas.openxmlformats.org/officeDocument/2006/relationships/hyperlink" Target="http://services.ecourts.gov.in/ecourtindia/cases/cases.php?flag=cri_t&amp;selprevdays=0&amp;appFlag=" TargetMode="External"/><Relationship Id="rId432" Type="http://schemas.openxmlformats.org/officeDocument/2006/relationships/hyperlink" Target="http://services.ecourts.gov.in/ecourtindia/cases/cases.php?flag=cri_t&amp;selprevdays=0&amp;appFlag=" TargetMode="External"/><Relationship Id="rId453" Type="http://schemas.openxmlformats.org/officeDocument/2006/relationships/hyperlink" Target="http://services.ecourts.gov.in/ecourtindia/cases/cases.php?flag=cri_t&amp;selprevdays=0&amp;appFlag=" TargetMode="External"/><Relationship Id="rId106" Type="http://schemas.openxmlformats.org/officeDocument/2006/relationships/hyperlink" Target="http://services.ecourts.gov.in/ecourtindia/cases/cases.php?flag=civ_t&amp;selprevdays=0&amp;appFlag=" TargetMode="External"/><Relationship Id="rId127" Type="http://schemas.openxmlformats.org/officeDocument/2006/relationships/hyperlink" Target="http://services.ecourts.gov.in/ecourtindia/cases/cases.php?flag=cri_t&amp;selprevdays=0&amp;appFlag=" TargetMode="External"/><Relationship Id="rId313" Type="http://schemas.openxmlformats.org/officeDocument/2006/relationships/hyperlink" Target="http://services.ecourts.gov.in/ecourtindia/cases/cases.php?flag=cri_t&amp;selprevdays=0&amp;appFlag=" TargetMode="External"/><Relationship Id="rId10" Type="http://schemas.openxmlformats.org/officeDocument/2006/relationships/hyperlink" Target="http://services.ecourts.gov.in/ecourtindia/cases/cases.php?flag=civ_t&amp;selprevdays=1&amp;appFlag=" TargetMode="External"/><Relationship Id="rId31" Type="http://schemas.openxmlformats.org/officeDocument/2006/relationships/hyperlink" Target="http://services.ecourts.gov.in/ecourtindia/cases/cases.php?flag=civ_t&amp;selprevdays=1&amp;appFlag=" TargetMode="External"/><Relationship Id="rId52" Type="http://schemas.openxmlformats.org/officeDocument/2006/relationships/hyperlink" Target="http://services.ecourts.gov.in/ecourtindia/cases/cases.php?flag=cri_t&amp;selprevdays=1&amp;appFlag=" TargetMode="External"/><Relationship Id="rId73" Type="http://schemas.openxmlformats.org/officeDocument/2006/relationships/hyperlink" Target="http://services.ecourts.gov.in/ecourtindia/cases/cases.php?flag=cri_t&amp;selprevdays=1&amp;appFlag=" TargetMode="External"/><Relationship Id="rId94" Type="http://schemas.openxmlformats.org/officeDocument/2006/relationships/hyperlink" Target="http://services.ecourts.gov.in/ecourtindia/cases/cases.php?flag=civ_t&amp;selprevdays=0&amp;appFlag=" TargetMode="External"/><Relationship Id="rId148" Type="http://schemas.openxmlformats.org/officeDocument/2006/relationships/hyperlink" Target="http://services.ecourts.gov.in/ecourtindia/cases/cases.php?flag=civ_t&amp;selprevdays=1&amp;appFlag=" TargetMode="External"/><Relationship Id="rId169" Type="http://schemas.openxmlformats.org/officeDocument/2006/relationships/hyperlink" Target="http://services.ecourts.gov.in/ecourtindia/cases/cases.php?flag=cri_t&amp;selprevdays=1&amp;appFlag=" TargetMode="External"/><Relationship Id="rId334" Type="http://schemas.openxmlformats.org/officeDocument/2006/relationships/hyperlink" Target="http://services.ecourts.gov.in/ecourtindia/cases/cases.php?flag=civ_t&amp;selprevdays=0&amp;appFlag=" TargetMode="External"/><Relationship Id="rId355" Type="http://schemas.openxmlformats.org/officeDocument/2006/relationships/hyperlink" Target="http://services.ecourts.gov.in/ecourtindia/cases/cases.php?flag=civ_t&amp;selprevdays=0&amp;appFlag=" TargetMode="External"/><Relationship Id="rId376" Type="http://schemas.openxmlformats.org/officeDocument/2006/relationships/hyperlink" Target="http://services.ecourts.gov.in/ecourtindia/cases/cases.php?flag=cri_t&amp;selprevdays=0&amp;appFlag=" TargetMode="External"/><Relationship Id="rId397" Type="http://schemas.openxmlformats.org/officeDocument/2006/relationships/hyperlink" Target="http://services.ecourts.gov.in/ecourtindia/cases/cases.php?flag=cri_t&amp;selprevdays=0&amp;appFlag=" TargetMode="External"/><Relationship Id="rId4" Type="http://schemas.openxmlformats.org/officeDocument/2006/relationships/hyperlink" Target="http://services.ecourts.gov.in/ecourtindia/cases/cases.php?flag=civ_t&amp;selprevdays=1&amp;appFlag=" TargetMode="External"/><Relationship Id="rId180" Type="http://schemas.openxmlformats.org/officeDocument/2006/relationships/hyperlink" Target="http://services.ecourts.gov.in/ecourtindia/cases/cases.php?flag=cri_t&amp;selprevdays=1&amp;appFlag=" TargetMode="External"/><Relationship Id="rId215" Type="http://schemas.openxmlformats.org/officeDocument/2006/relationships/hyperlink" Target="http://services.ecourts.gov.in/ecourtindia/cases/cases.php?flag=cri_t&amp;selprevdays=0&amp;appFlag=" TargetMode="External"/><Relationship Id="rId236" Type="http://schemas.openxmlformats.org/officeDocument/2006/relationships/hyperlink" Target="http://services.ecourts.gov.in/ecourtindia/cases/cases.php?flag=cri_t&amp;selprevdays=0&amp;appFlag=" TargetMode="External"/><Relationship Id="rId257" Type="http://schemas.openxmlformats.org/officeDocument/2006/relationships/hyperlink" Target="http://services.ecourts.gov.in/ecourtindia/cases/cases.php?flag=cri_t&amp;selprevdays=0&amp;appFlag=" TargetMode="External"/><Relationship Id="rId278" Type="http://schemas.openxmlformats.org/officeDocument/2006/relationships/hyperlink" Target="http://services.ecourts.gov.in/ecourtindia/cases/cases.php?flag=civ_t&amp;selprevdays=0&amp;appFlag=" TargetMode="External"/><Relationship Id="rId401" Type="http://schemas.openxmlformats.org/officeDocument/2006/relationships/hyperlink" Target="http://services.ecourts.gov.in/ecourtindia/cases/cases.php?flag=cri_t&amp;selprevdays=0&amp;appFlag=" TargetMode="External"/><Relationship Id="rId422" Type="http://schemas.openxmlformats.org/officeDocument/2006/relationships/hyperlink" Target="http://services.ecourts.gov.in/ecourtindia/cases/cases.php?flag=cri_t&amp;selprevdays=0&amp;appFlag=" TargetMode="External"/><Relationship Id="rId443" Type="http://schemas.openxmlformats.org/officeDocument/2006/relationships/hyperlink" Target="http://services.ecourts.gov.in/ecourtindia/cases/cases.php?flag=cri_t&amp;selprevdays=0&amp;appFlag=" TargetMode="External"/><Relationship Id="rId464" Type="http://schemas.openxmlformats.org/officeDocument/2006/relationships/hyperlink" Target="http://services.ecourts.gov.in/ecourtindia/cases/cases.php?flag=cri_t&amp;selprevdays=0&amp;appFlag=" TargetMode="External"/><Relationship Id="rId303" Type="http://schemas.openxmlformats.org/officeDocument/2006/relationships/hyperlink" Target="http://services.ecourts.gov.in/ecourtindia/cases/cases.php?flag=civ_t&amp;selprevdays=0&amp;appFlag=" TargetMode="External"/><Relationship Id="rId42" Type="http://schemas.openxmlformats.org/officeDocument/2006/relationships/hyperlink" Target="http://services.ecourts.gov.in/ecourtindia/cases/cases.php?flag=civ_t&amp;selprevdays=1&amp;appFlag=" TargetMode="External"/><Relationship Id="rId84" Type="http://schemas.openxmlformats.org/officeDocument/2006/relationships/hyperlink" Target="http://services.ecourts.gov.in/ecourtindia/cases/cases.php?flag=cri_t&amp;selprevdays=1&amp;appFlag=" TargetMode="External"/><Relationship Id="rId138" Type="http://schemas.openxmlformats.org/officeDocument/2006/relationships/hyperlink" Target="http://services.ecourts.gov.in/ecourtindia/cases/cases.php?flag=cri_t&amp;selprevdays=0&amp;appFlag=" TargetMode="External"/><Relationship Id="rId345" Type="http://schemas.openxmlformats.org/officeDocument/2006/relationships/hyperlink" Target="http://services.ecourts.gov.in/ecourtindia/cases/cases.php?flag=civ_t&amp;selprevdays=0&amp;appFlag=" TargetMode="External"/><Relationship Id="rId387" Type="http://schemas.openxmlformats.org/officeDocument/2006/relationships/hyperlink" Target="http://services.ecourts.gov.in/ecourtindia/cases/cases.php?flag=cri_t&amp;selprevdays=0&amp;appFlag=" TargetMode="External"/><Relationship Id="rId191" Type="http://schemas.openxmlformats.org/officeDocument/2006/relationships/hyperlink" Target="http://services.ecourts.gov.in/ecourtindia/cases/cases.php?flag=cri_t&amp;selprevdays=1&amp;appFlag=" TargetMode="External"/><Relationship Id="rId205" Type="http://schemas.openxmlformats.org/officeDocument/2006/relationships/hyperlink" Target="http://services.ecourts.gov.in/ecourtindia/cases/cases.php?flag=civ_t&amp;selprevdays=0&amp;appFlag=" TargetMode="External"/><Relationship Id="rId247" Type="http://schemas.openxmlformats.org/officeDocument/2006/relationships/hyperlink" Target="http://services.ecourts.gov.in/ecourtindia/cases/cases.php?flag=cri_t&amp;selprevdays=0&amp;appFlag=" TargetMode="External"/><Relationship Id="rId412" Type="http://schemas.openxmlformats.org/officeDocument/2006/relationships/hyperlink" Target="http://services.ecourts.gov.in/ecourtindia/cases/cases.php?flag=cri_t&amp;selprevdays=0&amp;appFlag=" TargetMode="External"/><Relationship Id="rId107" Type="http://schemas.openxmlformats.org/officeDocument/2006/relationships/hyperlink" Target="http://services.ecourts.gov.in/ecourtindia/cases/cases.php?flag=civ_t&amp;selprevdays=0&amp;appFlag=" TargetMode="External"/><Relationship Id="rId289" Type="http://schemas.openxmlformats.org/officeDocument/2006/relationships/hyperlink" Target="http://services.ecourts.gov.in/ecourtindia/cases/cases.php?flag=civ_t&amp;selprevdays=0&amp;appFlag=" TargetMode="External"/><Relationship Id="rId454" Type="http://schemas.openxmlformats.org/officeDocument/2006/relationships/hyperlink" Target="http://services.ecourts.gov.in/ecourtindia/cases/cases.php?flag=cri_t&amp;selprevdays=0&amp;appFlag=" TargetMode="External"/><Relationship Id="rId11" Type="http://schemas.openxmlformats.org/officeDocument/2006/relationships/hyperlink" Target="http://services.ecourts.gov.in/ecourtindia/cases/cases.php?flag=civ_t&amp;selprevdays=1&amp;appFlag=" TargetMode="External"/><Relationship Id="rId53" Type="http://schemas.openxmlformats.org/officeDocument/2006/relationships/hyperlink" Target="http://services.ecourts.gov.in/ecourtindia/cases/cases.php?flag=cri_t&amp;selprevdays=1&amp;appFlag=" TargetMode="External"/><Relationship Id="rId149" Type="http://schemas.openxmlformats.org/officeDocument/2006/relationships/hyperlink" Target="http://services.ecourts.gov.in/ecourtindia/cases/cases.php?flag=civ_t&amp;selprevdays=1&amp;appFlag=" TargetMode="External"/><Relationship Id="rId314" Type="http://schemas.openxmlformats.org/officeDocument/2006/relationships/hyperlink" Target="http://services.ecourts.gov.in/ecourtindia/cases/cases.php?flag=cri_t&amp;selprevdays=0&amp;appFlag=" TargetMode="External"/><Relationship Id="rId356" Type="http://schemas.openxmlformats.org/officeDocument/2006/relationships/hyperlink" Target="http://services.ecourts.gov.in/ecourtindia/cases/cases.php?flag=civ_t&amp;selprevdays=0&amp;appFlag=" TargetMode="External"/><Relationship Id="rId398" Type="http://schemas.openxmlformats.org/officeDocument/2006/relationships/hyperlink" Target="http://services.ecourts.gov.in/ecourtindia/cases/cases.php?flag=cri_t&amp;selprevdays=0&amp;appFlag=" TargetMode="External"/><Relationship Id="rId95" Type="http://schemas.openxmlformats.org/officeDocument/2006/relationships/hyperlink" Target="http://services.ecourts.gov.in/ecourtindia/cases/cases.php?flag=civ_t&amp;selprevdays=0&amp;appFlag=" TargetMode="External"/><Relationship Id="rId160" Type="http://schemas.openxmlformats.org/officeDocument/2006/relationships/hyperlink" Target="http://services.ecourts.gov.in/ecourtindia/cases/cases.php?flag=cri_t&amp;selprevdays=1&amp;appFlag=" TargetMode="External"/><Relationship Id="rId216" Type="http://schemas.openxmlformats.org/officeDocument/2006/relationships/hyperlink" Target="http://services.ecourts.gov.in/ecourtindia/cases/cases.php?flag=cri_t&amp;selprevdays=0&amp;appFlag=" TargetMode="External"/><Relationship Id="rId423" Type="http://schemas.openxmlformats.org/officeDocument/2006/relationships/hyperlink" Target="http://services.ecourts.gov.in/ecourtindia/cases/cases.php?flag=cri_t&amp;selprevdays=0&amp;appFlag=" TargetMode="External"/><Relationship Id="rId258" Type="http://schemas.openxmlformats.org/officeDocument/2006/relationships/hyperlink" Target="http://services.ecourts.gov.in/ecourtindia/cases/cases.php?flag=cri_t&amp;selprevdays=0&amp;appFlag=" TargetMode="External"/><Relationship Id="rId465" Type="http://schemas.openxmlformats.org/officeDocument/2006/relationships/hyperlink" Target="http://services.ecourts.gov.in/ecourtindia/cases/cases.php?flag=cri_t&amp;selprevdays=0&amp;appFlag=" TargetMode="External"/><Relationship Id="rId22" Type="http://schemas.openxmlformats.org/officeDocument/2006/relationships/hyperlink" Target="http://services.ecourts.gov.in/ecourtindia/cases/cases.php?flag=civ_t&amp;selprevdays=1&amp;appFlag=" TargetMode="External"/><Relationship Id="rId64" Type="http://schemas.openxmlformats.org/officeDocument/2006/relationships/hyperlink" Target="http://services.ecourts.gov.in/ecourtindia/cases/cases.php?flag=cri_t&amp;selprevdays=1&amp;appFlag=" TargetMode="External"/><Relationship Id="rId118" Type="http://schemas.openxmlformats.org/officeDocument/2006/relationships/hyperlink" Target="http://services.ecourts.gov.in/ecourtindia/cases/cases.php?flag=civ_t&amp;selprevdays=0&amp;appFlag=" TargetMode="External"/><Relationship Id="rId325" Type="http://schemas.openxmlformats.org/officeDocument/2006/relationships/hyperlink" Target="http://services.ecourts.gov.in/ecourtindia/cases/cases.php?flag=civ_t&amp;selprevdays=0&amp;appFlag=" TargetMode="External"/><Relationship Id="rId367" Type="http://schemas.openxmlformats.org/officeDocument/2006/relationships/hyperlink" Target="http://services.ecourts.gov.in/ecourtindia/cases/cases.php?flag=civ_t&amp;selprevdays=0&amp;appFlag=" TargetMode="External"/><Relationship Id="rId171" Type="http://schemas.openxmlformats.org/officeDocument/2006/relationships/hyperlink" Target="http://services.ecourts.gov.in/ecourtindia/cases/cases.php?flag=cri_t&amp;selprevdays=1&amp;appFlag=" TargetMode="External"/><Relationship Id="rId227" Type="http://schemas.openxmlformats.org/officeDocument/2006/relationships/hyperlink" Target="http://services.ecourts.gov.in/ecourtindia/cases/cases.php?flag=cri_t&amp;selprevdays=0&amp;appFlag=" TargetMode="External"/><Relationship Id="rId269" Type="http://schemas.openxmlformats.org/officeDocument/2006/relationships/hyperlink" Target="http://services.ecourts.gov.in/ecourtindia/cases/cases.php?flag=civ_t&amp;selprevdays=0&amp;appFlag=" TargetMode="External"/><Relationship Id="rId434" Type="http://schemas.openxmlformats.org/officeDocument/2006/relationships/hyperlink" Target="http://services.ecourts.gov.in/ecourtindia/cases/cases.php?flag=cri_t&amp;selprevdays=0&amp;appFlag=" TargetMode="External"/><Relationship Id="rId33" Type="http://schemas.openxmlformats.org/officeDocument/2006/relationships/hyperlink" Target="http://services.ecourts.gov.in/ecourtindia/cases/cases.php?flag=civ_t&amp;selprevdays=1&amp;appFlag=" TargetMode="External"/><Relationship Id="rId129" Type="http://schemas.openxmlformats.org/officeDocument/2006/relationships/hyperlink" Target="http://services.ecourts.gov.in/ecourtindia/cases/cases.php?flag=cri_t&amp;selprevdays=0&amp;appFlag=" TargetMode="External"/><Relationship Id="rId280" Type="http://schemas.openxmlformats.org/officeDocument/2006/relationships/hyperlink" Target="http://services.ecourts.gov.in/ecourtindia/cases/cases.php?flag=civ_t&amp;selprevdays=0&amp;appFlag=" TargetMode="External"/><Relationship Id="rId336" Type="http://schemas.openxmlformats.org/officeDocument/2006/relationships/hyperlink" Target="http://services.ecourts.gov.in/ecourtindia/cases/cases.php?flag=civ_t&amp;selprevdays=0&amp;appFlag=" TargetMode="External"/><Relationship Id="rId75" Type="http://schemas.openxmlformats.org/officeDocument/2006/relationships/hyperlink" Target="http://services.ecourts.gov.in/ecourtindia/cases/cases.php?flag=cri_t&amp;selprevdays=1&amp;appFlag=" TargetMode="External"/><Relationship Id="rId140" Type="http://schemas.openxmlformats.org/officeDocument/2006/relationships/hyperlink" Target="http://services.ecourts.gov.in/ecourtindia/cases/cases.php?flag=cri_t&amp;selprevdays=0&amp;appFlag=" TargetMode="External"/><Relationship Id="rId182" Type="http://schemas.openxmlformats.org/officeDocument/2006/relationships/hyperlink" Target="http://services.ecourts.gov.in/ecourtindia/cases/cases.php?flag=cri_t&amp;selprevdays=1&amp;appFlag=" TargetMode="External"/><Relationship Id="rId378" Type="http://schemas.openxmlformats.org/officeDocument/2006/relationships/hyperlink" Target="http://services.ecourts.gov.in/ecourtindia/cases/cases.php?flag=cri_t&amp;selprevdays=0&amp;appFlag=" TargetMode="External"/><Relationship Id="rId403" Type="http://schemas.openxmlformats.org/officeDocument/2006/relationships/hyperlink" Target="http://services.ecourts.gov.in/ecourtindia/cases/cases.php?flag=cri_t&amp;selprevdays=0&amp;appFlag=" TargetMode="External"/><Relationship Id="rId6" Type="http://schemas.openxmlformats.org/officeDocument/2006/relationships/hyperlink" Target="http://services.ecourts.gov.in/ecourtindia/cases/cases.php?flag=civ_t&amp;selprevdays=1&amp;appFlag=" TargetMode="External"/><Relationship Id="rId238" Type="http://schemas.openxmlformats.org/officeDocument/2006/relationships/hyperlink" Target="http://services.ecourts.gov.in/ecourtindia/cases/cases.php?flag=cri_t&amp;selprevdays=0&amp;appFlag=" TargetMode="External"/><Relationship Id="rId445" Type="http://schemas.openxmlformats.org/officeDocument/2006/relationships/hyperlink" Target="http://services.ecourts.gov.in/ecourtindia/cases/cases.php?flag=cri_t&amp;selprevdays=0&amp;appFlag=" TargetMode="External"/><Relationship Id="rId291" Type="http://schemas.openxmlformats.org/officeDocument/2006/relationships/hyperlink" Target="http://services.ecourts.gov.in/ecourtindia/cases/cases.php?flag=civ_t&amp;selprevdays=0&amp;appFlag=" TargetMode="External"/><Relationship Id="rId305" Type="http://schemas.openxmlformats.org/officeDocument/2006/relationships/hyperlink" Target="http://services.ecourts.gov.in/ecourtindia/cases/cases.php?flag=civ_t&amp;selprevdays=0&amp;appFlag=" TargetMode="External"/><Relationship Id="rId347" Type="http://schemas.openxmlformats.org/officeDocument/2006/relationships/hyperlink" Target="http://services.ecourts.gov.in/ecourtindia/cases/cases.php?flag=civ_t&amp;selprevdays=0&amp;appFlag=" TargetMode="External"/><Relationship Id="rId44" Type="http://schemas.openxmlformats.org/officeDocument/2006/relationships/hyperlink" Target="http://services.ecourts.gov.in/ecourtindia/cases/cases.php?flag=civ_t&amp;selprevdays=1&amp;appFlag=" TargetMode="External"/><Relationship Id="rId86" Type="http://schemas.openxmlformats.org/officeDocument/2006/relationships/hyperlink" Target="http://services.ecourts.gov.in/ecourtindia/cases/cases.php?flag=cri_t&amp;selprevdays=1&amp;appFlag=" TargetMode="External"/><Relationship Id="rId151" Type="http://schemas.openxmlformats.org/officeDocument/2006/relationships/hyperlink" Target="http://services.ecourts.gov.in/ecourtindia/cases/cases.php?flag=civ_t&amp;selprevdays=1&amp;appFlag=" TargetMode="External"/><Relationship Id="rId389" Type="http://schemas.openxmlformats.org/officeDocument/2006/relationships/hyperlink" Target="http://services.ecourts.gov.in/ecourtindia/cases/cases.php?flag=cri_t&amp;selprevdays=0&amp;appFlag=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7"/>
  <sheetViews>
    <sheetView workbookViewId="0">
      <selection activeCell="N13" sqref="N13"/>
    </sheetView>
  </sheetViews>
  <sheetFormatPr defaultRowHeight="15" x14ac:dyDescent="0.25"/>
  <cols>
    <col min="1" max="1" width="17.85546875" bestFit="1" customWidth="1"/>
    <col min="2" max="2" width="40.5703125" bestFit="1" customWidth="1"/>
  </cols>
  <sheetData>
    <row r="1" spans="1:12" ht="15.75" x14ac:dyDescent="0.25">
      <c r="A1" s="8" t="s">
        <v>19</v>
      </c>
      <c r="B1" s="7" t="s">
        <v>22</v>
      </c>
      <c r="C1" s="7" t="s">
        <v>556</v>
      </c>
      <c r="D1" s="7" t="s">
        <v>557</v>
      </c>
      <c r="E1" s="7" t="s">
        <v>422</v>
      </c>
      <c r="F1" s="8" t="s">
        <v>558</v>
      </c>
      <c r="G1" s="8" t="s">
        <v>559</v>
      </c>
      <c r="H1" s="8" t="s">
        <v>558</v>
      </c>
      <c r="I1" s="8" t="s">
        <v>559</v>
      </c>
      <c r="J1" s="8" t="s">
        <v>560</v>
      </c>
      <c r="K1" s="8" t="s">
        <v>561</v>
      </c>
      <c r="L1" s="7" t="s">
        <v>18</v>
      </c>
    </row>
    <row r="2" spans="1:12" ht="15.75" x14ac:dyDescent="0.25">
      <c r="A2" s="8" t="s">
        <v>20</v>
      </c>
      <c r="B2" s="8" t="s">
        <v>23</v>
      </c>
      <c r="C2" s="8" t="s">
        <v>562</v>
      </c>
      <c r="D2" s="8" t="s">
        <v>563</v>
      </c>
      <c r="E2" s="8" t="s">
        <v>423</v>
      </c>
      <c r="F2" s="31">
        <v>0.45833333333333331</v>
      </c>
      <c r="G2" s="31">
        <v>0.46041666666666664</v>
      </c>
      <c r="H2" s="8"/>
      <c r="I2" s="8"/>
      <c r="J2" s="8"/>
      <c r="K2" s="8"/>
      <c r="L2" s="31">
        <f>((G2-F2)+(I2-H2))</f>
        <v>2.0833333333333259E-3</v>
      </c>
    </row>
    <row r="3" spans="1:12" ht="15.75" x14ac:dyDescent="0.25">
      <c r="A3" s="8" t="s">
        <v>20</v>
      </c>
      <c r="B3" s="10" t="s">
        <v>24</v>
      </c>
      <c r="C3" s="10" t="s">
        <v>564</v>
      </c>
      <c r="D3" s="10" t="s">
        <v>565</v>
      </c>
      <c r="E3" s="8" t="s">
        <v>423</v>
      </c>
      <c r="F3" s="31">
        <v>0.46041666666666664</v>
      </c>
      <c r="G3" s="31">
        <v>0.46111111111111114</v>
      </c>
      <c r="H3" s="8"/>
      <c r="I3" s="8"/>
      <c r="J3" s="8"/>
      <c r="K3" s="8"/>
      <c r="L3" s="31">
        <f t="shared" ref="L3:L66" si="0">((G3-F3)+(I3-H3))</f>
        <v>6.9444444444449749E-4</v>
      </c>
    </row>
    <row r="4" spans="1:12" ht="15.75" x14ac:dyDescent="0.25">
      <c r="A4" s="8" t="s">
        <v>20</v>
      </c>
      <c r="B4" s="10" t="s">
        <v>25</v>
      </c>
      <c r="C4" s="10" t="s">
        <v>566</v>
      </c>
      <c r="D4" s="10" t="s">
        <v>567</v>
      </c>
      <c r="E4" s="8" t="s">
        <v>423</v>
      </c>
      <c r="F4" s="31">
        <v>0.46111111111111114</v>
      </c>
      <c r="G4" s="31">
        <v>0.46180555555555558</v>
      </c>
      <c r="H4" s="8"/>
      <c r="I4" s="8"/>
      <c r="J4" s="8"/>
      <c r="K4" s="8"/>
      <c r="L4" s="31">
        <f t="shared" si="0"/>
        <v>6.9444444444444198E-4</v>
      </c>
    </row>
    <row r="5" spans="1:12" ht="15.75" x14ac:dyDescent="0.25">
      <c r="A5" s="8" t="s">
        <v>20</v>
      </c>
      <c r="B5" s="10" t="s">
        <v>26</v>
      </c>
      <c r="C5" s="10" t="s">
        <v>568</v>
      </c>
      <c r="D5" s="10" t="s">
        <v>569</v>
      </c>
      <c r="E5" s="8" t="s">
        <v>423</v>
      </c>
      <c r="F5" s="31">
        <v>0.46250000000000002</v>
      </c>
      <c r="G5" s="31">
        <v>0.46319444444444446</v>
      </c>
      <c r="H5" s="8"/>
      <c r="I5" s="8"/>
      <c r="J5" s="8"/>
      <c r="K5" s="8"/>
      <c r="L5" s="31">
        <f t="shared" si="0"/>
        <v>6.9444444444444198E-4</v>
      </c>
    </row>
    <row r="6" spans="1:12" ht="15.75" x14ac:dyDescent="0.25">
      <c r="A6" s="9" t="s">
        <v>20</v>
      </c>
      <c r="B6" s="9" t="s">
        <v>27</v>
      </c>
      <c r="C6" s="9" t="s">
        <v>570</v>
      </c>
      <c r="D6" s="9" t="s">
        <v>571</v>
      </c>
      <c r="E6" s="8" t="s">
        <v>423</v>
      </c>
      <c r="F6" s="31">
        <v>0.46388888888888891</v>
      </c>
      <c r="G6" s="31">
        <v>0.46458333333333335</v>
      </c>
      <c r="H6" s="8"/>
      <c r="I6" s="8"/>
      <c r="J6" s="8"/>
      <c r="K6" s="8"/>
      <c r="L6" s="31">
        <f t="shared" si="0"/>
        <v>6.9444444444444198E-4</v>
      </c>
    </row>
    <row r="7" spans="1:12" ht="15.75" x14ac:dyDescent="0.25">
      <c r="A7" s="8" t="s">
        <v>20</v>
      </c>
      <c r="B7" s="9" t="s">
        <v>28</v>
      </c>
      <c r="C7" s="9" t="s">
        <v>572</v>
      </c>
      <c r="D7" s="9" t="s">
        <v>573</v>
      </c>
      <c r="E7" s="8" t="s">
        <v>423</v>
      </c>
      <c r="F7" s="31">
        <v>0.46458333333333335</v>
      </c>
      <c r="G7" s="31">
        <v>0.46527777777777779</v>
      </c>
      <c r="H7" s="8"/>
      <c r="I7" s="8"/>
      <c r="J7" s="8"/>
      <c r="K7" s="8"/>
      <c r="L7" s="31">
        <f t="shared" si="0"/>
        <v>6.9444444444444198E-4</v>
      </c>
    </row>
    <row r="8" spans="1:12" ht="15.75" x14ac:dyDescent="0.25">
      <c r="A8" s="8" t="s">
        <v>20</v>
      </c>
      <c r="B8" s="10" t="s">
        <v>29</v>
      </c>
      <c r="C8" s="10" t="s">
        <v>574</v>
      </c>
      <c r="D8" s="10" t="s">
        <v>575</v>
      </c>
      <c r="E8" s="8" t="s">
        <v>423</v>
      </c>
      <c r="F8" s="31">
        <v>0.46527777777777779</v>
      </c>
      <c r="G8" s="31">
        <v>0.46597222222222223</v>
      </c>
      <c r="H8" s="31">
        <v>0.12916666666666668</v>
      </c>
      <c r="I8" s="31">
        <v>0.13333333333333333</v>
      </c>
      <c r="J8" s="8"/>
      <c r="K8" s="8"/>
      <c r="L8" s="31">
        <f t="shared" si="0"/>
        <v>4.8611111111110938E-3</v>
      </c>
    </row>
    <row r="9" spans="1:12" ht="15.75" x14ac:dyDescent="0.25">
      <c r="A9" s="8" t="s">
        <v>20</v>
      </c>
      <c r="B9" s="9" t="s">
        <v>30</v>
      </c>
      <c r="C9" s="9" t="s">
        <v>576</v>
      </c>
      <c r="D9" s="9" t="s">
        <v>577</v>
      </c>
      <c r="E9" s="8" t="s">
        <v>423</v>
      </c>
      <c r="F9" s="31">
        <v>0.46597222222222223</v>
      </c>
      <c r="G9" s="31">
        <v>0.46666666666666662</v>
      </c>
      <c r="H9" s="8"/>
      <c r="I9" s="8"/>
      <c r="J9" s="8"/>
      <c r="K9" s="8"/>
      <c r="L9" s="31">
        <f t="shared" si="0"/>
        <v>6.9444444444438647E-4</v>
      </c>
    </row>
    <row r="10" spans="1:12" ht="15.75" x14ac:dyDescent="0.25">
      <c r="A10" s="8" t="s">
        <v>20</v>
      </c>
      <c r="B10" s="10" t="s">
        <v>31</v>
      </c>
      <c r="C10" s="10" t="s">
        <v>578</v>
      </c>
      <c r="D10" s="10" t="s">
        <v>579</v>
      </c>
      <c r="E10" s="8" t="s">
        <v>423</v>
      </c>
      <c r="F10" s="31">
        <v>0.46666666666666667</v>
      </c>
      <c r="G10" s="31">
        <v>0.46736111111111112</v>
      </c>
      <c r="H10" s="8"/>
      <c r="I10" s="8"/>
      <c r="J10" s="8"/>
      <c r="K10" s="8"/>
      <c r="L10" s="31">
        <f t="shared" si="0"/>
        <v>6.9444444444444198E-4</v>
      </c>
    </row>
    <row r="11" spans="1:12" ht="15.75" x14ac:dyDescent="0.25">
      <c r="A11" s="9" t="s">
        <v>20</v>
      </c>
      <c r="B11" s="9" t="s">
        <v>32</v>
      </c>
      <c r="C11" s="9" t="s">
        <v>580</v>
      </c>
      <c r="D11" s="9" t="s">
        <v>581</v>
      </c>
      <c r="E11" s="8" t="s">
        <v>424</v>
      </c>
      <c r="F11" s="31">
        <v>0.46736111111111112</v>
      </c>
      <c r="G11" s="31">
        <v>0.46875</v>
      </c>
      <c r="H11" s="8"/>
      <c r="I11" s="8"/>
      <c r="J11" s="8"/>
      <c r="K11" s="8"/>
      <c r="L11" s="31">
        <f t="shared" si="0"/>
        <v>1.388888888888884E-3</v>
      </c>
    </row>
    <row r="12" spans="1:12" ht="15.75" x14ac:dyDescent="0.25">
      <c r="A12" s="9" t="s">
        <v>20</v>
      </c>
      <c r="B12" s="9" t="s">
        <v>33</v>
      </c>
      <c r="C12" s="9" t="s">
        <v>582</v>
      </c>
      <c r="D12" s="9" t="s">
        <v>581</v>
      </c>
      <c r="E12" s="8" t="s">
        <v>424</v>
      </c>
      <c r="F12" s="31">
        <v>0.46944444444444444</v>
      </c>
      <c r="G12" s="31">
        <v>0.47013888888888888</v>
      </c>
      <c r="H12" s="8"/>
      <c r="I12" s="8"/>
      <c r="J12" s="8"/>
      <c r="K12" s="8"/>
      <c r="L12" s="31">
        <f t="shared" si="0"/>
        <v>6.9444444444444198E-4</v>
      </c>
    </row>
    <row r="13" spans="1:12" ht="15.75" x14ac:dyDescent="0.25">
      <c r="A13" s="9" t="s">
        <v>20</v>
      </c>
      <c r="B13" s="9" t="s">
        <v>34</v>
      </c>
      <c r="C13" s="9" t="s">
        <v>583</v>
      </c>
      <c r="D13" s="9" t="s">
        <v>581</v>
      </c>
      <c r="E13" s="8" t="s">
        <v>424</v>
      </c>
      <c r="F13" s="31">
        <v>0.47013888888888888</v>
      </c>
      <c r="G13" s="31">
        <v>0.47083333333333333</v>
      </c>
      <c r="H13" s="8"/>
      <c r="I13" s="8"/>
      <c r="J13" s="8"/>
      <c r="K13" s="8"/>
      <c r="L13" s="31">
        <f t="shared" si="0"/>
        <v>6.9444444444444198E-4</v>
      </c>
    </row>
    <row r="14" spans="1:12" ht="15.75" x14ac:dyDescent="0.25">
      <c r="A14" s="9" t="s">
        <v>20</v>
      </c>
      <c r="B14" s="9" t="s">
        <v>35</v>
      </c>
      <c r="C14" s="9" t="s">
        <v>584</v>
      </c>
      <c r="D14" s="9"/>
      <c r="E14" s="8" t="s">
        <v>424</v>
      </c>
      <c r="F14" s="31">
        <v>0.47083333333333333</v>
      </c>
      <c r="G14" s="31">
        <v>0.47152777777777777</v>
      </c>
      <c r="H14" s="8"/>
      <c r="I14" s="8"/>
      <c r="J14" s="8"/>
      <c r="K14" s="8"/>
      <c r="L14" s="31">
        <f t="shared" si="0"/>
        <v>6.9444444444444198E-4</v>
      </c>
    </row>
    <row r="15" spans="1:12" ht="15.75" x14ac:dyDescent="0.25">
      <c r="A15" s="9" t="s">
        <v>20</v>
      </c>
      <c r="B15" s="9" t="s">
        <v>36</v>
      </c>
      <c r="C15" s="9" t="s">
        <v>585</v>
      </c>
      <c r="D15" s="9"/>
      <c r="E15" s="8" t="s">
        <v>424</v>
      </c>
      <c r="F15" s="31">
        <v>0.47152777777777777</v>
      </c>
      <c r="G15" s="31">
        <v>0.47222222222222221</v>
      </c>
      <c r="H15" s="8"/>
      <c r="I15" s="8"/>
      <c r="J15" s="8"/>
      <c r="K15" s="8"/>
      <c r="L15" s="31">
        <f t="shared" si="0"/>
        <v>6.9444444444444198E-4</v>
      </c>
    </row>
    <row r="16" spans="1:12" ht="15.75" x14ac:dyDescent="0.25">
      <c r="A16" s="9" t="s">
        <v>20</v>
      </c>
      <c r="B16" s="9" t="s">
        <v>37</v>
      </c>
      <c r="C16" s="9" t="s">
        <v>586</v>
      </c>
      <c r="D16" s="9" t="s">
        <v>587</v>
      </c>
      <c r="E16" s="8" t="s">
        <v>424</v>
      </c>
      <c r="F16" s="31">
        <v>0.47222222222222221</v>
      </c>
      <c r="G16" s="31">
        <v>0.47361111111111109</v>
      </c>
      <c r="H16" s="8"/>
      <c r="I16" s="8"/>
      <c r="J16" s="8"/>
      <c r="K16" s="8"/>
      <c r="L16" s="31">
        <f t="shared" si="0"/>
        <v>1.388888888888884E-3</v>
      </c>
    </row>
    <row r="17" spans="1:12" ht="15.75" x14ac:dyDescent="0.25">
      <c r="A17" s="9" t="s">
        <v>20</v>
      </c>
      <c r="B17" s="9" t="s">
        <v>38</v>
      </c>
      <c r="C17" s="9" t="s">
        <v>588</v>
      </c>
      <c r="D17" s="9" t="s">
        <v>589</v>
      </c>
      <c r="E17" s="8" t="s">
        <v>424</v>
      </c>
      <c r="F17" s="31">
        <v>0.47499999999999998</v>
      </c>
      <c r="G17" s="31">
        <v>0.47708333333333336</v>
      </c>
      <c r="H17" s="8"/>
      <c r="I17" s="8"/>
      <c r="J17" s="8"/>
      <c r="K17" s="8"/>
      <c r="L17" s="31">
        <f t="shared" si="0"/>
        <v>2.0833333333333814E-3</v>
      </c>
    </row>
    <row r="18" spans="1:12" ht="15.75" x14ac:dyDescent="0.25">
      <c r="A18" s="10" t="s">
        <v>20</v>
      </c>
      <c r="B18" s="10" t="s">
        <v>39</v>
      </c>
      <c r="C18" s="10" t="s">
        <v>590</v>
      </c>
      <c r="D18" s="10" t="s">
        <v>591</v>
      </c>
      <c r="E18" s="8" t="s">
        <v>424</v>
      </c>
      <c r="F18" s="31">
        <v>0.47916666666666669</v>
      </c>
      <c r="G18" s="31">
        <v>0.48055555555555557</v>
      </c>
      <c r="H18" s="8"/>
      <c r="I18" s="8"/>
      <c r="J18" s="8"/>
      <c r="K18" s="8"/>
      <c r="L18" s="31">
        <f t="shared" si="0"/>
        <v>1.388888888888884E-3</v>
      </c>
    </row>
    <row r="19" spans="1:12" ht="15.75" x14ac:dyDescent="0.25">
      <c r="A19" s="9" t="s">
        <v>20</v>
      </c>
      <c r="B19" s="9" t="s">
        <v>40</v>
      </c>
      <c r="C19" s="9" t="s">
        <v>592</v>
      </c>
      <c r="D19" s="9" t="s">
        <v>593</v>
      </c>
      <c r="E19" s="8" t="s">
        <v>8</v>
      </c>
      <c r="F19" s="31">
        <v>0.48125000000000001</v>
      </c>
      <c r="G19" s="31">
        <v>0.48194444444444445</v>
      </c>
      <c r="H19" s="8"/>
      <c r="I19" s="8"/>
      <c r="J19" s="8"/>
      <c r="K19" s="8"/>
      <c r="L19" s="31">
        <f t="shared" si="0"/>
        <v>6.9444444444444198E-4</v>
      </c>
    </row>
    <row r="20" spans="1:12" ht="15.75" x14ac:dyDescent="0.25">
      <c r="A20" s="9" t="s">
        <v>20</v>
      </c>
      <c r="B20" s="9" t="s">
        <v>41</v>
      </c>
      <c r="C20" s="9" t="s">
        <v>594</v>
      </c>
      <c r="D20" s="9"/>
      <c r="E20" s="8" t="s">
        <v>8</v>
      </c>
      <c r="F20" s="31">
        <v>0.4826388888888889</v>
      </c>
      <c r="G20" s="31">
        <v>0.48333333333333334</v>
      </c>
      <c r="H20" s="8"/>
      <c r="I20" s="8"/>
      <c r="J20" s="8"/>
      <c r="K20" s="8"/>
      <c r="L20" s="31">
        <f t="shared" si="0"/>
        <v>6.9444444444444198E-4</v>
      </c>
    </row>
    <row r="21" spans="1:12" ht="15.75" x14ac:dyDescent="0.25">
      <c r="A21" s="9" t="s">
        <v>20</v>
      </c>
      <c r="B21" s="9" t="s">
        <v>42</v>
      </c>
      <c r="C21" s="9" t="s">
        <v>595</v>
      </c>
      <c r="D21" s="9"/>
      <c r="E21" s="8" t="s">
        <v>8</v>
      </c>
      <c r="F21" s="31">
        <v>0.48402777777777778</v>
      </c>
      <c r="G21" s="31">
        <v>0.48472222222222222</v>
      </c>
      <c r="H21" s="8"/>
      <c r="I21" s="8"/>
      <c r="J21" s="8"/>
      <c r="K21" s="8"/>
      <c r="L21" s="31">
        <f t="shared" si="0"/>
        <v>6.9444444444444198E-4</v>
      </c>
    </row>
    <row r="22" spans="1:12" ht="15.75" x14ac:dyDescent="0.25">
      <c r="A22" s="9" t="s">
        <v>20</v>
      </c>
      <c r="B22" s="9" t="s">
        <v>43</v>
      </c>
      <c r="C22" s="9" t="s">
        <v>596</v>
      </c>
      <c r="D22" s="9" t="s">
        <v>597</v>
      </c>
      <c r="E22" s="8" t="s">
        <v>8</v>
      </c>
      <c r="F22" s="31">
        <v>0.48541666666666666</v>
      </c>
      <c r="G22" s="31">
        <v>0.4861111111111111</v>
      </c>
      <c r="H22" s="8"/>
      <c r="I22" s="8"/>
      <c r="J22" s="8"/>
      <c r="K22" s="8"/>
      <c r="L22" s="31">
        <f t="shared" si="0"/>
        <v>6.9444444444444198E-4</v>
      </c>
    </row>
    <row r="23" spans="1:12" ht="15.75" x14ac:dyDescent="0.25">
      <c r="A23" s="9" t="s">
        <v>20</v>
      </c>
      <c r="B23" s="9" t="s">
        <v>44</v>
      </c>
      <c r="C23" s="9" t="s">
        <v>598</v>
      </c>
      <c r="D23" s="9" t="s">
        <v>599</v>
      </c>
      <c r="E23" s="8" t="s">
        <v>8</v>
      </c>
      <c r="F23" s="31">
        <v>0.48680555555555555</v>
      </c>
      <c r="G23" s="31">
        <v>0.48749999999999999</v>
      </c>
      <c r="H23" s="8"/>
      <c r="I23" s="8"/>
      <c r="J23" s="8"/>
      <c r="K23" s="8"/>
      <c r="L23" s="31">
        <f t="shared" si="0"/>
        <v>6.9444444444444198E-4</v>
      </c>
    </row>
    <row r="24" spans="1:12" ht="15.75" x14ac:dyDescent="0.25">
      <c r="A24" s="9" t="s">
        <v>20</v>
      </c>
      <c r="B24" s="9" t="s">
        <v>45</v>
      </c>
      <c r="C24" s="9" t="s">
        <v>600</v>
      </c>
      <c r="D24" s="9" t="s">
        <v>601</v>
      </c>
      <c r="E24" s="8" t="s">
        <v>8</v>
      </c>
      <c r="F24" s="31">
        <v>0.48819444444444443</v>
      </c>
      <c r="G24" s="31">
        <v>0.48888888888888887</v>
      </c>
      <c r="H24" s="8"/>
      <c r="I24" s="8"/>
      <c r="J24" s="8"/>
      <c r="K24" s="8"/>
      <c r="L24" s="31">
        <f t="shared" si="0"/>
        <v>6.9444444444444198E-4</v>
      </c>
    </row>
    <row r="25" spans="1:12" ht="15.75" x14ac:dyDescent="0.25">
      <c r="A25" s="9" t="s">
        <v>20</v>
      </c>
      <c r="B25" s="9" t="s">
        <v>46</v>
      </c>
      <c r="C25" s="9" t="s">
        <v>602</v>
      </c>
      <c r="D25" s="9" t="s">
        <v>603</v>
      </c>
      <c r="E25" s="8" t="s">
        <v>8</v>
      </c>
      <c r="F25" s="31">
        <v>0.48958333333333331</v>
      </c>
      <c r="G25" s="31">
        <v>0.49027777777777776</v>
      </c>
      <c r="H25" s="8"/>
      <c r="I25" s="8"/>
      <c r="J25" s="8"/>
      <c r="K25" s="8"/>
      <c r="L25" s="31">
        <f t="shared" si="0"/>
        <v>6.9444444444444198E-4</v>
      </c>
    </row>
    <row r="26" spans="1:12" ht="15.75" x14ac:dyDescent="0.25">
      <c r="A26" s="10" t="s">
        <v>20</v>
      </c>
      <c r="B26" s="10" t="s">
        <v>47</v>
      </c>
      <c r="C26" s="10" t="s">
        <v>604</v>
      </c>
      <c r="D26" s="9"/>
      <c r="E26" s="8" t="s">
        <v>8</v>
      </c>
      <c r="F26" s="31">
        <v>0.4909722222222222</v>
      </c>
      <c r="G26" s="31">
        <v>0.49166666666666664</v>
      </c>
      <c r="H26" s="8"/>
      <c r="I26" s="8"/>
      <c r="J26" s="8"/>
      <c r="K26" s="8"/>
      <c r="L26" s="31">
        <f t="shared" si="0"/>
        <v>6.9444444444444198E-4</v>
      </c>
    </row>
    <row r="27" spans="1:12" ht="15.75" x14ac:dyDescent="0.25">
      <c r="A27" s="10" t="s">
        <v>20</v>
      </c>
      <c r="B27" s="10" t="s">
        <v>48</v>
      </c>
      <c r="C27" s="10" t="s">
        <v>605</v>
      </c>
      <c r="D27" s="10" t="s">
        <v>606</v>
      </c>
      <c r="E27" s="8" t="s">
        <v>425</v>
      </c>
      <c r="F27" s="31">
        <v>0.49236111111111114</v>
      </c>
      <c r="G27" s="31">
        <v>0.49305555555555558</v>
      </c>
      <c r="H27" s="8"/>
      <c r="I27" s="8"/>
      <c r="J27" s="8"/>
      <c r="K27" s="8"/>
      <c r="L27" s="31">
        <f t="shared" si="0"/>
        <v>6.9444444444444198E-4</v>
      </c>
    </row>
    <row r="28" spans="1:12" ht="15.75" x14ac:dyDescent="0.25">
      <c r="A28" s="9" t="s">
        <v>20</v>
      </c>
      <c r="B28" s="9" t="s">
        <v>49</v>
      </c>
      <c r="C28" s="9" t="s">
        <v>607</v>
      </c>
      <c r="D28" s="9" t="s">
        <v>608</v>
      </c>
      <c r="E28" s="8" t="s">
        <v>426</v>
      </c>
      <c r="F28" s="8"/>
      <c r="G28" s="8"/>
      <c r="H28" s="31">
        <v>0.51111111111111107</v>
      </c>
      <c r="I28" s="31">
        <v>0.54166666666666663</v>
      </c>
      <c r="J28" s="8"/>
      <c r="K28" s="8"/>
      <c r="L28" s="31">
        <f t="shared" si="0"/>
        <v>3.0555555555555558E-2</v>
      </c>
    </row>
    <row r="29" spans="1:12" ht="15.75" x14ac:dyDescent="0.25">
      <c r="A29" s="9" t="s">
        <v>20</v>
      </c>
      <c r="B29" s="9" t="s">
        <v>50</v>
      </c>
      <c r="C29" s="9" t="s">
        <v>609</v>
      </c>
      <c r="D29" s="9" t="s">
        <v>610</v>
      </c>
      <c r="E29" s="8" t="s">
        <v>426</v>
      </c>
      <c r="F29" s="31">
        <v>0.49375000000000002</v>
      </c>
      <c r="G29" s="31">
        <v>0.49444444444444446</v>
      </c>
      <c r="H29" s="8"/>
      <c r="I29" s="8"/>
      <c r="J29" s="8" t="s">
        <v>611</v>
      </c>
      <c r="K29" s="8"/>
      <c r="L29" s="31">
        <f t="shared" si="0"/>
        <v>6.9444444444444198E-4</v>
      </c>
    </row>
    <row r="30" spans="1:12" ht="15.75" x14ac:dyDescent="0.25">
      <c r="A30" s="9" t="s">
        <v>20</v>
      </c>
      <c r="B30" s="9" t="s">
        <v>51</v>
      </c>
      <c r="C30" s="9" t="s">
        <v>612</v>
      </c>
      <c r="D30" s="9" t="s">
        <v>613</v>
      </c>
      <c r="E30" s="8" t="s">
        <v>426</v>
      </c>
      <c r="F30" s="31">
        <v>0.49444444444444446</v>
      </c>
      <c r="G30" s="31">
        <v>0.49513888888888891</v>
      </c>
      <c r="H30" s="8"/>
      <c r="I30" s="8"/>
      <c r="J30" s="8"/>
      <c r="K30" s="8"/>
      <c r="L30" s="31">
        <f t="shared" si="0"/>
        <v>6.9444444444444198E-4</v>
      </c>
    </row>
    <row r="31" spans="1:12" ht="15.75" x14ac:dyDescent="0.25">
      <c r="A31" s="9" t="s">
        <v>20</v>
      </c>
      <c r="B31" s="9" t="s">
        <v>52</v>
      </c>
      <c r="C31" s="9" t="s">
        <v>614</v>
      </c>
      <c r="D31" s="9" t="s">
        <v>615</v>
      </c>
      <c r="E31" s="8" t="s">
        <v>426</v>
      </c>
      <c r="F31" s="31">
        <v>0.49583333333333335</v>
      </c>
      <c r="G31" s="31">
        <v>0.49652777777777779</v>
      </c>
      <c r="H31" s="8"/>
      <c r="I31" s="8"/>
      <c r="J31" s="8" t="s">
        <v>616</v>
      </c>
      <c r="K31" s="8"/>
      <c r="L31" s="31">
        <f t="shared" si="0"/>
        <v>6.9444444444444198E-4</v>
      </c>
    </row>
    <row r="32" spans="1:12" ht="15.75" x14ac:dyDescent="0.25">
      <c r="A32" s="9" t="s">
        <v>20</v>
      </c>
      <c r="B32" s="9" t="s">
        <v>53</v>
      </c>
      <c r="C32" s="9" t="s">
        <v>617</v>
      </c>
      <c r="D32" s="9" t="s">
        <v>618</v>
      </c>
      <c r="E32" s="8" t="s">
        <v>426</v>
      </c>
      <c r="F32" s="31">
        <v>0.49722222222222223</v>
      </c>
      <c r="G32" s="31">
        <v>0.49791666666666667</v>
      </c>
      <c r="H32" s="8"/>
      <c r="I32" s="8"/>
      <c r="J32" s="8" t="s">
        <v>619</v>
      </c>
      <c r="K32" s="8"/>
      <c r="L32" s="31">
        <f t="shared" si="0"/>
        <v>6.9444444444444198E-4</v>
      </c>
    </row>
    <row r="33" spans="1:12" ht="15.75" x14ac:dyDescent="0.25">
      <c r="A33" s="9" t="s">
        <v>20</v>
      </c>
      <c r="B33" s="9" t="s">
        <v>54</v>
      </c>
      <c r="C33" s="9" t="s">
        <v>620</v>
      </c>
      <c r="D33" s="9" t="s">
        <v>621</v>
      </c>
      <c r="E33" s="8" t="s">
        <v>426</v>
      </c>
      <c r="F33" s="8"/>
      <c r="G33" s="8"/>
      <c r="H33" s="8"/>
      <c r="I33" s="8"/>
      <c r="J33" s="8" t="s">
        <v>619</v>
      </c>
      <c r="K33" s="8"/>
      <c r="L33" s="31">
        <f t="shared" si="0"/>
        <v>0</v>
      </c>
    </row>
    <row r="34" spans="1:12" ht="15.75" x14ac:dyDescent="0.25">
      <c r="A34" s="9" t="s">
        <v>20</v>
      </c>
      <c r="B34" s="9" t="s">
        <v>55</v>
      </c>
      <c r="C34" s="9" t="s">
        <v>622</v>
      </c>
      <c r="D34" s="9" t="s">
        <v>623</v>
      </c>
      <c r="E34" s="8" t="s">
        <v>426</v>
      </c>
      <c r="F34" s="31">
        <v>0.49861111111111112</v>
      </c>
      <c r="G34" s="31">
        <v>0.49930555555555556</v>
      </c>
      <c r="H34" s="8"/>
      <c r="I34" s="8"/>
      <c r="J34" s="8"/>
      <c r="K34" s="8"/>
      <c r="L34" s="31">
        <f t="shared" si="0"/>
        <v>6.9444444444444198E-4</v>
      </c>
    </row>
    <row r="35" spans="1:12" ht="15.75" x14ac:dyDescent="0.25">
      <c r="A35" s="9" t="s">
        <v>20</v>
      </c>
      <c r="B35" s="9" t="s">
        <v>56</v>
      </c>
      <c r="C35" s="9" t="s">
        <v>624</v>
      </c>
      <c r="D35" s="9" t="s">
        <v>625</v>
      </c>
      <c r="E35" s="8" t="s">
        <v>426</v>
      </c>
      <c r="F35" s="31">
        <v>0.5</v>
      </c>
      <c r="G35" s="31">
        <v>0.50069444444444444</v>
      </c>
      <c r="H35" s="8"/>
      <c r="I35" s="8"/>
      <c r="J35" s="8"/>
      <c r="K35" s="8"/>
      <c r="L35" s="31">
        <f t="shared" si="0"/>
        <v>6.9444444444444198E-4</v>
      </c>
    </row>
    <row r="36" spans="1:12" ht="15.75" x14ac:dyDescent="0.25">
      <c r="A36" s="9" t="s">
        <v>20</v>
      </c>
      <c r="B36" s="9" t="s">
        <v>57</v>
      </c>
      <c r="C36" s="9" t="s">
        <v>626</v>
      </c>
      <c r="D36" s="9" t="s">
        <v>627</v>
      </c>
      <c r="E36" s="8" t="s">
        <v>426</v>
      </c>
      <c r="F36" s="8"/>
      <c r="G36" s="8"/>
      <c r="H36" s="8"/>
      <c r="I36" s="8"/>
      <c r="J36" s="8"/>
      <c r="K36" s="8"/>
      <c r="L36" s="31">
        <f t="shared" si="0"/>
        <v>0</v>
      </c>
    </row>
    <row r="37" spans="1:12" ht="15.75" x14ac:dyDescent="0.25">
      <c r="A37" s="9" t="s">
        <v>20</v>
      </c>
      <c r="B37" s="9" t="s">
        <v>58</v>
      </c>
      <c r="C37" s="9" t="s">
        <v>628</v>
      </c>
      <c r="D37" s="9" t="s">
        <v>629</v>
      </c>
      <c r="E37" s="8" t="s">
        <v>426</v>
      </c>
      <c r="F37" s="31">
        <v>4.3055555555555555E-2</v>
      </c>
      <c r="G37" s="31">
        <v>4.4444444444444446E-2</v>
      </c>
      <c r="H37" s="8"/>
      <c r="I37" s="8"/>
      <c r="J37" s="8" t="s">
        <v>630</v>
      </c>
      <c r="K37" s="8"/>
      <c r="L37" s="31">
        <f t="shared" si="0"/>
        <v>1.3888888888888909E-3</v>
      </c>
    </row>
    <row r="38" spans="1:12" ht="15.75" x14ac:dyDescent="0.25">
      <c r="A38" s="10" t="s">
        <v>20</v>
      </c>
      <c r="B38" s="10" t="s">
        <v>59</v>
      </c>
      <c r="C38" s="10" t="s">
        <v>631</v>
      </c>
      <c r="D38" s="10" t="s">
        <v>632</v>
      </c>
      <c r="E38" s="8" t="s">
        <v>426</v>
      </c>
      <c r="F38" s="31">
        <v>4.5138888888888888E-2</v>
      </c>
      <c r="G38" s="31">
        <v>4.583333333333333E-2</v>
      </c>
      <c r="H38" s="8"/>
      <c r="I38" s="8"/>
      <c r="J38" s="8"/>
      <c r="K38" s="8"/>
      <c r="L38" s="31">
        <f t="shared" si="0"/>
        <v>6.9444444444444198E-4</v>
      </c>
    </row>
    <row r="39" spans="1:12" ht="15.75" x14ac:dyDescent="0.25">
      <c r="A39" s="9" t="s">
        <v>20</v>
      </c>
      <c r="B39" s="9" t="s">
        <v>60</v>
      </c>
      <c r="C39" s="9" t="s">
        <v>633</v>
      </c>
      <c r="D39" s="9" t="s">
        <v>634</v>
      </c>
      <c r="E39" s="8" t="s">
        <v>4</v>
      </c>
      <c r="F39" s="31">
        <v>4.6527777777777779E-2</v>
      </c>
      <c r="G39" s="31">
        <v>4.7222222222222221E-2</v>
      </c>
      <c r="H39" s="8"/>
      <c r="I39" s="8"/>
      <c r="J39" s="8" t="s">
        <v>630</v>
      </c>
      <c r="K39" s="8"/>
      <c r="L39" s="31">
        <f t="shared" si="0"/>
        <v>6.9444444444444198E-4</v>
      </c>
    </row>
    <row r="40" spans="1:12" ht="15.75" x14ac:dyDescent="0.25">
      <c r="A40" s="10" t="s">
        <v>20</v>
      </c>
      <c r="B40" s="10" t="s">
        <v>61</v>
      </c>
      <c r="C40" s="10" t="s">
        <v>635</v>
      </c>
      <c r="D40" s="10" t="s">
        <v>636</v>
      </c>
      <c r="E40" s="8" t="s">
        <v>4</v>
      </c>
      <c r="F40" s="31">
        <v>4.791666666666667E-2</v>
      </c>
      <c r="G40" s="31">
        <v>4.9305555555555554E-2</v>
      </c>
      <c r="H40" s="8"/>
      <c r="I40" s="8"/>
      <c r="J40" s="8" t="s">
        <v>630</v>
      </c>
      <c r="K40" s="8"/>
      <c r="L40" s="31">
        <f t="shared" si="0"/>
        <v>1.388888888888884E-3</v>
      </c>
    </row>
    <row r="41" spans="1:12" ht="15.75" x14ac:dyDescent="0.25">
      <c r="A41" s="9" t="s">
        <v>20</v>
      </c>
      <c r="B41" s="9" t="s">
        <v>62</v>
      </c>
      <c r="C41" s="9" t="s">
        <v>637</v>
      </c>
      <c r="D41" s="9" t="s">
        <v>638</v>
      </c>
      <c r="E41" s="8" t="s">
        <v>8</v>
      </c>
      <c r="F41" s="31">
        <v>0.05</v>
      </c>
      <c r="G41" s="31">
        <v>5.0694444444444445E-2</v>
      </c>
      <c r="H41" s="8"/>
      <c r="I41" s="8"/>
      <c r="J41" s="8" t="s">
        <v>639</v>
      </c>
      <c r="K41" s="8"/>
      <c r="L41" s="31">
        <f t="shared" si="0"/>
        <v>6.9444444444444198E-4</v>
      </c>
    </row>
    <row r="42" spans="1:12" ht="15.75" x14ac:dyDescent="0.25">
      <c r="A42" s="9" t="s">
        <v>20</v>
      </c>
      <c r="B42" s="9" t="s">
        <v>63</v>
      </c>
      <c r="C42" s="9" t="s">
        <v>640</v>
      </c>
      <c r="D42" s="9" t="s">
        <v>641</v>
      </c>
      <c r="E42" s="8" t="s">
        <v>8</v>
      </c>
      <c r="F42" s="31">
        <v>5.2083333333333336E-2</v>
      </c>
      <c r="G42" s="31">
        <v>5.2777777777777778E-2</v>
      </c>
      <c r="H42" s="8"/>
      <c r="I42" s="8"/>
      <c r="J42" s="8"/>
      <c r="K42" s="8"/>
      <c r="L42" s="31">
        <f t="shared" si="0"/>
        <v>6.9444444444444198E-4</v>
      </c>
    </row>
    <row r="43" spans="1:12" ht="15.75" x14ac:dyDescent="0.25">
      <c r="A43" s="9" t="s">
        <v>20</v>
      </c>
      <c r="B43" s="9" t="s">
        <v>64</v>
      </c>
      <c r="C43" s="9" t="s">
        <v>642</v>
      </c>
      <c r="D43" s="9" t="s">
        <v>643</v>
      </c>
      <c r="E43" s="8" t="s">
        <v>8</v>
      </c>
      <c r="F43" s="31">
        <v>0.125</v>
      </c>
      <c r="G43" s="31">
        <v>0.12638888888888888</v>
      </c>
      <c r="H43" s="8"/>
      <c r="I43" s="8"/>
      <c r="J43" s="8"/>
      <c r="K43" s="8"/>
      <c r="L43" s="31">
        <f t="shared" si="0"/>
        <v>1.388888888888884E-3</v>
      </c>
    </row>
    <row r="44" spans="1:12" ht="15.75" x14ac:dyDescent="0.25">
      <c r="A44" s="10" t="s">
        <v>20</v>
      </c>
      <c r="B44" s="10" t="s">
        <v>65</v>
      </c>
      <c r="C44" s="10" t="s">
        <v>644</v>
      </c>
      <c r="D44" s="10" t="s">
        <v>645</v>
      </c>
      <c r="E44" s="8" t="s">
        <v>8</v>
      </c>
      <c r="F44" s="31">
        <v>0.12708333333333333</v>
      </c>
      <c r="G44" s="31">
        <v>0.12777777777777777</v>
      </c>
      <c r="H44" s="8"/>
      <c r="I44" s="8"/>
      <c r="J44" s="8" t="s">
        <v>646</v>
      </c>
      <c r="K44" s="8"/>
      <c r="L44" s="31">
        <f t="shared" si="0"/>
        <v>6.9444444444444198E-4</v>
      </c>
    </row>
    <row r="45" spans="1:12" ht="15.75" x14ac:dyDescent="0.25">
      <c r="A45" s="10" t="s">
        <v>20</v>
      </c>
      <c r="B45" s="10" t="s">
        <v>66</v>
      </c>
      <c r="C45" s="10" t="s">
        <v>647</v>
      </c>
      <c r="D45" s="10" t="s">
        <v>648</v>
      </c>
      <c r="E45" s="8" t="s">
        <v>426</v>
      </c>
      <c r="F45" s="31">
        <v>0.12847222222222221</v>
      </c>
      <c r="G45" s="31">
        <v>0.12916666666666668</v>
      </c>
      <c r="H45" s="8"/>
      <c r="I45" s="8"/>
      <c r="J45" s="8"/>
      <c r="K45" s="8"/>
      <c r="L45" s="31">
        <f t="shared" si="0"/>
        <v>6.9444444444446973E-4</v>
      </c>
    </row>
    <row r="46" spans="1:12" ht="15.75" x14ac:dyDescent="0.25">
      <c r="A46" s="10" t="s">
        <v>20</v>
      </c>
      <c r="B46" s="10" t="s">
        <v>67</v>
      </c>
      <c r="C46" s="10" t="s">
        <v>649</v>
      </c>
      <c r="D46" s="10" t="s">
        <v>650</v>
      </c>
      <c r="E46" s="8" t="s">
        <v>5</v>
      </c>
      <c r="F46" s="31">
        <v>0.12986111111111112</v>
      </c>
      <c r="G46" s="31">
        <v>0.13055555555555556</v>
      </c>
      <c r="H46" s="8"/>
      <c r="I46" s="8"/>
      <c r="J46" s="8"/>
      <c r="K46" s="8"/>
      <c r="L46" s="31">
        <f t="shared" si="0"/>
        <v>6.9444444444444198E-4</v>
      </c>
    </row>
    <row r="47" spans="1:12" ht="15.75" x14ac:dyDescent="0.25">
      <c r="A47" s="10" t="s">
        <v>20</v>
      </c>
      <c r="B47" s="9" t="s">
        <v>68</v>
      </c>
      <c r="C47" s="9" t="s">
        <v>651</v>
      </c>
      <c r="D47" s="9" t="s">
        <v>652</v>
      </c>
      <c r="E47" s="8" t="s">
        <v>6</v>
      </c>
      <c r="F47" s="31">
        <v>0.13194444444444445</v>
      </c>
      <c r="G47" s="31">
        <v>0.13263888888888889</v>
      </c>
      <c r="H47" s="8"/>
      <c r="I47" s="8"/>
      <c r="J47" s="8"/>
      <c r="K47" s="8"/>
      <c r="L47" s="31">
        <f t="shared" si="0"/>
        <v>6.9444444444444198E-4</v>
      </c>
    </row>
    <row r="48" spans="1:12" ht="15.75" x14ac:dyDescent="0.25">
      <c r="A48" s="10" t="s">
        <v>20</v>
      </c>
      <c r="B48" s="10" t="s">
        <v>69</v>
      </c>
      <c r="C48" s="10" t="s">
        <v>653</v>
      </c>
      <c r="D48" s="10" t="s">
        <v>654</v>
      </c>
      <c r="E48" s="8" t="s">
        <v>6</v>
      </c>
      <c r="F48" s="31">
        <v>0.13333333333333333</v>
      </c>
      <c r="G48" s="31">
        <v>0.13402777777777777</v>
      </c>
      <c r="H48" s="8"/>
      <c r="I48" s="8"/>
      <c r="J48" s="8"/>
      <c r="K48" s="8"/>
      <c r="L48" s="31">
        <f t="shared" si="0"/>
        <v>6.9444444444444198E-4</v>
      </c>
    </row>
    <row r="49" spans="1:12" ht="15.75" x14ac:dyDescent="0.25">
      <c r="A49" s="8" t="s">
        <v>20</v>
      </c>
      <c r="B49" s="8" t="s">
        <v>655</v>
      </c>
      <c r="C49" s="8"/>
      <c r="D49" s="8"/>
      <c r="E49" s="8" t="s">
        <v>423</v>
      </c>
      <c r="F49" s="31">
        <v>0.13402777777777777</v>
      </c>
      <c r="G49" s="31">
        <v>0.13472222222222222</v>
      </c>
      <c r="H49" s="8"/>
      <c r="I49" s="8"/>
      <c r="J49" s="8" t="s">
        <v>656</v>
      </c>
      <c r="K49" s="8"/>
      <c r="L49" s="31">
        <f t="shared" si="0"/>
        <v>6.9444444444444198E-4</v>
      </c>
    </row>
    <row r="50" spans="1:12" ht="15.75" x14ac:dyDescent="0.25">
      <c r="A50" s="8" t="s">
        <v>20</v>
      </c>
      <c r="B50" s="8" t="s">
        <v>657</v>
      </c>
      <c r="C50" s="8"/>
      <c r="D50" s="8"/>
      <c r="E50" s="8" t="s">
        <v>423</v>
      </c>
      <c r="F50" s="31">
        <v>0.13541666666666666</v>
      </c>
      <c r="G50" s="31">
        <v>0.1361111111111111</v>
      </c>
      <c r="H50" s="8"/>
      <c r="I50" s="8"/>
      <c r="J50" s="8" t="s">
        <v>656</v>
      </c>
      <c r="K50" s="8"/>
      <c r="L50" s="31">
        <f t="shared" si="0"/>
        <v>6.9444444444444198E-4</v>
      </c>
    </row>
    <row r="51" spans="1:12" ht="15.75" x14ac:dyDescent="0.25">
      <c r="A51" s="8" t="s">
        <v>20</v>
      </c>
      <c r="B51" s="8" t="s">
        <v>658</v>
      </c>
      <c r="C51" s="8"/>
      <c r="D51" s="8"/>
      <c r="E51" s="8" t="s">
        <v>8</v>
      </c>
      <c r="F51" s="31">
        <v>0.13680555555555557</v>
      </c>
      <c r="G51" s="31">
        <v>0.13750000000000001</v>
      </c>
      <c r="H51" s="8"/>
      <c r="I51" s="8"/>
      <c r="J51" s="8" t="s">
        <v>659</v>
      </c>
      <c r="K51" s="8"/>
      <c r="L51" s="31">
        <f t="shared" si="0"/>
        <v>6.9444444444444198E-4</v>
      </c>
    </row>
    <row r="52" spans="1:12" ht="15.75" x14ac:dyDescent="0.25">
      <c r="A52" s="8" t="s">
        <v>20</v>
      </c>
      <c r="B52" s="8" t="s">
        <v>660</v>
      </c>
      <c r="C52" s="8"/>
      <c r="D52" s="8"/>
      <c r="E52" s="8" t="s">
        <v>8</v>
      </c>
      <c r="F52" s="31">
        <v>0.14930555555555555</v>
      </c>
      <c r="G52" s="31">
        <v>0.16666666666666666</v>
      </c>
      <c r="H52" s="8"/>
      <c r="I52" s="8"/>
      <c r="J52" s="8" t="s">
        <v>661</v>
      </c>
      <c r="K52" s="8"/>
      <c r="L52" s="31">
        <f t="shared" si="0"/>
        <v>1.7361111111111105E-2</v>
      </c>
    </row>
    <row r="53" spans="1:12" ht="15.75" x14ac:dyDescent="0.25">
      <c r="A53" s="8" t="s">
        <v>20</v>
      </c>
      <c r="B53" s="8" t="s">
        <v>662</v>
      </c>
      <c r="C53" s="8"/>
      <c r="D53" s="8"/>
      <c r="E53" s="8" t="s">
        <v>8</v>
      </c>
      <c r="F53" s="31">
        <v>0.1388888888888889</v>
      </c>
      <c r="G53" s="31">
        <v>0.14027777777777778</v>
      </c>
      <c r="H53" s="8"/>
      <c r="I53" s="8"/>
      <c r="J53" s="8" t="s">
        <v>661</v>
      </c>
      <c r="K53" s="8"/>
      <c r="L53" s="31">
        <f t="shared" si="0"/>
        <v>1.388888888888884E-3</v>
      </c>
    </row>
    <row r="54" spans="1:12" ht="15.75" x14ac:dyDescent="0.25">
      <c r="A54" s="8" t="s">
        <v>20</v>
      </c>
      <c r="B54" s="8" t="s">
        <v>663</v>
      </c>
      <c r="C54" s="8"/>
      <c r="D54" s="8"/>
      <c r="E54" s="8" t="s">
        <v>8</v>
      </c>
      <c r="F54" s="31">
        <v>0.14027777777777778</v>
      </c>
      <c r="G54" s="31">
        <v>0.14166666666666666</v>
      </c>
      <c r="H54" s="8"/>
      <c r="I54" s="8"/>
      <c r="J54" s="8" t="s">
        <v>661</v>
      </c>
      <c r="K54" s="8"/>
      <c r="L54" s="31">
        <f t="shared" si="0"/>
        <v>1.388888888888884E-3</v>
      </c>
    </row>
    <row r="55" spans="1:12" ht="15.75" x14ac:dyDescent="0.25">
      <c r="A55" s="8" t="s">
        <v>20</v>
      </c>
      <c r="B55" s="8" t="s">
        <v>664</v>
      </c>
      <c r="C55" s="8"/>
      <c r="D55" s="8"/>
      <c r="E55" s="8" t="s">
        <v>8</v>
      </c>
      <c r="F55" s="31">
        <v>0.1423611111111111</v>
      </c>
      <c r="G55" s="31">
        <v>0.14374999999999999</v>
      </c>
      <c r="H55" s="8"/>
      <c r="I55" s="8"/>
      <c r="J55" s="8" t="s">
        <v>661</v>
      </c>
      <c r="K55" s="8"/>
      <c r="L55" s="31">
        <f t="shared" si="0"/>
        <v>1.388888888888884E-3</v>
      </c>
    </row>
    <row r="56" spans="1:12" ht="15.75" x14ac:dyDescent="0.25">
      <c r="A56" s="8" t="s">
        <v>20</v>
      </c>
      <c r="B56" s="8" t="s">
        <v>665</v>
      </c>
      <c r="C56" s="8"/>
      <c r="D56" s="8"/>
      <c r="E56" s="8" t="s">
        <v>4</v>
      </c>
      <c r="F56" s="31">
        <v>0.14583333333333334</v>
      </c>
      <c r="G56" s="31">
        <v>0.14652777777777778</v>
      </c>
      <c r="H56" s="8"/>
      <c r="I56" s="8"/>
      <c r="J56" s="8"/>
      <c r="K56" s="8"/>
      <c r="L56" s="31">
        <f t="shared" si="0"/>
        <v>6.9444444444444198E-4</v>
      </c>
    </row>
    <row r="57" spans="1:12" ht="15.75" x14ac:dyDescent="0.25">
      <c r="A57" s="8" t="s">
        <v>20</v>
      </c>
      <c r="B57" s="8" t="s">
        <v>666</v>
      </c>
      <c r="C57" s="8"/>
      <c r="D57" s="8"/>
      <c r="E57" s="8" t="s">
        <v>4</v>
      </c>
      <c r="F57" s="31">
        <v>0.14722222222222223</v>
      </c>
      <c r="G57" s="31">
        <v>0.14861111111111111</v>
      </c>
      <c r="H57" s="8"/>
      <c r="I57" s="8"/>
      <c r="J57" s="8"/>
      <c r="K57" s="8"/>
      <c r="L57" s="31">
        <f t="shared" si="0"/>
        <v>1.388888888888884E-3</v>
      </c>
    </row>
    <row r="58" spans="1:12" ht="15.75" x14ac:dyDescent="0.25">
      <c r="A58" s="8" t="s">
        <v>20</v>
      </c>
      <c r="B58" s="8" t="s">
        <v>667</v>
      </c>
      <c r="C58" s="8"/>
      <c r="D58" s="8"/>
      <c r="E58" s="8" t="s">
        <v>4</v>
      </c>
      <c r="F58" s="31">
        <v>0.16805555555555554</v>
      </c>
      <c r="G58" s="31">
        <v>0.17361111111111113</v>
      </c>
      <c r="H58" s="8"/>
      <c r="I58" s="8"/>
      <c r="J58" s="8"/>
      <c r="K58" s="8"/>
      <c r="L58" s="31">
        <f t="shared" si="0"/>
        <v>5.5555555555555913E-3</v>
      </c>
    </row>
    <row r="59" spans="1:12" ht="15.75" x14ac:dyDescent="0.25">
      <c r="A59" s="8" t="s">
        <v>20</v>
      </c>
      <c r="B59" s="8" t="s">
        <v>668</v>
      </c>
      <c r="C59" s="8"/>
      <c r="D59" s="8"/>
      <c r="E59" s="8" t="s">
        <v>427</v>
      </c>
      <c r="F59" s="31">
        <v>0.16944444444444445</v>
      </c>
      <c r="G59" s="31">
        <v>0.17083333333333334</v>
      </c>
      <c r="H59" s="8"/>
      <c r="I59" s="8"/>
      <c r="J59" s="8"/>
      <c r="K59" s="8"/>
      <c r="L59" s="31">
        <f t="shared" si="0"/>
        <v>1.388888888888884E-3</v>
      </c>
    </row>
    <row r="60" spans="1:12" ht="15.75" x14ac:dyDescent="0.25">
      <c r="A60" s="8" t="s">
        <v>20</v>
      </c>
      <c r="B60" s="8" t="s">
        <v>669</v>
      </c>
      <c r="C60" s="8"/>
      <c r="D60" s="8"/>
      <c r="E60" s="8" t="s">
        <v>5</v>
      </c>
      <c r="F60" s="31">
        <v>0.17222222222222222</v>
      </c>
      <c r="G60" s="31">
        <v>0.1736111111111111</v>
      </c>
      <c r="H60" s="8"/>
      <c r="I60" s="8"/>
      <c r="J60" s="8"/>
      <c r="K60" s="8"/>
      <c r="L60" s="31">
        <f t="shared" si="0"/>
        <v>1.388888888888884E-3</v>
      </c>
    </row>
    <row r="61" spans="1:12" ht="15.75" x14ac:dyDescent="0.25">
      <c r="A61" s="11" t="s">
        <v>21</v>
      </c>
      <c r="B61" s="11" t="s">
        <v>670</v>
      </c>
      <c r="C61" s="11" t="s">
        <v>671</v>
      </c>
      <c r="D61" s="11" t="s">
        <v>672</v>
      </c>
      <c r="E61" s="11" t="s">
        <v>428</v>
      </c>
      <c r="F61" s="32">
        <v>0.45833333333333331</v>
      </c>
      <c r="G61" s="32">
        <v>0.45833333333333331</v>
      </c>
      <c r="H61" s="11"/>
      <c r="I61" s="11"/>
      <c r="J61" s="11" t="s">
        <v>673</v>
      </c>
      <c r="K61" s="33">
        <v>43081</v>
      </c>
      <c r="L61" s="31">
        <f t="shared" si="0"/>
        <v>0</v>
      </c>
    </row>
    <row r="62" spans="1:12" ht="15.75" x14ac:dyDescent="0.25">
      <c r="A62" s="11" t="s">
        <v>21</v>
      </c>
      <c r="B62" s="11" t="s">
        <v>674</v>
      </c>
      <c r="C62" s="11" t="s">
        <v>675</v>
      </c>
      <c r="D62" s="11" t="s">
        <v>676</v>
      </c>
      <c r="E62" s="11" t="s">
        <v>428</v>
      </c>
      <c r="F62" s="32">
        <v>0.45902777777777781</v>
      </c>
      <c r="G62" s="32">
        <v>0.45902777777777781</v>
      </c>
      <c r="H62" s="11"/>
      <c r="I62" s="11"/>
      <c r="J62" s="11" t="s">
        <v>673</v>
      </c>
      <c r="K62" s="11" t="s">
        <v>677</v>
      </c>
      <c r="L62" s="31">
        <f t="shared" si="0"/>
        <v>0</v>
      </c>
    </row>
    <row r="63" spans="1:12" ht="15.75" x14ac:dyDescent="0.25">
      <c r="A63" s="11" t="s">
        <v>21</v>
      </c>
      <c r="B63" s="11" t="s">
        <v>678</v>
      </c>
      <c r="C63" s="11" t="s">
        <v>679</v>
      </c>
      <c r="D63" s="11" t="s">
        <v>680</v>
      </c>
      <c r="E63" s="11" t="s">
        <v>429</v>
      </c>
      <c r="F63" s="32">
        <v>0.45902777777777781</v>
      </c>
      <c r="G63" s="32">
        <v>0.4597222222222222</v>
      </c>
      <c r="H63" s="11"/>
      <c r="I63" s="11"/>
      <c r="J63" s="11" t="s">
        <v>673</v>
      </c>
      <c r="K63" s="33">
        <v>42959</v>
      </c>
      <c r="L63" s="31">
        <f t="shared" si="0"/>
        <v>6.9444444444438647E-4</v>
      </c>
    </row>
    <row r="64" spans="1:12" ht="15.75" x14ac:dyDescent="0.25">
      <c r="A64" s="11" t="s">
        <v>21</v>
      </c>
      <c r="B64" s="11" t="s">
        <v>681</v>
      </c>
      <c r="C64" s="11" t="s">
        <v>682</v>
      </c>
      <c r="D64" s="11" t="s">
        <v>683</v>
      </c>
      <c r="E64" s="11" t="s">
        <v>429</v>
      </c>
      <c r="F64" s="32">
        <v>0.4597222222222222</v>
      </c>
      <c r="G64" s="32">
        <v>0.4597222222222222</v>
      </c>
      <c r="H64" s="11"/>
      <c r="I64" s="11"/>
      <c r="J64" s="11" t="s">
        <v>673</v>
      </c>
      <c r="K64" s="33">
        <v>43161</v>
      </c>
      <c r="L64" s="31">
        <f t="shared" si="0"/>
        <v>0</v>
      </c>
    </row>
    <row r="65" spans="1:12" ht="15.75" x14ac:dyDescent="0.25">
      <c r="A65" s="11" t="s">
        <v>21</v>
      </c>
      <c r="B65" s="11" t="s">
        <v>684</v>
      </c>
      <c r="C65" s="11" t="s">
        <v>685</v>
      </c>
      <c r="D65" s="11" t="s">
        <v>686</v>
      </c>
      <c r="E65" s="11" t="s">
        <v>429</v>
      </c>
      <c r="F65" s="32">
        <v>0.4604166666666667</v>
      </c>
      <c r="G65" s="32">
        <v>0.4604166666666667</v>
      </c>
      <c r="H65" s="11"/>
      <c r="I65" s="11"/>
      <c r="J65" s="11" t="s">
        <v>673</v>
      </c>
      <c r="K65" s="33">
        <v>43160</v>
      </c>
      <c r="L65" s="31">
        <f t="shared" si="0"/>
        <v>0</v>
      </c>
    </row>
    <row r="66" spans="1:12" ht="15.75" x14ac:dyDescent="0.25">
      <c r="A66" s="11" t="s">
        <v>21</v>
      </c>
      <c r="B66" s="11" t="s">
        <v>687</v>
      </c>
      <c r="C66" s="11" t="s">
        <v>688</v>
      </c>
      <c r="D66" s="11" t="s">
        <v>689</v>
      </c>
      <c r="E66" s="11" t="s">
        <v>430</v>
      </c>
      <c r="F66" s="32">
        <v>0.46111111111111108</v>
      </c>
      <c r="G66" s="32">
        <v>0.46111111111111108</v>
      </c>
      <c r="H66" s="32">
        <v>0.49722222222222223</v>
      </c>
      <c r="I66" s="32">
        <v>0.49791666666666662</v>
      </c>
      <c r="J66" s="11" t="s">
        <v>673</v>
      </c>
      <c r="K66" s="34" t="s">
        <v>690</v>
      </c>
      <c r="L66" s="31">
        <f t="shared" si="0"/>
        <v>6.9444444444438647E-4</v>
      </c>
    </row>
    <row r="67" spans="1:12" ht="15.75" x14ac:dyDescent="0.25">
      <c r="A67" s="11" t="s">
        <v>21</v>
      </c>
      <c r="B67" s="11" t="s">
        <v>691</v>
      </c>
      <c r="C67" s="11" t="s">
        <v>692</v>
      </c>
      <c r="D67" s="11" t="s">
        <v>693</v>
      </c>
      <c r="E67" s="11" t="s">
        <v>429</v>
      </c>
      <c r="F67" s="32">
        <v>0.46180555555555558</v>
      </c>
      <c r="G67" s="32">
        <v>0.46180555555555558</v>
      </c>
      <c r="H67" s="11"/>
      <c r="I67" s="11"/>
      <c r="J67" s="11" t="s">
        <v>673</v>
      </c>
      <c r="K67" s="11" t="s">
        <v>694</v>
      </c>
      <c r="L67" s="31">
        <f t="shared" ref="L67:L130" si="1">((G67-F67)+(I67-H67))</f>
        <v>0</v>
      </c>
    </row>
    <row r="68" spans="1:12" ht="15.75" x14ac:dyDescent="0.25">
      <c r="A68" s="11" t="s">
        <v>21</v>
      </c>
      <c r="B68" s="11" t="s">
        <v>695</v>
      </c>
      <c r="C68" s="11" t="s">
        <v>696</v>
      </c>
      <c r="D68" s="11" t="s">
        <v>697</v>
      </c>
      <c r="E68" s="11" t="s">
        <v>6</v>
      </c>
      <c r="F68" s="32">
        <v>0.46249999999999997</v>
      </c>
      <c r="G68" s="32">
        <v>0.4826388888888889</v>
      </c>
      <c r="H68" s="11"/>
      <c r="I68" s="11"/>
      <c r="J68" s="11" t="s">
        <v>673</v>
      </c>
      <c r="K68" s="11" t="s">
        <v>698</v>
      </c>
      <c r="L68" s="31">
        <f t="shared" si="1"/>
        <v>2.0138888888888928E-2</v>
      </c>
    </row>
    <row r="69" spans="1:12" ht="15.75" x14ac:dyDescent="0.25">
      <c r="A69" s="11" t="s">
        <v>21</v>
      </c>
      <c r="B69" s="11" t="s">
        <v>699</v>
      </c>
      <c r="C69" s="11" t="s">
        <v>700</v>
      </c>
      <c r="D69" s="11" t="s">
        <v>701</v>
      </c>
      <c r="E69" s="11" t="s">
        <v>431</v>
      </c>
      <c r="F69" s="32">
        <v>0.46249999999999997</v>
      </c>
      <c r="G69" s="32">
        <v>0.46249999999999997</v>
      </c>
      <c r="H69" s="11"/>
      <c r="I69" s="11"/>
      <c r="J69" s="11" t="s">
        <v>673</v>
      </c>
      <c r="K69" s="33">
        <v>42836</v>
      </c>
      <c r="L69" s="31">
        <f t="shared" si="1"/>
        <v>0</v>
      </c>
    </row>
    <row r="70" spans="1:12" ht="15.75" x14ac:dyDescent="0.25">
      <c r="A70" s="11" t="s">
        <v>21</v>
      </c>
      <c r="B70" s="11" t="s">
        <v>702</v>
      </c>
      <c r="C70" s="11" t="s">
        <v>703</v>
      </c>
      <c r="D70" s="11" t="s">
        <v>704</v>
      </c>
      <c r="E70" s="11" t="s">
        <v>426</v>
      </c>
      <c r="F70" s="32">
        <v>0.46319444444444446</v>
      </c>
      <c r="G70" s="32">
        <v>0.46388888888888885</v>
      </c>
      <c r="H70" s="11"/>
      <c r="I70" s="11"/>
      <c r="J70" s="11" t="s">
        <v>673</v>
      </c>
      <c r="K70" s="11" t="s">
        <v>694</v>
      </c>
      <c r="L70" s="31">
        <f t="shared" si="1"/>
        <v>6.9444444444438647E-4</v>
      </c>
    </row>
    <row r="71" spans="1:12" ht="15.75" x14ac:dyDescent="0.25">
      <c r="A71" s="11" t="s">
        <v>21</v>
      </c>
      <c r="B71" s="11" t="s">
        <v>705</v>
      </c>
      <c r="C71" s="11" t="s">
        <v>706</v>
      </c>
      <c r="D71" s="11" t="s">
        <v>707</v>
      </c>
      <c r="E71" s="11" t="s">
        <v>431</v>
      </c>
      <c r="F71" s="32">
        <v>0.46388888888888885</v>
      </c>
      <c r="G71" s="32">
        <v>0.46388888888888885</v>
      </c>
      <c r="H71" s="11"/>
      <c r="I71" s="11"/>
      <c r="J71" s="11" t="s">
        <v>673</v>
      </c>
      <c r="K71" s="11" t="s">
        <v>708</v>
      </c>
      <c r="L71" s="31">
        <f t="shared" si="1"/>
        <v>0</v>
      </c>
    </row>
    <row r="72" spans="1:12" ht="15.75" x14ac:dyDescent="0.25">
      <c r="A72" s="11" t="s">
        <v>21</v>
      </c>
      <c r="B72" s="11" t="s">
        <v>709</v>
      </c>
      <c r="C72" s="11" t="s">
        <v>710</v>
      </c>
      <c r="D72" s="11" t="s">
        <v>711</v>
      </c>
      <c r="E72" s="11" t="s">
        <v>8</v>
      </c>
      <c r="F72" s="32">
        <v>0.46388888888888885</v>
      </c>
      <c r="G72" s="32">
        <v>0.46458333333333335</v>
      </c>
      <c r="H72" s="11"/>
      <c r="I72" s="11"/>
      <c r="J72" s="11" t="s">
        <v>673</v>
      </c>
      <c r="K72" s="33">
        <v>43313</v>
      </c>
      <c r="L72" s="31">
        <f t="shared" si="1"/>
        <v>6.9444444444449749E-4</v>
      </c>
    </row>
    <row r="73" spans="1:12" ht="15.75" x14ac:dyDescent="0.25">
      <c r="A73" s="11" t="s">
        <v>21</v>
      </c>
      <c r="B73" s="11" t="s">
        <v>712</v>
      </c>
      <c r="C73" s="11" t="s">
        <v>713</v>
      </c>
      <c r="D73" s="11" t="s">
        <v>714</v>
      </c>
      <c r="E73" s="11" t="s">
        <v>8</v>
      </c>
      <c r="F73" s="32">
        <v>0.46458333333333335</v>
      </c>
      <c r="G73" s="32">
        <v>0.46597222222222223</v>
      </c>
      <c r="H73" s="11"/>
      <c r="I73" s="11"/>
      <c r="J73" s="11" t="s">
        <v>673</v>
      </c>
      <c r="K73" s="11" t="s">
        <v>694</v>
      </c>
      <c r="L73" s="31">
        <f t="shared" si="1"/>
        <v>1.388888888888884E-3</v>
      </c>
    </row>
    <row r="74" spans="1:12" ht="15.75" x14ac:dyDescent="0.25">
      <c r="A74" s="11" t="s">
        <v>21</v>
      </c>
      <c r="B74" s="11" t="s">
        <v>715</v>
      </c>
      <c r="C74" s="11" t="s">
        <v>716</v>
      </c>
      <c r="D74" s="11" t="s">
        <v>717</v>
      </c>
      <c r="E74" s="11" t="s">
        <v>432</v>
      </c>
      <c r="F74" s="32">
        <v>0.46597222222222223</v>
      </c>
      <c r="G74" s="32">
        <v>0.46736111111111112</v>
      </c>
      <c r="H74" s="32">
        <v>0.52500000000000002</v>
      </c>
      <c r="I74" s="32">
        <v>0.52777777777777779</v>
      </c>
      <c r="J74" s="11" t="s">
        <v>673</v>
      </c>
      <c r="K74" s="33">
        <v>43161</v>
      </c>
      <c r="L74" s="31">
        <f t="shared" si="1"/>
        <v>4.1666666666666519E-3</v>
      </c>
    </row>
    <row r="75" spans="1:12" ht="15.75" x14ac:dyDescent="0.25">
      <c r="A75" s="11" t="s">
        <v>21</v>
      </c>
      <c r="B75" s="11" t="s">
        <v>718</v>
      </c>
      <c r="C75" s="11" t="s">
        <v>719</v>
      </c>
      <c r="D75" s="11" t="s">
        <v>720</v>
      </c>
      <c r="E75" s="11" t="s">
        <v>8</v>
      </c>
      <c r="F75" s="32">
        <v>0.46736111111111112</v>
      </c>
      <c r="G75" s="32">
        <v>0.46736111111111112</v>
      </c>
      <c r="H75" s="11"/>
      <c r="I75" s="11"/>
      <c r="J75" s="11" t="s">
        <v>673</v>
      </c>
      <c r="K75" s="33">
        <v>42867</v>
      </c>
      <c r="L75" s="31">
        <f t="shared" si="1"/>
        <v>0</v>
      </c>
    </row>
    <row r="76" spans="1:12" ht="15.75" x14ac:dyDescent="0.25">
      <c r="A76" s="11" t="s">
        <v>21</v>
      </c>
      <c r="B76" s="11" t="s">
        <v>721</v>
      </c>
      <c r="C76" s="11" t="s">
        <v>722</v>
      </c>
      <c r="D76" s="11" t="s">
        <v>723</v>
      </c>
      <c r="E76" s="11" t="s">
        <v>8</v>
      </c>
      <c r="F76" s="32">
        <v>0.46597222222222223</v>
      </c>
      <c r="G76" s="32">
        <v>0.46736111111111112</v>
      </c>
      <c r="H76" s="32">
        <v>0.50347222222222221</v>
      </c>
      <c r="I76" s="32">
        <v>0.51736111111111105</v>
      </c>
      <c r="J76" s="11" t="s">
        <v>673</v>
      </c>
      <c r="K76" s="11" t="s">
        <v>724</v>
      </c>
      <c r="L76" s="31">
        <f t="shared" si="1"/>
        <v>1.5277777777777724E-2</v>
      </c>
    </row>
    <row r="77" spans="1:12" ht="15.75" x14ac:dyDescent="0.25">
      <c r="A77" s="11" t="s">
        <v>21</v>
      </c>
      <c r="B77" s="11" t="s">
        <v>725</v>
      </c>
      <c r="C77" s="11" t="s">
        <v>726</v>
      </c>
      <c r="D77" s="11" t="s">
        <v>727</v>
      </c>
      <c r="E77" s="11" t="s">
        <v>431</v>
      </c>
      <c r="F77" s="32">
        <v>0.47013888888888888</v>
      </c>
      <c r="G77" s="32">
        <v>0.47013888888888888</v>
      </c>
      <c r="H77" s="11"/>
      <c r="I77" s="11"/>
      <c r="J77" s="11" t="s">
        <v>673</v>
      </c>
      <c r="K77" s="33">
        <v>43019</v>
      </c>
      <c r="L77" s="31">
        <f t="shared" si="1"/>
        <v>0</v>
      </c>
    </row>
    <row r="78" spans="1:12" ht="15.75" x14ac:dyDescent="0.25">
      <c r="A78" s="11" t="s">
        <v>21</v>
      </c>
      <c r="B78" s="11" t="s">
        <v>728</v>
      </c>
      <c r="C78" s="11" t="s">
        <v>729</v>
      </c>
      <c r="D78" s="11" t="s">
        <v>730</v>
      </c>
      <c r="E78" s="11" t="s">
        <v>8</v>
      </c>
      <c r="F78" s="32">
        <v>0.48194444444444445</v>
      </c>
      <c r="G78" s="32">
        <v>0.4826388888888889</v>
      </c>
      <c r="H78" s="11"/>
      <c r="I78" s="11"/>
      <c r="J78" s="11" t="s">
        <v>673</v>
      </c>
      <c r="K78" s="33">
        <v>42777</v>
      </c>
      <c r="L78" s="31">
        <f t="shared" si="1"/>
        <v>6.9444444444444198E-4</v>
      </c>
    </row>
    <row r="79" spans="1:12" ht="15.75" x14ac:dyDescent="0.25">
      <c r="A79" s="11" t="s">
        <v>21</v>
      </c>
      <c r="B79" s="11" t="s">
        <v>731</v>
      </c>
      <c r="C79" s="11" t="s">
        <v>732</v>
      </c>
      <c r="D79" s="11" t="s">
        <v>615</v>
      </c>
      <c r="E79" s="11" t="s">
        <v>433</v>
      </c>
      <c r="F79" s="32">
        <v>0.47013888888888888</v>
      </c>
      <c r="G79" s="32">
        <v>0.47083333333333338</v>
      </c>
      <c r="H79" s="11"/>
      <c r="I79" s="11"/>
      <c r="J79" s="11" t="s">
        <v>673</v>
      </c>
      <c r="K79" s="33">
        <v>42836</v>
      </c>
      <c r="L79" s="31">
        <f t="shared" si="1"/>
        <v>6.9444444444449749E-4</v>
      </c>
    </row>
    <row r="80" spans="1:12" ht="15.75" x14ac:dyDescent="0.25">
      <c r="A80" s="11" t="s">
        <v>21</v>
      </c>
      <c r="B80" s="11" t="s">
        <v>733</v>
      </c>
      <c r="C80" s="11" t="s">
        <v>734</v>
      </c>
      <c r="D80" s="11" t="s">
        <v>735</v>
      </c>
      <c r="E80" s="11" t="s">
        <v>432</v>
      </c>
      <c r="F80" s="32">
        <v>0.47083333333333338</v>
      </c>
      <c r="G80" s="32">
        <v>0.47083333333333338</v>
      </c>
      <c r="H80" s="11"/>
      <c r="I80" s="11"/>
      <c r="J80" s="11" t="s">
        <v>673</v>
      </c>
      <c r="K80" s="11" t="s">
        <v>690</v>
      </c>
      <c r="L80" s="31">
        <f t="shared" si="1"/>
        <v>0</v>
      </c>
    </row>
    <row r="81" spans="1:12" ht="15.75" x14ac:dyDescent="0.25">
      <c r="A81" s="11" t="s">
        <v>21</v>
      </c>
      <c r="B81" s="11" t="s">
        <v>736</v>
      </c>
      <c r="C81" s="11" t="s">
        <v>737</v>
      </c>
      <c r="D81" s="11" t="s">
        <v>738</v>
      </c>
      <c r="E81" s="11" t="s">
        <v>432</v>
      </c>
      <c r="F81" s="32">
        <v>0.47083333333333338</v>
      </c>
      <c r="G81" s="32">
        <v>0.47152777777777777</v>
      </c>
      <c r="H81" s="11"/>
      <c r="I81" s="11"/>
      <c r="J81" s="11" t="s">
        <v>673</v>
      </c>
      <c r="K81" s="11" t="s">
        <v>739</v>
      </c>
      <c r="L81" s="31">
        <f t="shared" si="1"/>
        <v>6.9444444444438647E-4</v>
      </c>
    </row>
    <row r="82" spans="1:12" ht="15.75" x14ac:dyDescent="0.25">
      <c r="A82" s="11" t="s">
        <v>21</v>
      </c>
      <c r="B82" s="11" t="s">
        <v>740</v>
      </c>
      <c r="C82" s="11" t="s">
        <v>741</v>
      </c>
      <c r="D82" s="11" t="s">
        <v>742</v>
      </c>
      <c r="E82" s="11" t="s">
        <v>432</v>
      </c>
      <c r="F82" s="32">
        <v>0.47152777777777777</v>
      </c>
      <c r="G82" s="32">
        <v>0.47152777777777777</v>
      </c>
      <c r="H82" s="11"/>
      <c r="I82" s="11"/>
      <c r="J82" s="11" t="s">
        <v>673</v>
      </c>
      <c r="K82" s="11" t="s">
        <v>743</v>
      </c>
      <c r="L82" s="31">
        <f t="shared" si="1"/>
        <v>0</v>
      </c>
    </row>
    <row r="83" spans="1:12" ht="15.75" x14ac:dyDescent="0.25">
      <c r="A83" s="11" t="s">
        <v>21</v>
      </c>
      <c r="B83" s="11" t="s">
        <v>744</v>
      </c>
      <c r="C83" s="11" t="s">
        <v>745</v>
      </c>
      <c r="D83" s="11" t="s">
        <v>746</v>
      </c>
      <c r="E83" s="11" t="s">
        <v>423</v>
      </c>
      <c r="F83" s="32">
        <v>0.4861111111111111</v>
      </c>
      <c r="G83" s="32">
        <v>0.48680555555555555</v>
      </c>
      <c r="H83" s="11"/>
      <c r="I83" s="11"/>
      <c r="J83" s="11" t="s">
        <v>673</v>
      </c>
      <c r="K83" s="33">
        <v>43019</v>
      </c>
      <c r="L83" s="31">
        <f t="shared" si="1"/>
        <v>6.9444444444444198E-4</v>
      </c>
    </row>
    <row r="84" spans="1:12" ht="15.75" x14ac:dyDescent="0.25">
      <c r="A84" s="11" t="s">
        <v>21</v>
      </c>
      <c r="B84" s="11" t="s">
        <v>747</v>
      </c>
      <c r="C84" s="11" t="s">
        <v>748</v>
      </c>
      <c r="D84" s="11" t="s">
        <v>749</v>
      </c>
      <c r="E84" s="11" t="s">
        <v>426</v>
      </c>
      <c r="F84" s="32">
        <v>0.47083333333333338</v>
      </c>
      <c r="G84" s="32">
        <v>0.47083333333333338</v>
      </c>
      <c r="H84" s="32">
        <v>0.53194444444444444</v>
      </c>
      <c r="I84" s="32">
        <v>0.55625000000000002</v>
      </c>
      <c r="J84" s="11" t="s">
        <v>673</v>
      </c>
      <c r="K84" s="33">
        <v>43019</v>
      </c>
      <c r="L84" s="31">
        <f t="shared" si="1"/>
        <v>2.430555555555558E-2</v>
      </c>
    </row>
    <row r="85" spans="1:12" ht="15.75" x14ac:dyDescent="0.25">
      <c r="A85" s="11" t="s">
        <v>21</v>
      </c>
      <c r="B85" s="11" t="s">
        <v>750</v>
      </c>
      <c r="C85" s="11" t="s">
        <v>751</v>
      </c>
      <c r="D85" s="11" t="s">
        <v>752</v>
      </c>
      <c r="E85" s="11" t="s">
        <v>434</v>
      </c>
      <c r="F85" s="32">
        <v>0.47083333333333338</v>
      </c>
      <c r="G85" s="32">
        <v>0.47152777777777777</v>
      </c>
      <c r="H85" s="32">
        <v>0.49374999999999997</v>
      </c>
      <c r="I85" s="32">
        <v>0.49652777777777773</v>
      </c>
      <c r="J85" s="11" t="s">
        <v>673</v>
      </c>
      <c r="K85" s="33">
        <v>42927</v>
      </c>
      <c r="L85" s="31">
        <f t="shared" si="1"/>
        <v>3.4722222222221544E-3</v>
      </c>
    </row>
    <row r="86" spans="1:12" ht="15.75" x14ac:dyDescent="0.25">
      <c r="A86" s="11" t="s">
        <v>21</v>
      </c>
      <c r="B86" s="11" t="s">
        <v>753</v>
      </c>
      <c r="C86" s="11" t="s">
        <v>754</v>
      </c>
      <c r="D86" s="11" t="s">
        <v>755</v>
      </c>
      <c r="E86" s="11" t="s">
        <v>426</v>
      </c>
      <c r="F86" s="32">
        <v>0.47083333333333338</v>
      </c>
      <c r="G86" s="32">
        <v>0.47083333333333338</v>
      </c>
      <c r="H86" s="32">
        <v>0.52500000000000002</v>
      </c>
      <c r="I86" s="32">
        <v>0.52777777777777779</v>
      </c>
      <c r="J86" s="11" t="s">
        <v>673</v>
      </c>
      <c r="K86" s="11" t="s">
        <v>756</v>
      </c>
      <c r="L86" s="31">
        <f t="shared" si="1"/>
        <v>2.7777777777777679E-3</v>
      </c>
    </row>
    <row r="87" spans="1:12" ht="15.75" x14ac:dyDescent="0.25">
      <c r="A87" s="11" t="s">
        <v>21</v>
      </c>
      <c r="B87" s="11" t="s">
        <v>757</v>
      </c>
      <c r="C87" s="11" t="s">
        <v>758</v>
      </c>
      <c r="D87" s="11" t="s">
        <v>759</v>
      </c>
      <c r="E87" s="11" t="s">
        <v>426</v>
      </c>
      <c r="F87" s="32">
        <v>0.47291666666666665</v>
      </c>
      <c r="G87" s="32">
        <v>0.47361111111111115</v>
      </c>
      <c r="H87" s="11"/>
      <c r="I87" s="11"/>
      <c r="J87" s="11" t="s">
        <v>673</v>
      </c>
      <c r="K87" s="33">
        <v>43051</v>
      </c>
      <c r="L87" s="31">
        <f t="shared" si="1"/>
        <v>6.9444444444449749E-4</v>
      </c>
    </row>
    <row r="88" spans="1:12" ht="15.75" x14ac:dyDescent="0.25">
      <c r="A88" s="11" t="s">
        <v>21</v>
      </c>
      <c r="B88" s="11" t="s">
        <v>760</v>
      </c>
      <c r="C88" s="11" t="s">
        <v>761</v>
      </c>
      <c r="D88" s="11" t="s">
        <v>762</v>
      </c>
      <c r="E88" s="11" t="s">
        <v>435</v>
      </c>
      <c r="F88" s="32">
        <v>0.47222222222222227</v>
      </c>
      <c r="G88" s="32">
        <v>0.47222222222222227</v>
      </c>
      <c r="H88" s="11"/>
      <c r="I88" s="11"/>
      <c r="J88" s="11" t="s">
        <v>673</v>
      </c>
      <c r="K88" s="33">
        <v>42927</v>
      </c>
      <c r="L88" s="31">
        <f t="shared" si="1"/>
        <v>0</v>
      </c>
    </row>
    <row r="89" spans="1:12" ht="15.75" x14ac:dyDescent="0.25">
      <c r="A89" s="11" t="s">
        <v>21</v>
      </c>
      <c r="B89" s="11" t="s">
        <v>763</v>
      </c>
      <c r="C89" s="11" t="s">
        <v>764</v>
      </c>
      <c r="D89" s="11" t="s">
        <v>765</v>
      </c>
      <c r="E89" s="11" t="s">
        <v>435</v>
      </c>
      <c r="F89" s="32">
        <v>0.47013888888888888</v>
      </c>
      <c r="G89" s="32">
        <v>0.47083333333333338</v>
      </c>
      <c r="H89" s="11"/>
      <c r="I89" s="11"/>
      <c r="J89" s="11" t="s">
        <v>673</v>
      </c>
      <c r="K89" s="11" t="s">
        <v>677</v>
      </c>
      <c r="L89" s="31">
        <f t="shared" si="1"/>
        <v>6.9444444444449749E-4</v>
      </c>
    </row>
    <row r="90" spans="1:12" ht="15.75" x14ac:dyDescent="0.25">
      <c r="A90" s="11" t="s">
        <v>21</v>
      </c>
      <c r="B90" s="11" t="s">
        <v>766</v>
      </c>
      <c r="C90" s="11" t="s">
        <v>767</v>
      </c>
      <c r="D90" s="11" t="s">
        <v>765</v>
      </c>
      <c r="E90" s="11" t="s">
        <v>435</v>
      </c>
      <c r="F90" s="32">
        <v>0.47361111111111115</v>
      </c>
      <c r="G90" s="32">
        <v>0.47430555555555554</v>
      </c>
      <c r="H90" s="11"/>
      <c r="I90" s="11"/>
      <c r="J90" s="11" t="s">
        <v>673</v>
      </c>
      <c r="K90" s="11" t="s">
        <v>677</v>
      </c>
      <c r="L90" s="31">
        <f t="shared" si="1"/>
        <v>6.9444444444438647E-4</v>
      </c>
    </row>
    <row r="91" spans="1:12" ht="15.75" x14ac:dyDescent="0.25">
      <c r="A91" s="11" t="s">
        <v>21</v>
      </c>
      <c r="B91" s="11" t="s">
        <v>768</v>
      </c>
      <c r="C91" s="11" t="s">
        <v>769</v>
      </c>
      <c r="D91" s="11" t="s">
        <v>770</v>
      </c>
      <c r="E91" s="11" t="s">
        <v>435</v>
      </c>
      <c r="F91" s="32">
        <v>0.46458333333333335</v>
      </c>
      <c r="G91" s="32">
        <v>0.46458333333333335</v>
      </c>
      <c r="H91" s="11"/>
      <c r="I91" s="11"/>
      <c r="J91" s="11" t="s">
        <v>673</v>
      </c>
      <c r="K91" s="11" t="s">
        <v>771</v>
      </c>
      <c r="L91" s="31">
        <f t="shared" si="1"/>
        <v>0</v>
      </c>
    </row>
    <row r="92" spans="1:12" ht="15.75" x14ac:dyDescent="0.25">
      <c r="A92" s="11" t="s">
        <v>21</v>
      </c>
      <c r="B92" s="11" t="s">
        <v>772</v>
      </c>
      <c r="C92" s="11" t="s">
        <v>773</v>
      </c>
      <c r="D92" s="11" t="s">
        <v>774</v>
      </c>
      <c r="E92" s="11" t="s">
        <v>435</v>
      </c>
      <c r="F92" s="32">
        <v>0.47361111111111115</v>
      </c>
      <c r="G92" s="32">
        <v>0.47430555555555554</v>
      </c>
      <c r="H92" s="11"/>
      <c r="I92" s="11"/>
      <c r="J92" s="11" t="s">
        <v>673</v>
      </c>
      <c r="K92" s="11" t="s">
        <v>724</v>
      </c>
      <c r="L92" s="31">
        <f t="shared" si="1"/>
        <v>6.9444444444438647E-4</v>
      </c>
    </row>
    <row r="93" spans="1:12" ht="15.75" x14ac:dyDescent="0.25">
      <c r="A93" s="11" t="s">
        <v>21</v>
      </c>
      <c r="B93" s="11" t="s">
        <v>775</v>
      </c>
      <c r="C93" s="11" t="s">
        <v>776</v>
      </c>
      <c r="D93" s="11" t="s">
        <v>777</v>
      </c>
      <c r="E93" s="11" t="s">
        <v>424</v>
      </c>
      <c r="F93" s="32">
        <v>0.47430555555555554</v>
      </c>
      <c r="G93" s="32">
        <v>0.47500000000000003</v>
      </c>
      <c r="H93" s="11"/>
      <c r="I93" s="11"/>
      <c r="J93" s="11" t="s">
        <v>673</v>
      </c>
      <c r="K93" s="33">
        <v>43161</v>
      </c>
      <c r="L93" s="31">
        <f t="shared" si="1"/>
        <v>6.9444444444449749E-4</v>
      </c>
    </row>
    <row r="94" spans="1:12" ht="15.75" x14ac:dyDescent="0.25">
      <c r="A94" s="11" t="s">
        <v>21</v>
      </c>
      <c r="B94" s="11" t="s">
        <v>778</v>
      </c>
      <c r="C94" s="11" t="s">
        <v>779</v>
      </c>
      <c r="D94" s="11" t="s">
        <v>634</v>
      </c>
      <c r="E94" s="11" t="s">
        <v>4</v>
      </c>
      <c r="F94" s="32">
        <v>0.4680555555555555</v>
      </c>
      <c r="G94" s="32">
        <v>0.46875</v>
      </c>
      <c r="H94" s="11"/>
      <c r="I94" s="11"/>
      <c r="J94" s="11" t="s">
        <v>673</v>
      </c>
      <c r="K94" s="33">
        <v>42958</v>
      </c>
      <c r="L94" s="31">
        <f t="shared" si="1"/>
        <v>6.9444444444449749E-4</v>
      </c>
    </row>
    <row r="95" spans="1:12" ht="15.75" x14ac:dyDescent="0.25">
      <c r="A95" s="11" t="s">
        <v>21</v>
      </c>
      <c r="B95" s="11" t="s">
        <v>780</v>
      </c>
      <c r="C95" s="11" t="s">
        <v>781</v>
      </c>
      <c r="D95" s="11" t="s">
        <v>782</v>
      </c>
      <c r="E95" s="11" t="s">
        <v>4</v>
      </c>
      <c r="F95" s="32">
        <v>0.47500000000000003</v>
      </c>
      <c r="G95" s="32">
        <v>0.47500000000000003</v>
      </c>
      <c r="H95" s="11"/>
      <c r="I95" s="11"/>
      <c r="J95" s="11" t="s">
        <v>673</v>
      </c>
      <c r="K95" s="11" t="s">
        <v>724</v>
      </c>
      <c r="L95" s="31">
        <f t="shared" si="1"/>
        <v>0</v>
      </c>
    </row>
    <row r="96" spans="1:12" ht="15.75" x14ac:dyDescent="0.25">
      <c r="A96" s="11" t="s">
        <v>21</v>
      </c>
      <c r="B96" s="11" t="s">
        <v>783</v>
      </c>
      <c r="C96" s="11" t="s">
        <v>784</v>
      </c>
      <c r="D96" s="11" t="s">
        <v>785</v>
      </c>
      <c r="E96" s="11" t="s">
        <v>8</v>
      </c>
      <c r="F96" s="32">
        <v>0.47569444444444442</v>
      </c>
      <c r="G96" s="32">
        <v>0.47638888888888892</v>
      </c>
      <c r="H96" s="11"/>
      <c r="I96" s="11"/>
      <c r="J96" s="11" t="s">
        <v>673</v>
      </c>
      <c r="K96" s="11" t="s">
        <v>786</v>
      </c>
      <c r="L96" s="31">
        <f t="shared" si="1"/>
        <v>6.9444444444449749E-4</v>
      </c>
    </row>
    <row r="97" spans="1:12" ht="15.75" x14ac:dyDescent="0.25">
      <c r="A97" s="11" t="s">
        <v>21</v>
      </c>
      <c r="B97" s="11" t="s">
        <v>787</v>
      </c>
      <c r="C97" s="11" t="s">
        <v>788</v>
      </c>
      <c r="D97" s="11" t="s">
        <v>789</v>
      </c>
      <c r="E97" s="11" t="s">
        <v>433</v>
      </c>
      <c r="F97" s="32">
        <v>0.47638888888888892</v>
      </c>
      <c r="G97" s="32">
        <v>0.4770833333333333</v>
      </c>
      <c r="H97" s="11"/>
      <c r="I97" s="11"/>
      <c r="J97" s="11" t="s">
        <v>673</v>
      </c>
      <c r="K97" s="11" t="s">
        <v>786</v>
      </c>
      <c r="L97" s="31">
        <f t="shared" si="1"/>
        <v>6.9444444444438647E-4</v>
      </c>
    </row>
    <row r="98" spans="1:12" ht="15.75" x14ac:dyDescent="0.25">
      <c r="A98" s="11" t="s">
        <v>21</v>
      </c>
      <c r="B98" s="11" t="s">
        <v>790</v>
      </c>
      <c r="C98" s="11" t="s">
        <v>791</v>
      </c>
      <c r="D98" s="11" t="s">
        <v>792</v>
      </c>
      <c r="E98" s="11" t="s">
        <v>436</v>
      </c>
      <c r="F98" s="32">
        <v>0.47638888888888892</v>
      </c>
      <c r="G98" s="32">
        <v>0.4777777777777778</v>
      </c>
      <c r="H98" s="11"/>
      <c r="I98" s="11"/>
      <c r="J98" s="11" t="s">
        <v>673</v>
      </c>
      <c r="K98" s="33">
        <v>42777</v>
      </c>
      <c r="L98" s="31">
        <f t="shared" si="1"/>
        <v>1.388888888888884E-3</v>
      </c>
    </row>
    <row r="99" spans="1:12" ht="15.75" x14ac:dyDescent="0.25">
      <c r="A99" s="11" t="s">
        <v>21</v>
      </c>
      <c r="B99" s="11" t="s">
        <v>793</v>
      </c>
      <c r="C99" s="11" t="s">
        <v>794</v>
      </c>
      <c r="D99" s="11" t="s">
        <v>795</v>
      </c>
      <c r="E99" s="11" t="s">
        <v>431</v>
      </c>
      <c r="F99" s="32">
        <v>0.4770833333333333</v>
      </c>
      <c r="G99" s="32">
        <v>0.4777777777777778</v>
      </c>
      <c r="H99" s="11"/>
      <c r="I99" s="11"/>
      <c r="J99" s="11" t="s">
        <v>673</v>
      </c>
      <c r="K99" s="11" t="s">
        <v>796</v>
      </c>
      <c r="L99" s="31">
        <f t="shared" si="1"/>
        <v>6.9444444444449749E-4</v>
      </c>
    </row>
    <row r="100" spans="1:12" ht="15.75" x14ac:dyDescent="0.25">
      <c r="A100" s="11" t="s">
        <v>21</v>
      </c>
      <c r="B100" s="11" t="s">
        <v>797</v>
      </c>
      <c r="C100" s="11" t="s">
        <v>798</v>
      </c>
      <c r="D100" s="11" t="s">
        <v>795</v>
      </c>
      <c r="E100" s="11" t="s">
        <v>431</v>
      </c>
      <c r="F100" s="32">
        <v>0.4770833333333333</v>
      </c>
      <c r="G100" s="32">
        <v>0.4777777777777778</v>
      </c>
      <c r="H100" s="11"/>
      <c r="I100" s="11"/>
      <c r="J100" s="11" t="s">
        <v>673</v>
      </c>
      <c r="K100" s="17" t="s">
        <v>796</v>
      </c>
      <c r="L100" s="31">
        <f t="shared" si="1"/>
        <v>6.9444444444449749E-4</v>
      </c>
    </row>
    <row r="101" spans="1:12" ht="15.75" x14ac:dyDescent="0.25">
      <c r="A101" s="11" t="s">
        <v>21</v>
      </c>
      <c r="B101" s="11" t="s">
        <v>799</v>
      </c>
      <c r="C101" s="11" t="s">
        <v>800</v>
      </c>
      <c r="D101" s="11" t="s">
        <v>801</v>
      </c>
      <c r="E101" s="11" t="s">
        <v>433</v>
      </c>
      <c r="F101" s="32">
        <v>0.4777777777777778</v>
      </c>
      <c r="G101" s="32">
        <v>0.47847222222222219</v>
      </c>
      <c r="H101" s="11"/>
      <c r="I101" s="11"/>
      <c r="J101" s="11" t="s">
        <v>673</v>
      </c>
      <c r="K101" s="17" t="s">
        <v>739</v>
      </c>
      <c r="L101" s="31">
        <f t="shared" si="1"/>
        <v>6.9444444444438647E-4</v>
      </c>
    </row>
    <row r="102" spans="1:12" ht="15.75" x14ac:dyDescent="0.25">
      <c r="A102" s="11" t="s">
        <v>21</v>
      </c>
      <c r="B102" s="11" t="s">
        <v>802</v>
      </c>
      <c r="C102" s="11" t="s">
        <v>803</v>
      </c>
      <c r="D102" s="11" t="s">
        <v>804</v>
      </c>
      <c r="E102" s="11" t="s">
        <v>437</v>
      </c>
      <c r="F102" s="32">
        <v>0.47847222222222219</v>
      </c>
      <c r="G102" s="32">
        <v>0.47847222222222219</v>
      </c>
      <c r="H102" s="11"/>
      <c r="I102" s="11"/>
      <c r="J102" s="11" t="s">
        <v>673</v>
      </c>
      <c r="K102" s="11" t="s">
        <v>690</v>
      </c>
      <c r="L102" s="31">
        <f t="shared" si="1"/>
        <v>0</v>
      </c>
    </row>
    <row r="103" spans="1:12" ht="15.75" x14ac:dyDescent="0.25">
      <c r="A103" s="11" t="s">
        <v>21</v>
      </c>
      <c r="B103" s="11" t="s">
        <v>805</v>
      </c>
      <c r="C103" s="11" t="s">
        <v>806</v>
      </c>
      <c r="D103" s="11" t="s">
        <v>807</v>
      </c>
      <c r="E103" s="11" t="s">
        <v>431</v>
      </c>
      <c r="F103" s="32">
        <v>0.47916666666666669</v>
      </c>
      <c r="G103" s="32">
        <v>0.47986111111111113</v>
      </c>
      <c r="H103" s="11"/>
      <c r="I103" s="11"/>
      <c r="J103" s="11" t="s">
        <v>673</v>
      </c>
      <c r="K103" s="35">
        <v>42777</v>
      </c>
      <c r="L103" s="31">
        <f t="shared" si="1"/>
        <v>6.9444444444444198E-4</v>
      </c>
    </row>
    <row r="104" spans="1:12" ht="15.75" x14ac:dyDescent="0.25">
      <c r="A104" s="11" t="s">
        <v>21</v>
      </c>
      <c r="B104" s="11" t="s">
        <v>808</v>
      </c>
      <c r="C104" s="11" t="s">
        <v>809</v>
      </c>
      <c r="D104" s="11" t="s">
        <v>810</v>
      </c>
      <c r="E104" s="11" t="s">
        <v>424</v>
      </c>
      <c r="F104" s="32">
        <v>0.47916666666666669</v>
      </c>
      <c r="G104" s="32">
        <v>0.47916666666666669</v>
      </c>
      <c r="H104" s="11"/>
      <c r="I104" s="11"/>
      <c r="J104" s="11" t="s">
        <v>673</v>
      </c>
      <c r="K104" s="17" t="s">
        <v>786</v>
      </c>
      <c r="L104" s="31">
        <f t="shared" si="1"/>
        <v>0</v>
      </c>
    </row>
    <row r="105" spans="1:12" ht="15.75" x14ac:dyDescent="0.25">
      <c r="A105" s="11" t="s">
        <v>21</v>
      </c>
      <c r="B105" s="11" t="s">
        <v>811</v>
      </c>
      <c r="C105" s="11" t="s">
        <v>812</v>
      </c>
      <c r="D105" s="11" t="s">
        <v>813</v>
      </c>
      <c r="E105" s="11" t="s">
        <v>8</v>
      </c>
      <c r="F105" s="32">
        <v>0.47916666666666669</v>
      </c>
      <c r="G105" s="32">
        <v>0.47916666666666669</v>
      </c>
      <c r="H105" s="11"/>
      <c r="I105" s="11"/>
      <c r="J105" s="11" t="s">
        <v>673</v>
      </c>
      <c r="K105" s="17" t="s">
        <v>724</v>
      </c>
      <c r="L105" s="31">
        <f t="shared" si="1"/>
        <v>0</v>
      </c>
    </row>
    <row r="106" spans="1:12" ht="15.75" x14ac:dyDescent="0.25">
      <c r="A106" s="11" t="s">
        <v>21</v>
      </c>
      <c r="B106" s="11" t="s">
        <v>814</v>
      </c>
      <c r="C106" s="11" t="s">
        <v>815</v>
      </c>
      <c r="D106" s="11" t="s">
        <v>816</v>
      </c>
      <c r="E106" s="11" t="s">
        <v>430</v>
      </c>
      <c r="F106" s="32">
        <v>0.48402777777777778</v>
      </c>
      <c r="G106" s="32">
        <v>0.48541666666666666</v>
      </c>
      <c r="H106" s="11"/>
      <c r="I106" s="11"/>
      <c r="J106" s="11" t="s">
        <v>673</v>
      </c>
      <c r="K106" s="17" t="s">
        <v>690</v>
      </c>
      <c r="L106" s="31">
        <f t="shared" si="1"/>
        <v>1.388888888888884E-3</v>
      </c>
    </row>
    <row r="107" spans="1:12" ht="15.75" x14ac:dyDescent="0.25">
      <c r="A107" s="11" t="s">
        <v>21</v>
      </c>
      <c r="B107" s="11" t="s">
        <v>817</v>
      </c>
      <c r="C107" s="11" t="s">
        <v>818</v>
      </c>
      <c r="D107" s="11" t="s">
        <v>819</v>
      </c>
      <c r="E107" s="11" t="s">
        <v>436</v>
      </c>
      <c r="F107" s="32">
        <v>0.47916666666666669</v>
      </c>
      <c r="G107" s="32">
        <v>0.48194444444444445</v>
      </c>
      <c r="H107" s="11"/>
      <c r="I107" s="11"/>
      <c r="J107" s="11" t="s">
        <v>673</v>
      </c>
      <c r="K107" s="17" t="s">
        <v>724</v>
      </c>
      <c r="L107" s="31">
        <f t="shared" si="1"/>
        <v>2.7777777777777679E-3</v>
      </c>
    </row>
    <row r="108" spans="1:12" ht="15.75" x14ac:dyDescent="0.25">
      <c r="A108" s="11" t="s">
        <v>21</v>
      </c>
      <c r="B108" s="11" t="s">
        <v>820</v>
      </c>
      <c r="C108" s="11" t="s">
        <v>821</v>
      </c>
      <c r="D108" s="11" t="s">
        <v>822</v>
      </c>
      <c r="E108" s="11" t="s">
        <v>426</v>
      </c>
      <c r="F108" s="32">
        <v>0.48194444444444445</v>
      </c>
      <c r="G108" s="32">
        <v>0.48194444444444445</v>
      </c>
      <c r="H108" s="32">
        <v>0.49652777777777773</v>
      </c>
      <c r="I108" s="32">
        <v>0.49722222222222223</v>
      </c>
      <c r="J108" s="11" t="s">
        <v>673</v>
      </c>
      <c r="K108" s="35">
        <v>43019</v>
      </c>
      <c r="L108" s="31">
        <f t="shared" si="1"/>
        <v>6.9444444444449749E-4</v>
      </c>
    </row>
    <row r="109" spans="1:12" ht="15.75" x14ac:dyDescent="0.25">
      <c r="A109" s="11" t="s">
        <v>21</v>
      </c>
      <c r="B109" s="11" t="s">
        <v>823</v>
      </c>
      <c r="C109" s="11" t="s">
        <v>824</v>
      </c>
      <c r="D109" s="11"/>
      <c r="E109" s="11" t="s">
        <v>424</v>
      </c>
      <c r="F109" s="32">
        <v>0.4826388888888889</v>
      </c>
      <c r="G109" s="32">
        <v>0.4826388888888889</v>
      </c>
      <c r="H109" s="11"/>
      <c r="I109" s="11"/>
      <c r="J109" s="11" t="s">
        <v>673</v>
      </c>
      <c r="K109" s="17" t="s">
        <v>825</v>
      </c>
      <c r="L109" s="31">
        <f t="shared" si="1"/>
        <v>0</v>
      </c>
    </row>
    <row r="110" spans="1:12" ht="15.75" x14ac:dyDescent="0.25">
      <c r="A110" s="11" t="s">
        <v>21</v>
      </c>
      <c r="B110" s="11" t="s">
        <v>826</v>
      </c>
      <c r="C110" s="11" t="s">
        <v>827</v>
      </c>
      <c r="D110" s="11" t="s">
        <v>828</v>
      </c>
      <c r="E110" s="11" t="s">
        <v>438</v>
      </c>
      <c r="F110" s="32">
        <v>0.4826388888888889</v>
      </c>
      <c r="G110" s="32">
        <v>0.48333333333333334</v>
      </c>
      <c r="H110" s="11"/>
      <c r="I110" s="11"/>
      <c r="J110" s="11" t="s">
        <v>673</v>
      </c>
      <c r="K110" s="17"/>
      <c r="L110" s="31">
        <f t="shared" si="1"/>
        <v>6.9444444444444198E-4</v>
      </c>
    </row>
    <row r="111" spans="1:12" ht="15.75" x14ac:dyDescent="0.25">
      <c r="A111" s="11" t="s">
        <v>21</v>
      </c>
      <c r="B111" s="11" t="s">
        <v>829</v>
      </c>
      <c r="C111" s="11" t="s">
        <v>830</v>
      </c>
      <c r="D111" s="11" t="s">
        <v>831</v>
      </c>
      <c r="E111" s="11" t="s">
        <v>4</v>
      </c>
      <c r="F111" s="32">
        <v>0.48333333333333334</v>
      </c>
      <c r="G111" s="32">
        <v>0.48402777777777778</v>
      </c>
      <c r="H111" s="11"/>
      <c r="I111" s="11"/>
      <c r="J111" s="11" t="s">
        <v>673</v>
      </c>
      <c r="K111" s="35">
        <v>43221</v>
      </c>
      <c r="L111" s="31">
        <f t="shared" si="1"/>
        <v>6.9444444444444198E-4</v>
      </c>
    </row>
    <row r="112" spans="1:12" ht="15.75" x14ac:dyDescent="0.25">
      <c r="A112" s="11" t="s">
        <v>21</v>
      </c>
      <c r="B112" s="11" t="s">
        <v>832</v>
      </c>
      <c r="C112" s="11" t="s">
        <v>833</v>
      </c>
      <c r="D112" s="11" t="s">
        <v>834</v>
      </c>
      <c r="E112" s="11" t="s">
        <v>8</v>
      </c>
      <c r="F112" s="32">
        <v>0.48402777777777778</v>
      </c>
      <c r="G112" s="32">
        <v>0.48541666666666666</v>
      </c>
      <c r="H112" s="11"/>
      <c r="I112" s="11"/>
      <c r="J112" s="11" t="s">
        <v>673</v>
      </c>
      <c r="K112" s="17" t="s">
        <v>835</v>
      </c>
      <c r="L112" s="31">
        <f t="shared" si="1"/>
        <v>1.388888888888884E-3</v>
      </c>
    </row>
    <row r="113" spans="1:12" ht="15.75" x14ac:dyDescent="0.25">
      <c r="A113" s="11" t="s">
        <v>21</v>
      </c>
      <c r="B113" s="11" t="s">
        <v>836</v>
      </c>
      <c r="C113" s="11" t="s">
        <v>837</v>
      </c>
      <c r="D113" s="11" t="s">
        <v>838</v>
      </c>
      <c r="E113" s="11" t="s">
        <v>8</v>
      </c>
      <c r="F113" s="32">
        <v>0.48541666666666666</v>
      </c>
      <c r="G113" s="32">
        <v>0.48541666666666666</v>
      </c>
      <c r="H113" s="32">
        <v>0.12569444444444444</v>
      </c>
      <c r="I113" s="32">
        <v>0.13194444444444445</v>
      </c>
      <c r="J113" s="11" t="s">
        <v>673</v>
      </c>
      <c r="K113" s="35">
        <v>42805</v>
      </c>
      <c r="L113" s="31">
        <f t="shared" si="1"/>
        <v>6.2500000000000056E-3</v>
      </c>
    </row>
    <row r="114" spans="1:12" ht="15.75" x14ac:dyDescent="0.25">
      <c r="A114" s="11" t="s">
        <v>21</v>
      </c>
      <c r="B114" s="11" t="s">
        <v>839</v>
      </c>
      <c r="C114" s="11" t="s">
        <v>840</v>
      </c>
      <c r="D114" s="11" t="s">
        <v>841</v>
      </c>
      <c r="E114" s="11" t="s">
        <v>430</v>
      </c>
      <c r="F114" s="32">
        <v>0.4861111111111111</v>
      </c>
      <c r="G114" s="32">
        <v>0.48680555555555555</v>
      </c>
      <c r="H114" s="11"/>
      <c r="I114" s="11"/>
      <c r="J114" s="11" t="s">
        <v>673</v>
      </c>
      <c r="K114" s="35">
        <v>42836</v>
      </c>
      <c r="L114" s="31">
        <f t="shared" si="1"/>
        <v>6.9444444444444198E-4</v>
      </c>
    </row>
    <row r="115" spans="1:12" ht="15.75" x14ac:dyDescent="0.25">
      <c r="A115" s="11" t="s">
        <v>21</v>
      </c>
      <c r="B115" s="11" t="s">
        <v>842</v>
      </c>
      <c r="C115" s="11" t="s">
        <v>843</v>
      </c>
      <c r="D115" s="11"/>
      <c r="E115" s="11" t="s">
        <v>439</v>
      </c>
      <c r="F115" s="32">
        <v>0.48680555555555555</v>
      </c>
      <c r="G115" s="32">
        <v>0.48680555555555555</v>
      </c>
      <c r="H115" s="11"/>
      <c r="I115" s="11"/>
      <c r="J115" s="11" t="s">
        <v>673</v>
      </c>
      <c r="K115" s="33">
        <v>42959</v>
      </c>
      <c r="L115" s="31">
        <f t="shared" si="1"/>
        <v>0</v>
      </c>
    </row>
    <row r="116" spans="1:12" ht="15.75" x14ac:dyDescent="0.25">
      <c r="A116" s="11" t="s">
        <v>21</v>
      </c>
      <c r="B116" s="11" t="s">
        <v>844</v>
      </c>
      <c r="C116" s="11" t="s">
        <v>845</v>
      </c>
      <c r="D116" s="11" t="s">
        <v>846</v>
      </c>
      <c r="E116" s="11" t="s">
        <v>430</v>
      </c>
      <c r="F116" s="32">
        <v>0.48680555555555555</v>
      </c>
      <c r="G116" s="32">
        <v>0.48749999999999999</v>
      </c>
      <c r="H116" s="11"/>
      <c r="I116" s="11"/>
      <c r="J116" s="11" t="s">
        <v>673</v>
      </c>
      <c r="K116" s="35">
        <v>42805</v>
      </c>
      <c r="L116" s="31">
        <f t="shared" si="1"/>
        <v>6.9444444444444198E-4</v>
      </c>
    </row>
    <row r="117" spans="1:12" ht="15.75" x14ac:dyDescent="0.25">
      <c r="A117" s="11" t="s">
        <v>21</v>
      </c>
      <c r="B117" s="11" t="s">
        <v>847</v>
      </c>
      <c r="C117" s="11" t="s">
        <v>848</v>
      </c>
      <c r="D117" s="11" t="s">
        <v>849</v>
      </c>
      <c r="E117" s="11" t="s">
        <v>431</v>
      </c>
      <c r="F117" s="32">
        <v>0.48749999999999999</v>
      </c>
      <c r="G117" s="32">
        <v>0.48749999999999999</v>
      </c>
      <c r="H117" s="11"/>
      <c r="I117" s="11"/>
      <c r="J117" s="11" t="s">
        <v>673</v>
      </c>
      <c r="K117" s="35">
        <v>42777</v>
      </c>
      <c r="L117" s="31">
        <f t="shared" si="1"/>
        <v>0</v>
      </c>
    </row>
    <row r="118" spans="1:12" ht="15.75" x14ac:dyDescent="0.25">
      <c r="A118" s="11" t="s">
        <v>21</v>
      </c>
      <c r="B118" s="11" t="s">
        <v>850</v>
      </c>
      <c r="C118" s="11" t="s">
        <v>851</v>
      </c>
      <c r="D118" s="11" t="s">
        <v>852</v>
      </c>
      <c r="E118" s="11" t="s">
        <v>433</v>
      </c>
      <c r="F118" s="32">
        <v>0.48819444444444443</v>
      </c>
      <c r="G118" s="32">
        <v>0.48819444444444443</v>
      </c>
      <c r="H118" s="11"/>
      <c r="I118" s="11"/>
      <c r="J118" s="11" t="s">
        <v>673</v>
      </c>
      <c r="K118" s="35">
        <v>42777</v>
      </c>
      <c r="L118" s="31">
        <f t="shared" si="1"/>
        <v>0</v>
      </c>
    </row>
    <row r="119" spans="1:12" ht="15.75" x14ac:dyDescent="0.25">
      <c r="A119" s="11" t="s">
        <v>21</v>
      </c>
      <c r="B119" s="11" t="s">
        <v>853</v>
      </c>
      <c r="C119" s="11" t="s">
        <v>854</v>
      </c>
      <c r="D119" s="11" t="s">
        <v>855</v>
      </c>
      <c r="E119" s="11" t="s">
        <v>430</v>
      </c>
      <c r="F119" s="32">
        <v>0.48888888888888887</v>
      </c>
      <c r="G119" s="32">
        <v>0.48888888888888887</v>
      </c>
      <c r="H119" s="11"/>
      <c r="I119" s="11"/>
      <c r="J119" s="11" t="s">
        <v>673</v>
      </c>
      <c r="K119" s="35">
        <v>42805</v>
      </c>
      <c r="L119" s="31">
        <f t="shared" si="1"/>
        <v>0</v>
      </c>
    </row>
    <row r="120" spans="1:12" ht="15.75" x14ac:dyDescent="0.25">
      <c r="A120" s="11" t="s">
        <v>21</v>
      </c>
      <c r="B120" s="11" t="s">
        <v>856</v>
      </c>
      <c r="C120" s="11" t="s">
        <v>857</v>
      </c>
      <c r="D120" s="11" t="s">
        <v>858</v>
      </c>
      <c r="E120" s="11" t="s">
        <v>430</v>
      </c>
      <c r="F120" s="32">
        <v>0.48958333333333331</v>
      </c>
      <c r="G120" s="32">
        <v>0.48958333333333331</v>
      </c>
      <c r="H120" s="11"/>
      <c r="I120" s="11"/>
      <c r="J120" s="11" t="s">
        <v>673</v>
      </c>
      <c r="K120" s="35">
        <v>42805</v>
      </c>
      <c r="L120" s="31">
        <f t="shared" si="1"/>
        <v>0</v>
      </c>
    </row>
    <row r="121" spans="1:12" ht="15.75" x14ac:dyDescent="0.25">
      <c r="A121" s="11" t="s">
        <v>21</v>
      </c>
      <c r="B121" s="11" t="s">
        <v>859</v>
      </c>
      <c r="C121" s="11" t="s">
        <v>860</v>
      </c>
      <c r="D121" s="11" t="s">
        <v>861</v>
      </c>
      <c r="E121" s="11" t="s">
        <v>430</v>
      </c>
      <c r="F121" s="32">
        <v>0.48958333333333331</v>
      </c>
      <c r="G121" s="32">
        <v>0.49027777777777781</v>
      </c>
      <c r="H121" s="11"/>
      <c r="I121" s="11"/>
      <c r="J121" s="11" t="s">
        <v>673</v>
      </c>
      <c r="K121" s="35">
        <v>42777</v>
      </c>
      <c r="L121" s="31">
        <f t="shared" si="1"/>
        <v>6.9444444444449749E-4</v>
      </c>
    </row>
    <row r="122" spans="1:12" ht="15.75" x14ac:dyDescent="0.25">
      <c r="A122" s="11" t="s">
        <v>21</v>
      </c>
      <c r="B122" s="11" t="s">
        <v>862</v>
      </c>
      <c r="C122" s="11" t="s">
        <v>863</v>
      </c>
      <c r="D122" s="11" t="s">
        <v>864</v>
      </c>
      <c r="E122" s="11" t="s">
        <v>430</v>
      </c>
      <c r="F122" s="32">
        <v>0.49027777777777781</v>
      </c>
      <c r="G122" s="32">
        <v>0.4909722222222222</v>
      </c>
      <c r="H122" s="32">
        <v>0.13194444444444445</v>
      </c>
      <c r="I122" s="32">
        <v>0.13333333333333333</v>
      </c>
      <c r="J122" s="11" t="s">
        <v>673</v>
      </c>
      <c r="K122" s="35">
        <v>42805</v>
      </c>
      <c r="L122" s="31">
        <f t="shared" si="1"/>
        <v>2.0833333333332704E-3</v>
      </c>
    </row>
    <row r="123" spans="1:12" ht="15.75" x14ac:dyDescent="0.25">
      <c r="A123" s="11" t="s">
        <v>21</v>
      </c>
      <c r="B123" s="11" t="s">
        <v>865</v>
      </c>
      <c r="C123" s="11" t="s">
        <v>866</v>
      </c>
      <c r="D123" s="11" t="s">
        <v>867</v>
      </c>
      <c r="E123" s="11" t="s">
        <v>430</v>
      </c>
      <c r="F123" s="32">
        <v>0.4909722222222222</v>
      </c>
      <c r="G123" s="32">
        <v>0.4916666666666667</v>
      </c>
      <c r="H123" s="11"/>
      <c r="I123" s="11"/>
      <c r="J123" s="11" t="s">
        <v>673</v>
      </c>
      <c r="K123" s="35">
        <v>42777</v>
      </c>
      <c r="L123" s="31">
        <f t="shared" si="1"/>
        <v>6.9444444444449749E-4</v>
      </c>
    </row>
    <row r="124" spans="1:12" ht="15.75" x14ac:dyDescent="0.25">
      <c r="A124" s="11" t="s">
        <v>21</v>
      </c>
      <c r="B124" s="11" t="s">
        <v>868</v>
      </c>
      <c r="C124" s="11" t="s">
        <v>869</v>
      </c>
      <c r="D124" s="11"/>
      <c r="E124" s="17" t="s">
        <v>440</v>
      </c>
      <c r="F124" s="32">
        <v>0.4916666666666667</v>
      </c>
      <c r="G124" s="32">
        <v>0.4916666666666667</v>
      </c>
      <c r="H124" s="11"/>
      <c r="I124" s="11"/>
      <c r="J124" s="11" t="s">
        <v>673</v>
      </c>
      <c r="K124" s="17" t="s">
        <v>724</v>
      </c>
      <c r="L124" s="31">
        <f t="shared" si="1"/>
        <v>0</v>
      </c>
    </row>
    <row r="125" spans="1:12" ht="15.75" x14ac:dyDescent="0.25">
      <c r="A125" s="11" t="s">
        <v>21</v>
      </c>
      <c r="B125" s="11" t="s">
        <v>870</v>
      </c>
      <c r="C125" s="11" t="s">
        <v>871</v>
      </c>
      <c r="D125" s="11" t="s">
        <v>872</v>
      </c>
      <c r="E125" s="17" t="s">
        <v>430</v>
      </c>
      <c r="F125" s="32">
        <v>0.49236111111111108</v>
      </c>
      <c r="G125" s="32">
        <v>0.49305555555555558</v>
      </c>
      <c r="H125" s="11"/>
      <c r="I125" s="11"/>
      <c r="J125" s="11" t="s">
        <v>673</v>
      </c>
      <c r="K125" s="35">
        <v>42836</v>
      </c>
      <c r="L125" s="31">
        <f t="shared" si="1"/>
        <v>6.9444444444449749E-4</v>
      </c>
    </row>
    <row r="126" spans="1:12" ht="15.75" x14ac:dyDescent="0.25">
      <c r="A126" s="11" t="s">
        <v>21</v>
      </c>
      <c r="B126" s="11" t="s">
        <v>873</v>
      </c>
      <c r="C126" s="11" t="s">
        <v>874</v>
      </c>
      <c r="D126" s="11" t="s">
        <v>875</v>
      </c>
      <c r="E126" s="17" t="s">
        <v>4</v>
      </c>
      <c r="F126" s="32">
        <v>0.48819444444444443</v>
      </c>
      <c r="G126" s="32">
        <v>0.48819444444444443</v>
      </c>
      <c r="H126" s="11"/>
      <c r="I126" s="11"/>
      <c r="J126" s="11" t="s">
        <v>673</v>
      </c>
      <c r="K126" s="17" t="s">
        <v>771</v>
      </c>
      <c r="L126" s="31">
        <f t="shared" si="1"/>
        <v>0</v>
      </c>
    </row>
    <row r="127" spans="1:12" ht="15.75" x14ac:dyDescent="0.25">
      <c r="A127" s="11" t="s">
        <v>21</v>
      </c>
      <c r="B127" s="11" t="s">
        <v>876</v>
      </c>
      <c r="C127" s="11" t="s">
        <v>877</v>
      </c>
      <c r="D127" s="11" t="s">
        <v>878</v>
      </c>
      <c r="E127" s="17" t="s">
        <v>4</v>
      </c>
      <c r="F127" s="32">
        <v>0.4861111111111111</v>
      </c>
      <c r="G127" s="32">
        <v>0.48749999999999999</v>
      </c>
      <c r="H127" s="11"/>
      <c r="I127" s="11"/>
      <c r="J127" s="11" t="s">
        <v>673</v>
      </c>
      <c r="K127" s="35">
        <v>43019</v>
      </c>
      <c r="L127" s="31">
        <f t="shared" si="1"/>
        <v>1.388888888888884E-3</v>
      </c>
    </row>
    <row r="128" spans="1:12" ht="15.75" x14ac:dyDescent="0.25">
      <c r="A128" s="11" t="s">
        <v>21</v>
      </c>
      <c r="B128" s="11" t="s">
        <v>879</v>
      </c>
      <c r="C128" s="11" t="s">
        <v>880</v>
      </c>
      <c r="D128" s="11" t="s">
        <v>881</v>
      </c>
      <c r="E128" s="17" t="s">
        <v>438</v>
      </c>
      <c r="F128" s="32">
        <v>0.48958333333333331</v>
      </c>
      <c r="G128" s="32">
        <v>0.48958333333333331</v>
      </c>
      <c r="H128" s="11"/>
      <c r="I128" s="11"/>
      <c r="J128" s="11" t="s">
        <v>673</v>
      </c>
      <c r="K128" s="17"/>
      <c r="L128" s="31">
        <f t="shared" si="1"/>
        <v>0</v>
      </c>
    </row>
    <row r="129" spans="1:12" ht="15.75" x14ac:dyDescent="0.25">
      <c r="A129" s="11" t="s">
        <v>21</v>
      </c>
      <c r="B129" s="11" t="s">
        <v>882</v>
      </c>
      <c r="C129" s="11" t="s">
        <v>883</v>
      </c>
      <c r="D129" s="11" t="s">
        <v>884</v>
      </c>
      <c r="E129" s="17" t="s">
        <v>431</v>
      </c>
      <c r="F129" s="32">
        <v>0.49305555555555558</v>
      </c>
      <c r="G129" s="32">
        <v>0.49305555555555558</v>
      </c>
      <c r="H129" s="11"/>
      <c r="I129" s="11"/>
      <c r="J129" s="11" t="s">
        <v>673</v>
      </c>
      <c r="K129" s="35">
        <v>42777</v>
      </c>
      <c r="L129" s="31">
        <f t="shared" si="1"/>
        <v>0</v>
      </c>
    </row>
    <row r="130" spans="1:12" ht="15.75" x14ac:dyDescent="0.25">
      <c r="A130" s="12">
        <v>42777</v>
      </c>
      <c r="B130" s="9" t="s">
        <v>70</v>
      </c>
      <c r="C130" s="9" t="s">
        <v>885</v>
      </c>
      <c r="D130" s="9" t="s">
        <v>886</v>
      </c>
      <c r="E130" s="8" t="s">
        <v>423</v>
      </c>
      <c r="F130" s="31">
        <v>0.46180555555555558</v>
      </c>
      <c r="G130" s="31">
        <v>0.46319444444444446</v>
      </c>
      <c r="H130" s="8"/>
      <c r="I130" s="8"/>
      <c r="J130" s="8" t="s">
        <v>673</v>
      </c>
      <c r="K130" s="36">
        <v>42736</v>
      </c>
      <c r="L130" s="31">
        <f t="shared" si="1"/>
        <v>1.388888888888884E-3</v>
      </c>
    </row>
    <row r="131" spans="1:12" ht="15.75" x14ac:dyDescent="0.25">
      <c r="A131" s="12">
        <v>42777</v>
      </c>
      <c r="B131" s="10" t="s">
        <v>71</v>
      </c>
      <c r="C131" s="10" t="s">
        <v>887</v>
      </c>
      <c r="D131" s="10" t="s">
        <v>888</v>
      </c>
      <c r="E131" s="8" t="s">
        <v>423</v>
      </c>
      <c r="F131" s="31">
        <v>0.46319444444444446</v>
      </c>
      <c r="G131" s="31">
        <v>0.46527777777777779</v>
      </c>
      <c r="H131" s="8"/>
      <c r="I131" s="8"/>
      <c r="J131" s="8" t="s">
        <v>673</v>
      </c>
      <c r="K131" s="36">
        <v>42743</v>
      </c>
      <c r="L131" s="31">
        <f t="shared" ref="L131:L194" si="2">((G131-F131)+(I131-H131))</f>
        <v>2.0833333333333259E-3</v>
      </c>
    </row>
    <row r="132" spans="1:12" ht="15.75" x14ac:dyDescent="0.25">
      <c r="A132" s="12">
        <v>42777</v>
      </c>
      <c r="B132" s="9" t="s">
        <v>72</v>
      </c>
      <c r="C132" s="9" t="s">
        <v>889</v>
      </c>
      <c r="D132" s="9" t="s">
        <v>890</v>
      </c>
      <c r="E132" s="8" t="s">
        <v>8</v>
      </c>
      <c r="F132" s="8"/>
      <c r="G132" s="8"/>
      <c r="H132" s="8"/>
      <c r="I132" s="8"/>
      <c r="J132" s="8"/>
      <c r="K132" s="8"/>
      <c r="L132" s="31">
        <f t="shared" si="2"/>
        <v>0</v>
      </c>
    </row>
    <row r="133" spans="1:12" ht="15.75" x14ac:dyDescent="0.25">
      <c r="A133" s="12">
        <v>42777</v>
      </c>
      <c r="B133" s="9" t="s">
        <v>45</v>
      </c>
      <c r="C133" s="9" t="s">
        <v>891</v>
      </c>
      <c r="D133" s="9" t="s">
        <v>601</v>
      </c>
      <c r="E133" s="8" t="s">
        <v>8</v>
      </c>
      <c r="F133" s="31">
        <v>0.47569444444444442</v>
      </c>
      <c r="G133" s="31">
        <v>0.47708333333333336</v>
      </c>
      <c r="H133" s="8"/>
      <c r="I133" s="8"/>
      <c r="J133" s="8" t="s">
        <v>673</v>
      </c>
      <c r="K133" s="37">
        <v>43060</v>
      </c>
      <c r="L133" s="31">
        <f t="shared" si="2"/>
        <v>1.3888888888889395E-3</v>
      </c>
    </row>
    <row r="134" spans="1:12" ht="15.75" x14ac:dyDescent="0.25">
      <c r="A134" s="12">
        <v>42777</v>
      </c>
      <c r="B134" s="10" t="s">
        <v>73</v>
      </c>
      <c r="C134" s="10" t="s">
        <v>892</v>
      </c>
      <c r="D134" s="10" t="s">
        <v>730</v>
      </c>
      <c r="E134" s="8" t="s">
        <v>8</v>
      </c>
      <c r="F134" s="31">
        <v>0.47708333333333336</v>
      </c>
      <c r="G134" s="31">
        <v>0.47916666666666669</v>
      </c>
      <c r="H134" s="8"/>
      <c r="I134" s="8"/>
      <c r="J134" s="8"/>
      <c r="K134" s="8"/>
      <c r="L134" s="31">
        <f t="shared" si="2"/>
        <v>2.0833333333333259E-3</v>
      </c>
    </row>
    <row r="135" spans="1:12" ht="15.75" x14ac:dyDescent="0.25">
      <c r="A135" s="12">
        <v>42777</v>
      </c>
      <c r="B135" s="10" t="s">
        <v>74</v>
      </c>
      <c r="C135" s="10" t="s">
        <v>893</v>
      </c>
      <c r="D135" s="10" t="s">
        <v>894</v>
      </c>
      <c r="E135" s="8" t="s">
        <v>425</v>
      </c>
      <c r="F135" s="31">
        <v>0.47916666666666669</v>
      </c>
      <c r="G135" s="31">
        <v>0.48055555555555557</v>
      </c>
      <c r="H135" s="8"/>
      <c r="I135" s="8"/>
      <c r="J135" s="8" t="s">
        <v>673</v>
      </c>
      <c r="K135" s="37">
        <v>43084</v>
      </c>
      <c r="L135" s="31">
        <f t="shared" si="2"/>
        <v>1.388888888888884E-3</v>
      </c>
    </row>
    <row r="136" spans="1:12" ht="15.75" x14ac:dyDescent="0.25">
      <c r="A136" s="12">
        <v>42777</v>
      </c>
      <c r="B136" s="9" t="s">
        <v>75</v>
      </c>
      <c r="C136" s="9" t="s">
        <v>895</v>
      </c>
      <c r="D136" s="9" t="s">
        <v>896</v>
      </c>
      <c r="E136" s="8" t="s">
        <v>426</v>
      </c>
      <c r="F136" s="31">
        <v>0.49583333333333335</v>
      </c>
      <c r="G136" s="31">
        <v>0.53333333333333333</v>
      </c>
      <c r="H136" s="8"/>
      <c r="I136" s="8"/>
      <c r="J136" s="8" t="s">
        <v>673</v>
      </c>
      <c r="K136" s="36">
        <v>43046</v>
      </c>
      <c r="L136" s="31">
        <f t="shared" si="2"/>
        <v>3.7499999999999978E-2</v>
      </c>
    </row>
    <row r="137" spans="1:12" ht="15.75" x14ac:dyDescent="0.25">
      <c r="A137" s="12">
        <v>42777</v>
      </c>
      <c r="B137" s="9" t="s">
        <v>76</v>
      </c>
      <c r="C137" s="9" t="s">
        <v>897</v>
      </c>
      <c r="D137" s="9" t="s">
        <v>898</v>
      </c>
      <c r="E137" s="8" t="s">
        <v>426</v>
      </c>
      <c r="F137" s="8"/>
      <c r="G137" s="8"/>
      <c r="H137" s="31">
        <v>0.125</v>
      </c>
      <c r="I137" s="31">
        <v>0.16666666666666666</v>
      </c>
      <c r="J137" s="8" t="s">
        <v>673</v>
      </c>
      <c r="K137" s="36">
        <v>43041</v>
      </c>
      <c r="L137" s="31">
        <f t="shared" si="2"/>
        <v>4.1666666666666657E-2</v>
      </c>
    </row>
    <row r="138" spans="1:12" ht="15.75" x14ac:dyDescent="0.25">
      <c r="A138" s="12">
        <v>42777</v>
      </c>
      <c r="B138" s="9" t="s">
        <v>77</v>
      </c>
      <c r="C138" s="9" t="s">
        <v>899</v>
      </c>
      <c r="D138" s="9" t="s">
        <v>900</v>
      </c>
      <c r="E138" s="8" t="s">
        <v>426</v>
      </c>
      <c r="F138" s="31">
        <v>0.48125000000000001</v>
      </c>
      <c r="G138" s="31">
        <v>0.4826388888888889</v>
      </c>
      <c r="H138" s="8"/>
      <c r="I138" s="8"/>
      <c r="J138" s="8" t="s">
        <v>673</v>
      </c>
      <c r="K138" s="36">
        <v>43048</v>
      </c>
      <c r="L138" s="31">
        <f t="shared" si="2"/>
        <v>1.388888888888884E-3</v>
      </c>
    </row>
    <row r="139" spans="1:12" ht="15.75" x14ac:dyDescent="0.25">
      <c r="A139" s="12">
        <v>42777</v>
      </c>
      <c r="B139" s="9" t="s">
        <v>78</v>
      </c>
      <c r="C139" s="9" t="s">
        <v>901</v>
      </c>
      <c r="D139" s="9" t="s">
        <v>902</v>
      </c>
      <c r="E139" s="8" t="s">
        <v>426</v>
      </c>
      <c r="F139" s="8"/>
      <c r="G139" s="8"/>
      <c r="H139" s="8"/>
      <c r="I139" s="8"/>
      <c r="J139" s="8"/>
      <c r="K139" s="8"/>
      <c r="L139" s="31">
        <f t="shared" si="2"/>
        <v>0</v>
      </c>
    </row>
    <row r="140" spans="1:12" ht="15.75" x14ac:dyDescent="0.25">
      <c r="A140" s="12">
        <v>42777</v>
      </c>
      <c r="B140" s="9" t="s">
        <v>79</v>
      </c>
      <c r="C140" s="9" t="s">
        <v>903</v>
      </c>
      <c r="D140" s="9" t="s">
        <v>904</v>
      </c>
      <c r="E140" s="8" t="s">
        <v>426</v>
      </c>
      <c r="F140" s="31">
        <v>0.46527777777777779</v>
      </c>
      <c r="G140" s="31">
        <v>0.46597222222222223</v>
      </c>
      <c r="H140" s="8"/>
      <c r="I140" s="8"/>
      <c r="J140" s="8" t="s">
        <v>673</v>
      </c>
      <c r="K140" s="37">
        <v>43066</v>
      </c>
      <c r="L140" s="31">
        <f t="shared" si="2"/>
        <v>6.9444444444444198E-4</v>
      </c>
    </row>
    <row r="141" spans="1:12" ht="15.75" x14ac:dyDescent="0.25">
      <c r="A141" s="12">
        <v>42777</v>
      </c>
      <c r="B141" s="9" t="s">
        <v>80</v>
      </c>
      <c r="C141" s="9" t="s">
        <v>905</v>
      </c>
      <c r="D141" s="9" t="s">
        <v>906</v>
      </c>
      <c r="E141" s="8" t="s">
        <v>426</v>
      </c>
      <c r="F141" s="31">
        <v>0.49305555555555558</v>
      </c>
      <c r="G141" s="31">
        <v>0.49444444444444446</v>
      </c>
      <c r="H141" s="8"/>
      <c r="I141" s="8"/>
      <c r="J141" s="8" t="s">
        <v>673</v>
      </c>
      <c r="K141" s="37">
        <v>43049</v>
      </c>
      <c r="L141" s="31">
        <f t="shared" si="2"/>
        <v>1.388888888888884E-3</v>
      </c>
    </row>
    <row r="142" spans="1:12" ht="15.75" x14ac:dyDescent="0.25">
      <c r="A142" s="12">
        <v>42777</v>
      </c>
      <c r="B142" s="9" t="s">
        <v>81</v>
      </c>
      <c r="C142" s="9" t="s">
        <v>907</v>
      </c>
      <c r="D142" s="9" t="s">
        <v>908</v>
      </c>
      <c r="E142" s="8" t="s">
        <v>426</v>
      </c>
      <c r="F142" s="31">
        <v>0.48333333333333334</v>
      </c>
      <c r="G142" s="31">
        <v>0.4861111111111111</v>
      </c>
      <c r="H142" s="8"/>
      <c r="I142" s="8"/>
      <c r="J142" s="8" t="s">
        <v>673</v>
      </c>
      <c r="K142" s="37">
        <v>42784</v>
      </c>
      <c r="L142" s="31">
        <f t="shared" si="2"/>
        <v>2.7777777777777679E-3</v>
      </c>
    </row>
    <row r="143" spans="1:12" ht="15.75" x14ac:dyDescent="0.25">
      <c r="A143" s="12">
        <v>42777</v>
      </c>
      <c r="B143" s="10" t="s">
        <v>82</v>
      </c>
      <c r="C143" s="10" t="s">
        <v>909</v>
      </c>
      <c r="D143" s="10" t="s">
        <v>910</v>
      </c>
      <c r="E143" s="8" t="s">
        <v>426</v>
      </c>
      <c r="F143" s="31">
        <v>0.48680555555555555</v>
      </c>
      <c r="G143" s="31">
        <v>0.48819444444444443</v>
      </c>
      <c r="H143" s="8"/>
      <c r="I143" s="8"/>
      <c r="J143" s="8" t="s">
        <v>673</v>
      </c>
      <c r="K143" s="36">
        <v>43041</v>
      </c>
      <c r="L143" s="31">
        <f t="shared" si="2"/>
        <v>1.388888888888884E-3</v>
      </c>
    </row>
    <row r="144" spans="1:12" ht="15.75" x14ac:dyDescent="0.25">
      <c r="A144" s="12">
        <v>42777</v>
      </c>
      <c r="B144" s="9" t="s">
        <v>83</v>
      </c>
      <c r="C144" s="9" t="s">
        <v>911</v>
      </c>
      <c r="D144" s="9" t="s">
        <v>912</v>
      </c>
      <c r="E144" s="8" t="s">
        <v>4</v>
      </c>
      <c r="F144" s="31">
        <v>0.46597222222222223</v>
      </c>
      <c r="G144" s="31">
        <v>0.46666666666666667</v>
      </c>
      <c r="H144" s="8"/>
      <c r="I144" s="8"/>
      <c r="J144" s="8" t="s">
        <v>673</v>
      </c>
      <c r="K144" s="37">
        <v>43060</v>
      </c>
      <c r="L144" s="31">
        <f t="shared" si="2"/>
        <v>6.9444444444444198E-4</v>
      </c>
    </row>
    <row r="145" spans="1:12" ht="15.75" x14ac:dyDescent="0.25">
      <c r="A145" s="12">
        <v>42777</v>
      </c>
      <c r="B145" s="10" t="s">
        <v>84</v>
      </c>
      <c r="C145" s="10" t="s">
        <v>913</v>
      </c>
      <c r="D145" s="10" t="s">
        <v>914</v>
      </c>
      <c r="E145" s="8" t="s">
        <v>4</v>
      </c>
      <c r="F145" s="31">
        <v>0.48958333333333331</v>
      </c>
      <c r="G145" s="31">
        <v>0.49166666666666664</v>
      </c>
      <c r="H145" s="8"/>
      <c r="I145" s="8"/>
      <c r="J145" s="8" t="s">
        <v>673</v>
      </c>
      <c r="K145" s="37">
        <v>43060</v>
      </c>
      <c r="L145" s="31">
        <f t="shared" si="2"/>
        <v>2.0833333333333259E-3</v>
      </c>
    </row>
    <row r="146" spans="1:12" ht="15.75" x14ac:dyDescent="0.25">
      <c r="A146" s="12">
        <v>42777</v>
      </c>
      <c r="B146" s="10" t="s">
        <v>85</v>
      </c>
      <c r="C146" s="10" t="s">
        <v>915</v>
      </c>
      <c r="D146" s="10" t="s">
        <v>916</v>
      </c>
      <c r="E146" s="8" t="s">
        <v>8</v>
      </c>
      <c r="F146" s="31">
        <v>0.46736111111111112</v>
      </c>
      <c r="G146" s="31">
        <v>0.46875</v>
      </c>
      <c r="H146" s="8"/>
      <c r="I146" s="8"/>
      <c r="J146" s="8" t="s">
        <v>673</v>
      </c>
      <c r="K146" s="37">
        <v>43062</v>
      </c>
      <c r="L146" s="31">
        <f t="shared" si="2"/>
        <v>1.388888888888884E-3</v>
      </c>
    </row>
    <row r="147" spans="1:12" ht="15.75" x14ac:dyDescent="0.25">
      <c r="A147" s="12">
        <v>42777</v>
      </c>
      <c r="B147" s="10" t="s">
        <v>86</v>
      </c>
      <c r="C147" s="10" t="s">
        <v>917</v>
      </c>
      <c r="D147" s="10" t="s">
        <v>792</v>
      </c>
      <c r="E147" s="8" t="s">
        <v>426</v>
      </c>
      <c r="F147" s="31">
        <v>0.47361111111111109</v>
      </c>
      <c r="G147" s="31">
        <v>0.47569444444444442</v>
      </c>
      <c r="H147" s="8"/>
      <c r="I147" s="8"/>
      <c r="J147" s="8" t="s">
        <v>673</v>
      </c>
      <c r="K147" s="37">
        <v>43057</v>
      </c>
      <c r="L147" s="31">
        <f t="shared" si="2"/>
        <v>2.0833333333333259E-3</v>
      </c>
    </row>
    <row r="148" spans="1:12" ht="15.75" x14ac:dyDescent="0.25">
      <c r="A148" s="12">
        <v>42777</v>
      </c>
      <c r="B148" s="9" t="s">
        <v>87</v>
      </c>
      <c r="C148" s="9" t="s">
        <v>918</v>
      </c>
      <c r="D148" s="9" t="s">
        <v>807</v>
      </c>
      <c r="E148" s="8" t="s">
        <v>5</v>
      </c>
      <c r="F148" s="31">
        <v>0.53472222222222221</v>
      </c>
      <c r="G148" s="31">
        <v>0.53611111111111109</v>
      </c>
      <c r="H148" s="8"/>
      <c r="I148" s="8"/>
      <c r="J148" s="8" t="s">
        <v>673</v>
      </c>
      <c r="K148" s="36">
        <v>43041</v>
      </c>
      <c r="L148" s="31">
        <f t="shared" si="2"/>
        <v>1.388888888888884E-3</v>
      </c>
    </row>
    <row r="149" spans="1:12" ht="15.75" x14ac:dyDescent="0.25">
      <c r="A149" s="12">
        <v>42777</v>
      </c>
      <c r="B149" s="10" t="s">
        <v>88</v>
      </c>
      <c r="C149" s="10" t="s">
        <v>919</v>
      </c>
      <c r="D149" s="10" t="s">
        <v>920</v>
      </c>
      <c r="E149" s="8" t="s">
        <v>5</v>
      </c>
      <c r="F149" s="31">
        <v>0.53611111111111109</v>
      </c>
      <c r="G149" s="31">
        <v>0.53749999999999998</v>
      </c>
      <c r="H149" s="8"/>
      <c r="I149" s="8"/>
      <c r="J149" s="8" t="s">
        <v>673</v>
      </c>
      <c r="K149" s="36">
        <v>43041</v>
      </c>
      <c r="L149" s="31">
        <f t="shared" si="2"/>
        <v>1.388888888888884E-3</v>
      </c>
    </row>
    <row r="150" spans="1:12" ht="15.75" x14ac:dyDescent="0.25">
      <c r="A150" s="12">
        <v>42777</v>
      </c>
      <c r="B150" s="10" t="s">
        <v>89</v>
      </c>
      <c r="C150" s="10" t="s">
        <v>921</v>
      </c>
      <c r="D150" s="10" t="s">
        <v>922</v>
      </c>
      <c r="E150" s="8" t="s">
        <v>424</v>
      </c>
      <c r="F150" s="8"/>
      <c r="G150" s="8"/>
      <c r="H150" s="31">
        <v>0.2</v>
      </c>
      <c r="I150" s="31">
        <v>0.20416666666666666</v>
      </c>
      <c r="J150" s="8" t="s">
        <v>673</v>
      </c>
      <c r="K150" s="38">
        <v>42784</v>
      </c>
      <c r="L150" s="31">
        <f t="shared" si="2"/>
        <v>4.1666666666666519E-3</v>
      </c>
    </row>
    <row r="151" spans="1:12" ht="15.75" x14ac:dyDescent="0.25">
      <c r="A151" s="12">
        <v>42777</v>
      </c>
      <c r="B151" s="9" t="s">
        <v>90</v>
      </c>
      <c r="C151" s="9" t="s">
        <v>923</v>
      </c>
      <c r="D151" s="9"/>
      <c r="E151" s="8" t="s">
        <v>441</v>
      </c>
      <c r="F151" s="8"/>
      <c r="G151" s="8"/>
      <c r="H151" s="31">
        <v>0.20416666666666666</v>
      </c>
      <c r="I151" s="31">
        <v>0.20833333333333334</v>
      </c>
      <c r="J151" s="8" t="s">
        <v>673</v>
      </c>
      <c r="K151" s="37">
        <v>43057</v>
      </c>
      <c r="L151" s="31">
        <f t="shared" si="2"/>
        <v>4.1666666666666796E-3</v>
      </c>
    </row>
    <row r="152" spans="1:12" ht="15.75" x14ac:dyDescent="0.25">
      <c r="A152" s="12">
        <v>42777</v>
      </c>
      <c r="B152" s="9" t="s">
        <v>91</v>
      </c>
      <c r="C152" s="9" t="s">
        <v>924</v>
      </c>
      <c r="D152" s="9"/>
      <c r="E152" s="8" t="s">
        <v>441</v>
      </c>
      <c r="F152" s="31">
        <v>4.6527777777777779E-2</v>
      </c>
      <c r="G152" s="31">
        <v>4.7222222222222221E-2</v>
      </c>
      <c r="H152" s="8"/>
      <c r="I152" s="8"/>
      <c r="J152" s="8" t="s">
        <v>673</v>
      </c>
      <c r="K152" s="37">
        <v>43056</v>
      </c>
      <c r="L152" s="31">
        <f t="shared" si="2"/>
        <v>6.9444444444444198E-4</v>
      </c>
    </row>
    <row r="153" spans="1:12" ht="15.75" x14ac:dyDescent="0.25">
      <c r="A153" s="12">
        <v>42777</v>
      </c>
      <c r="B153" s="10" t="s">
        <v>92</v>
      </c>
      <c r="C153" s="10" t="s">
        <v>925</v>
      </c>
      <c r="D153" s="9"/>
      <c r="E153" s="8"/>
      <c r="F153" s="8"/>
      <c r="G153" s="8"/>
      <c r="H153" s="8"/>
      <c r="I153" s="8"/>
      <c r="J153" s="8"/>
      <c r="K153" s="8"/>
      <c r="L153" s="31">
        <f t="shared" si="2"/>
        <v>0</v>
      </c>
    </row>
    <row r="154" spans="1:12" ht="15.75" x14ac:dyDescent="0.25">
      <c r="A154" s="12">
        <v>42777</v>
      </c>
      <c r="B154" s="9" t="s">
        <v>93</v>
      </c>
      <c r="C154" s="9" t="s">
        <v>926</v>
      </c>
      <c r="D154" s="9" t="s">
        <v>861</v>
      </c>
      <c r="E154" s="8" t="s">
        <v>8</v>
      </c>
      <c r="F154" s="8"/>
      <c r="G154" s="8"/>
      <c r="H154" s="31">
        <v>0.18888888888888888</v>
      </c>
      <c r="I154" s="31">
        <v>0.19097222222222221</v>
      </c>
      <c r="J154" s="8" t="s">
        <v>673</v>
      </c>
      <c r="K154" s="36">
        <v>43041</v>
      </c>
      <c r="L154" s="31">
        <f t="shared" si="2"/>
        <v>2.0833333333333259E-3</v>
      </c>
    </row>
    <row r="155" spans="1:12" ht="15.75" x14ac:dyDescent="0.25">
      <c r="A155" s="12">
        <v>42777</v>
      </c>
      <c r="B155" s="9" t="s">
        <v>94</v>
      </c>
      <c r="C155" s="9" t="s">
        <v>927</v>
      </c>
      <c r="D155" s="9" t="s">
        <v>867</v>
      </c>
      <c r="E155" s="8" t="s">
        <v>8</v>
      </c>
      <c r="F155" s="8"/>
      <c r="G155" s="8"/>
      <c r="H155" s="31">
        <v>0.19166666666666668</v>
      </c>
      <c r="I155" s="31">
        <v>0.19305555555555556</v>
      </c>
      <c r="J155" s="8"/>
      <c r="K155" s="8"/>
      <c r="L155" s="31">
        <f t="shared" si="2"/>
        <v>1.388888888888884E-3</v>
      </c>
    </row>
    <row r="156" spans="1:12" ht="15.75" x14ac:dyDescent="0.25">
      <c r="A156" s="12">
        <v>42777</v>
      </c>
      <c r="B156" s="10" t="s">
        <v>95</v>
      </c>
      <c r="C156" s="10" t="s">
        <v>928</v>
      </c>
      <c r="D156" s="10" t="s">
        <v>929</v>
      </c>
      <c r="E156" s="8" t="s">
        <v>8</v>
      </c>
      <c r="F156" s="8"/>
      <c r="G156" s="8"/>
      <c r="H156" s="31">
        <v>0.19444444444444445</v>
      </c>
      <c r="I156" s="31">
        <v>0.19791666666666666</v>
      </c>
      <c r="J156" s="8"/>
      <c r="K156" s="8"/>
      <c r="L156" s="31">
        <f t="shared" si="2"/>
        <v>3.4722222222222099E-3</v>
      </c>
    </row>
    <row r="157" spans="1:12" ht="15.75" x14ac:dyDescent="0.25">
      <c r="A157" s="12">
        <v>42777</v>
      </c>
      <c r="B157" s="9" t="s">
        <v>96</v>
      </c>
      <c r="C157" s="9" t="s">
        <v>930</v>
      </c>
      <c r="D157" s="9"/>
      <c r="E157" s="8" t="s">
        <v>442</v>
      </c>
      <c r="F157" s="31">
        <v>4.8611111111111112E-2</v>
      </c>
      <c r="G157" s="31">
        <v>4.9305555555555554E-2</v>
      </c>
      <c r="H157" s="8"/>
      <c r="I157" s="8"/>
      <c r="J157" s="8" t="s">
        <v>673</v>
      </c>
      <c r="K157" s="37">
        <v>42753</v>
      </c>
      <c r="L157" s="31">
        <f t="shared" si="2"/>
        <v>6.9444444444444198E-4</v>
      </c>
    </row>
    <row r="158" spans="1:12" ht="15.75" x14ac:dyDescent="0.25">
      <c r="A158" s="12">
        <v>42777</v>
      </c>
      <c r="B158" s="9" t="s">
        <v>97</v>
      </c>
      <c r="C158" s="9" t="s">
        <v>931</v>
      </c>
      <c r="D158" s="9"/>
      <c r="E158" s="8" t="s">
        <v>442</v>
      </c>
      <c r="F158" s="8"/>
      <c r="G158" s="8"/>
      <c r="H158" s="8"/>
      <c r="I158" s="8"/>
      <c r="J158" s="8" t="s">
        <v>673</v>
      </c>
      <c r="K158" s="36">
        <v>43041</v>
      </c>
      <c r="L158" s="31">
        <f t="shared" si="2"/>
        <v>0</v>
      </c>
    </row>
    <row r="159" spans="1:12" ht="15.75" x14ac:dyDescent="0.25">
      <c r="A159" s="12">
        <v>42777</v>
      </c>
      <c r="B159" s="9" t="s">
        <v>98</v>
      </c>
      <c r="C159" s="9" t="s">
        <v>932</v>
      </c>
      <c r="D159" s="9"/>
      <c r="E159" s="8" t="s">
        <v>442</v>
      </c>
      <c r="F159" s="31">
        <v>4.4444444444444446E-2</v>
      </c>
      <c r="G159" s="31">
        <v>4.583333333333333E-2</v>
      </c>
      <c r="H159" s="8"/>
      <c r="I159" s="8"/>
      <c r="J159" s="8" t="s">
        <v>673</v>
      </c>
      <c r="K159" s="37">
        <v>43056</v>
      </c>
      <c r="L159" s="31">
        <f t="shared" si="2"/>
        <v>1.388888888888884E-3</v>
      </c>
    </row>
    <row r="160" spans="1:12" ht="15.75" x14ac:dyDescent="0.25">
      <c r="A160" s="12">
        <v>42777</v>
      </c>
      <c r="B160" s="9" t="s">
        <v>99</v>
      </c>
      <c r="C160" s="9" t="s">
        <v>933</v>
      </c>
      <c r="D160" s="9"/>
      <c r="E160" s="8" t="s">
        <v>442</v>
      </c>
      <c r="F160" s="8"/>
      <c r="G160" s="8"/>
      <c r="H160" s="8"/>
      <c r="I160" s="8"/>
      <c r="J160" s="8" t="s">
        <v>673</v>
      </c>
      <c r="K160" s="37">
        <v>42760</v>
      </c>
      <c r="L160" s="31">
        <f t="shared" si="2"/>
        <v>0</v>
      </c>
    </row>
    <row r="161" spans="1:12" ht="15.75" x14ac:dyDescent="0.25">
      <c r="A161" s="12">
        <v>42777</v>
      </c>
      <c r="B161" s="9" t="s">
        <v>100</v>
      </c>
      <c r="C161" s="9" t="s">
        <v>934</v>
      </c>
      <c r="D161" s="9"/>
      <c r="E161" s="8" t="s">
        <v>426</v>
      </c>
      <c r="F161" s="31">
        <v>4.791666666666667E-2</v>
      </c>
      <c r="G161" s="31">
        <v>4.8611111111111112E-2</v>
      </c>
      <c r="H161" s="8"/>
      <c r="I161" s="8"/>
      <c r="J161" s="8" t="s">
        <v>673</v>
      </c>
      <c r="K161" s="37">
        <v>43057</v>
      </c>
      <c r="L161" s="31">
        <f t="shared" si="2"/>
        <v>6.9444444444444198E-4</v>
      </c>
    </row>
    <row r="162" spans="1:12" ht="15.75" x14ac:dyDescent="0.25">
      <c r="A162" s="12">
        <v>42777</v>
      </c>
      <c r="B162" s="10" t="s">
        <v>101</v>
      </c>
      <c r="C162" s="10" t="s">
        <v>935</v>
      </c>
      <c r="D162" s="9"/>
      <c r="E162" s="8" t="s">
        <v>426</v>
      </c>
      <c r="F162" s="8"/>
      <c r="G162" s="8"/>
      <c r="H162" s="8"/>
      <c r="I162" s="8"/>
      <c r="J162" s="8" t="s">
        <v>673</v>
      </c>
      <c r="K162" s="36">
        <v>42767</v>
      </c>
      <c r="L162" s="31">
        <f t="shared" si="2"/>
        <v>0</v>
      </c>
    </row>
    <row r="163" spans="1:12" ht="15.75" x14ac:dyDescent="0.25">
      <c r="A163" s="12">
        <v>42777</v>
      </c>
      <c r="B163" s="9" t="s">
        <v>102</v>
      </c>
      <c r="C163" s="9" t="s">
        <v>936</v>
      </c>
      <c r="D163" s="9"/>
      <c r="E163" s="8" t="s">
        <v>426</v>
      </c>
      <c r="F163" s="31">
        <v>4.9305555555555554E-2</v>
      </c>
      <c r="G163" s="31">
        <v>6.25E-2</v>
      </c>
      <c r="H163" s="8"/>
      <c r="I163" s="8"/>
      <c r="J163" s="8"/>
      <c r="K163" s="8"/>
      <c r="L163" s="31">
        <f t="shared" si="2"/>
        <v>1.3194444444444446E-2</v>
      </c>
    </row>
    <row r="164" spans="1:12" ht="15.75" x14ac:dyDescent="0.25">
      <c r="A164" s="12">
        <v>42777</v>
      </c>
      <c r="B164" s="9" t="s">
        <v>103</v>
      </c>
      <c r="C164" s="9" t="s">
        <v>937</v>
      </c>
      <c r="D164" s="9"/>
      <c r="E164" s="8" t="s">
        <v>426</v>
      </c>
      <c r="F164" s="8"/>
      <c r="G164" s="8"/>
      <c r="H164" s="8"/>
      <c r="I164" s="8"/>
      <c r="J164" s="8" t="s">
        <v>673</v>
      </c>
      <c r="K164" s="37">
        <v>43061</v>
      </c>
      <c r="L164" s="31">
        <f t="shared" si="2"/>
        <v>0</v>
      </c>
    </row>
    <row r="165" spans="1:12" ht="15.75" x14ac:dyDescent="0.25">
      <c r="A165" s="12">
        <v>42777</v>
      </c>
      <c r="B165" s="9" t="s">
        <v>104</v>
      </c>
      <c r="C165" s="9" t="s">
        <v>938</v>
      </c>
      <c r="D165" s="9"/>
      <c r="E165" s="8" t="s">
        <v>426</v>
      </c>
      <c r="F165" s="31">
        <v>0.53749999999999998</v>
      </c>
      <c r="G165" s="31">
        <v>0.54166666666666663</v>
      </c>
      <c r="H165" s="8"/>
      <c r="I165" s="8"/>
      <c r="J165" s="8" t="s">
        <v>673</v>
      </c>
      <c r="K165" s="8" t="s">
        <v>939</v>
      </c>
      <c r="L165" s="31">
        <f t="shared" si="2"/>
        <v>4.1666666666666519E-3</v>
      </c>
    </row>
    <row r="166" spans="1:12" ht="15.75" x14ac:dyDescent="0.25">
      <c r="A166" s="12">
        <v>42777</v>
      </c>
      <c r="B166" s="10" t="s">
        <v>105</v>
      </c>
      <c r="C166" s="10" t="s">
        <v>940</v>
      </c>
      <c r="D166" s="9"/>
      <c r="E166" s="8" t="s">
        <v>426</v>
      </c>
      <c r="F166" s="8"/>
      <c r="G166" s="8"/>
      <c r="H166" s="8"/>
      <c r="I166" s="8"/>
      <c r="J166" s="8" t="s">
        <v>673</v>
      </c>
      <c r="K166" s="37">
        <v>43063</v>
      </c>
      <c r="L166" s="31">
        <f t="shared" si="2"/>
        <v>0</v>
      </c>
    </row>
    <row r="167" spans="1:12" ht="15.75" x14ac:dyDescent="0.25">
      <c r="A167" s="12">
        <v>42777</v>
      </c>
      <c r="B167" s="9" t="s">
        <v>106</v>
      </c>
      <c r="C167" s="9" t="s">
        <v>941</v>
      </c>
      <c r="D167" s="9"/>
      <c r="E167" s="8" t="s">
        <v>426</v>
      </c>
      <c r="F167" s="31">
        <v>6.25E-2</v>
      </c>
      <c r="G167" s="31">
        <v>6.25E-2</v>
      </c>
      <c r="H167" s="8"/>
      <c r="I167" s="8"/>
      <c r="J167" s="8" t="s">
        <v>673</v>
      </c>
      <c r="K167" s="36">
        <v>43043</v>
      </c>
      <c r="L167" s="31">
        <f t="shared" si="2"/>
        <v>0</v>
      </c>
    </row>
    <row r="168" spans="1:12" ht="15.75" x14ac:dyDescent="0.25">
      <c r="A168" s="12">
        <v>42777</v>
      </c>
      <c r="B168" s="10" t="s">
        <v>107</v>
      </c>
      <c r="C168" s="10" t="s">
        <v>942</v>
      </c>
      <c r="D168" s="9"/>
      <c r="E168" s="8" t="s">
        <v>443</v>
      </c>
      <c r="F168" s="31">
        <v>6.25E-2</v>
      </c>
      <c r="G168" s="31">
        <v>6.25E-2</v>
      </c>
      <c r="H168" s="8"/>
      <c r="I168" s="8"/>
      <c r="J168" s="8" t="s">
        <v>673</v>
      </c>
      <c r="K168" s="36">
        <v>43043</v>
      </c>
      <c r="L168" s="31">
        <f t="shared" si="2"/>
        <v>0</v>
      </c>
    </row>
    <row r="169" spans="1:12" ht="15.75" x14ac:dyDescent="0.25">
      <c r="A169" s="12">
        <v>42777</v>
      </c>
      <c r="B169" s="9" t="s">
        <v>108</v>
      </c>
      <c r="C169" s="9" t="s">
        <v>943</v>
      </c>
      <c r="D169" s="9" t="s">
        <v>944</v>
      </c>
      <c r="E169" s="8" t="s">
        <v>4</v>
      </c>
      <c r="F169" s="31">
        <v>6.6666666666666666E-2</v>
      </c>
      <c r="G169" s="31">
        <v>6.7361111111111108E-2</v>
      </c>
      <c r="H169" s="8"/>
      <c r="I169" s="8"/>
      <c r="J169" s="8" t="s">
        <v>673</v>
      </c>
      <c r="K169" s="37">
        <v>43064</v>
      </c>
      <c r="L169" s="31">
        <f t="shared" si="2"/>
        <v>6.9444444444444198E-4</v>
      </c>
    </row>
    <row r="170" spans="1:12" ht="15.75" x14ac:dyDescent="0.25">
      <c r="A170" s="12">
        <v>42777</v>
      </c>
      <c r="B170" s="9" t="s">
        <v>109</v>
      </c>
      <c r="C170" s="9" t="s">
        <v>945</v>
      </c>
      <c r="D170" s="9"/>
      <c r="E170" s="8" t="s">
        <v>4</v>
      </c>
      <c r="F170" s="31">
        <v>6.6666666666666666E-2</v>
      </c>
      <c r="G170" s="31">
        <v>6.7361111111111108E-2</v>
      </c>
      <c r="H170" s="8"/>
      <c r="I170" s="8"/>
      <c r="J170" s="8" t="s">
        <v>673</v>
      </c>
      <c r="K170" s="37">
        <v>43064</v>
      </c>
      <c r="L170" s="31">
        <f t="shared" si="2"/>
        <v>6.9444444444444198E-4</v>
      </c>
    </row>
    <row r="171" spans="1:12" ht="15.75" x14ac:dyDescent="0.25">
      <c r="A171" s="12">
        <v>42777</v>
      </c>
      <c r="B171" s="9" t="s">
        <v>110</v>
      </c>
      <c r="C171" s="9" t="s">
        <v>946</v>
      </c>
      <c r="D171" s="9" t="s">
        <v>947</v>
      </c>
      <c r="E171" s="8" t="s">
        <v>4</v>
      </c>
      <c r="F171" s="31">
        <v>6.7361111111111108E-2</v>
      </c>
      <c r="G171" s="31">
        <v>6.805555555555555E-2</v>
      </c>
      <c r="H171" s="8"/>
      <c r="I171" s="8"/>
      <c r="J171" s="8" t="s">
        <v>673</v>
      </c>
      <c r="K171" s="37">
        <v>43062</v>
      </c>
      <c r="L171" s="31">
        <f t="shared" si="2"/>
        <v>6.9444444444444198E-4</v>
      </c>
    </row>
    <row r="172" spans="1:12" ht="15.75" x14ac:dyDescent="0.25">
      <c r="A172" s="12">
        <v>42777</v>
      </c>
      <c r="B172" s="9" t="s">
        <v>111</v>
      </c>
      <c r="C172" s="9" t="s">
        <v>948</v>
      </c>
      <c r="D172" s="9" t="s">
        <v>949</v>
      </c>
      <c r="E172" s="8" t="s">
        <v>4</v>
      </c>
      <c r="F172" s="31">
        <v>6.8750000000000006E-2</v>
      </c>
      <c r="G172" s="31">
        <v>6.9444444444444448E-2</v>
      </c>
      <c r="H172" s="8"/>
      <c r="I172" s="8"/>
      <c r="J172" s="8" t="s">
        <v>673</v>
      </c>
      <c r="K172" s="37">
        <v>43059</v>
      </c>
      <c r="L172" s="31">
        <f t="shared" si="2"/>
        <v>6.9444444444444198E-4</v>
      </c>
    </row>
    <row r="173" spans="1:12" ht="15.75" x14ac:dyDescent="0.25">
      <c r="A173" s="12">
        <v>42777</v>
      </c>
      <c r="B173" s="9" t="s">
        <v>112</v>
      </c>
      <c r="C173" s="9" t="s">
        <v>950</v>
      </c>
      <c r="D173" s="9" t="s">
        <v>949</v>
      </c>
      <c r="E173" s="8" t="s">
        <v>4</v>
      </c>
      <c r="F173" s="31">
        <v>7.2916666666666671E-2</v>
      </c>
      <c r="G173" s="31">
        <v>7.6388888888888895E-2</v>
      </c>
      <c r="H173" s="8"/>
      <c r="I173" s="8"/>
      <c r="J173" s="8" t="s">
        <v>673</v>
      </c>
      <c r="K173" s="37">
        <v>43089</v>
      </c>
      <c r="L173" s="31">
        <f t="shared" si="2"/>
        <v>3.4722222222222238E-3</v>
      </c>
    </row>
    <row r="174" spans="1:12" ht="15.75" x14ac:dyDescent="0.25">
      <c r="A174" s="12">
        <v>42777</v>
      </c>
      <c r="B174" s="9" t="s">
        <v>113</v>
      </c>
      <c r="C174" s="9" t="s">
        <v>951</v>
      </c>
      <c r="D174" s="9" t="s">
        <v>952</v>
      </c>
      <c r="E174" s="8" t="s">
        <v>4</v>
      </c>
      <c r="F174" s="31">
        <v>7.7083333333333337E-2</v>
      </c>
      <c r="G174" s="31">
        <v>7.7777777777777779E-2</v>
      </c>
      <c r="H174" s="8"/>
      <c r="I174" s="8"/>
      <c r="J174" s="8" t="s">
        <v>673</v>
      </c>
      <c r="K174" s="36">
        <v>42740</v>
      </c>
      <c r="L174" s="31">
        <f t="shared" si="2"/>
        <v>6.9444444444444198E-4</v>
      </c>
    </row>
    <row r="175" spans="1:12" ht="15.75" x14ac:dyDescent="0.25">
      <c r="A175" s="12">
        <v>42777</v>
      </c>
      <c r="B175" s="10" t="s">
        <v>114</v>
      </c>
      <c r="C175" s="10" t="s">
        <v>953</v>
      </c>
      <c r="D175" s="10" t="s">
        <v>954</v>
      </c>
      <c r="E175" s="8" t="s">
        <v>4</v>
      </c>
      <c r="F175" s="31">
        <v>7.8472222222222221E-2</v>
      </c>
      <c r="G175" s="31">
        <v>7.9166666666666663E-2</v>
      </c>
      <c r="H175" s="8"/>
      <c r="I175" s="8"/>
      <c r="J175" s="8" t="s">
        <v>673</v>
      </c>
      <c r="K175" s="36">
        <v>43077</v>
      </c>
      <c r="L175" s="31">
        <f t="shared" si="2"/>
        <v>6.9444444444444198E-4</v>
      </c>
    </row>
    <row r="176" spans="1:12" ht="15.75" x14ac:dyDescent="0.25">
      <c r="A176" s="12">
        <v>42777</v>
      </c>
      <c r="B176" s="10" t="s">
        <v>115</v>
      </c>
      <c r="C176" s="10" t="s">
        <v>955</v>
      </c>
      <c r="D176" s="10" t="s">
        <v>956</v>
      </c>
      <c r="E176" s="8" t="s">
        <v>427</v>
      </c>
      <c r="F176" s="8"/>
      <c r="G176" s="8"/>
      <c r="H176" s="31">
        <v>0.1701388888888889</v>
      </c>
      <c r="I176" s="31">
        <v>0.1736111111111111</v>
      </c>
      <c r="J176" s="8"/>
      <c r="K176" s="8"/>
      <c r="L176" s="31">
        <f t="shared" si="2"/>
        <v>3.4722222222222099E-3</v>
      </c>
    </row>
    <row r="177" spans="1:12" ht="15.75" x14ac:dyDescent="0.25">
      <c r="A177" s="12">
        <v>42777</v>
      </c>
      <c r="B177" s="9" t="s">
        <v>116</v>
      </c>
      <c r="C177" s="9" t="s">
        <v>957</v>
      </c>
      <c r="D177" s="9" t="s">
        <v>849</v>
      </c>
      <c r="E177" s="8" t="s">
        <v>5</v>
      </c>
      <c r="F177" s="8"/>
      <c r="G177" s="8"/>
      <c r="H177" s="31">
        <v>0.17499999999999999</v>
      </c>
      <c r="I177" s="31">
        <v>0.17708333333333334</v>
      </c>
      <c r="J177" s="8"/>
      <c r="K177" s="8"/>
      <c r="L177" s="31">
        <f t="shared" si="2"/>
        <v>2.0833333333333537E-3</v>
      </c>
    </row>
    <row r="178" spans="1:12" ht="15.75" x14ac:dyDescent="0.25">
      <c r="A178" s="12">
        <v>42777</v>
      </c>
      <c r="B178" s="9" t="s">
        <v>117</v>
      </c>
      <c r="C178" s="9" t="s">
        <v>958</v>
      </c>
      <c r="D178" s="9" t="s">
        <v>852</v>
      </c>
      <c r="E178" s="8" t="s">
        <v>5</v>
      </c>
      <c r="F178" s="8"/>
      <c r="G178" s="8"/>
      <c r="H178" s="31">
        <v>0.17847222222222223</v>
      </c>
      <c r="I178" s="31">
        <v>0.18055555555555555</v>
      </c>
      <c r="J178" s="8"/>
      <c r="K178" s="8"/>
      <c r="L178" s="31">
        <f t="shared" si="2"/>
        <v>2.0833333333333259E-3</v>
      </c>
    </row>
    <row r="179" spans="1:12" ht="15.75" x14ac:dyDescent="0.25">
      <c r="A179" s="12">
        <v>42777</v>
      </c>
      <c r="B179" s="9" t="s">
        <v>118</v>
      </c>
      <c r="C179" s="9" t="s">
        <v>959</v>
      </c>
      <c r="D179" s="9" t="s">
        <v>884</v>
      </c>
      <c r="E179" s="8" t="s">
        <v>5</v>
      </c>
      <c r="F179" s="8"/>
      <c r="G179" s="8"/>
      <c r="H179" s="31">
        <v>0.18194444444444444</v>
      </c>
      <c r="I179" s="31">
        <v>0.18402777777777779</v>
      </c>
      <c r="J179" s="8"/>
      <c r="K179" s="8"/>
      <c r="L179" s="31">
        <f t="shared" si="2"/>
        <v>2.0833333333333537E-3</v>
      </c>
    </row>
    <row r="180" spans="1:12" ht="15.75" x14ac:dyDescent="0.25">
      <c r="A180" s="12">
        <v>42777</v>
      </c>
      <c r="B180" s="10" t="s">
        <v>119</v>
      </c>
      <c r="C180" s="10" t="s">
        <v>960</v>
      </c>
      <c r="D180" s="10" t="s">
        <v>961</v>
      </c>
      <c r="E180" s="8" t="s">
        <v>5</v>
      </c>
      <c r="F180" s="8"/>
      <c r="G180" s="8"/>
      <c r="H180" s="31">
        <v>0.18611111111111112</v>
      </c>
      <c r="I180" s="31">
        <v>0.1875</v>
      </c>
      <c r="J180" s="8"/>
      <c r="K180" s="8"/>
      <c r="L180" s="31">
        <f t="shared" si="2"/>
        <v>1.388888888888884E-3</v>
      </c>
    </row>
    <row r="181" spans="1:12" ht="15.75" x14ac:dyDescent="0.25">
      <c r="A181" s="12">
        <v>42805</v>
      </c>
      <c r="B181" s="15" t="s">
        <v>120</v>
      </c>
      <c r="C181" s="15" t="s">
        <v>962</v>
      </c>
      <c r="D181" s="15" t="s">
        <v>629</v>
      </c>
      <c r="E181" s="7"/>
      <c r="F181" s="8"/>
      <c r="G181" s="8"/>
      <c r="H181" s="8"/>
      <c r="I181" s="8"/>
      <c r="J181" s="8"/>
      <c r="K181" s="8"/>
      <c r="L181" s="31">
        <f t="shared" si="2"/>
        <v>0</v>
      </c>
    </row>
    <row r="182" spans="1:12" ht="15.75" x14ac:dyDescent="0.25">
      <c r="A182" s="12">
        <v>42805</v>
      </c>
      <c r="B182" s="15" t="s">
        <v>121</v>
      </c>
      <c r="C182" s="15" t="s">
        <v>963</v>
      </c>
      <c r="D182" s="15" t="s">
        <v>964</v>
      </c>
      <c r="E182" s="7"/>
      <c r="F182" s="31">
        <v>0.46180555555555558</v>
      </c>
      <c r="G182" s="31">
        <v>0.46319444444444446</v>
      </c>
      <c r="H182" s="8"/>
      <c r="I182" s="8"/>
      <c r="J182" s="8" t="s">
        <v>673</v>
      </c>
      <c r="K182" s="36">
        <v>42769</v>
      </c>
      <c r="L182" s="31">
        <f t="shared" si="2"/>
        <v>1.388888888888884E-3</v>
      </c>
    </row>
    <row r="183" spans="1:12" ht="15.75" x14ac:dyDescent="0.25">
      <c r="A183" s="12">
        <v>42805</v>
      </c>
      <c r="B183" s="15" t="s">
        <v>122</v>
      </c>
      <c r="C183" s="15" t="s">
        <v>965</v>
      </c>
      <c r="D183" s="15" t="s">
        <v>956</v>
      </c>
      <c r="E183" s="7" t="s">
        <v>424</v>
      </c>
      <c r="F183" s="31">
        <v>0.46319444444444446</v>
      </c>
      <c r="G183" s="31">
        <v>0.46527777777777779</v>
      </c>
      <c r="H183" s="8"/>
      <c r="I183" s="8"/>
      <c r="J183" s="8" t="s">
        <v>673</v>
      </c>
      <c r="K183" s="36">
        <v>42769</v>
      </c>
      <c r="L183" s="31">
        <f t="shared" si="2"/>
        <v>2.0833333333333259E-3</v>
      </c>
    </row>
    <row r="184" spans="1:12" ht="15.75" x14ac:dyDescent="0.25">
      <c r="A184" s="12">
        <v>42805</v>
      </c>
      <c r="B184" s="15" t="s">
        <v>123</v>
      </c>
      <c r="C184" s="15" t="s">
        <v>966</v>
      </c>
      <c r="D184" s="15" t="s">
        <v>952</v>
      </c>
      <c r="E184" s="7"/>
      <c r="F184" s="31">
        <v>0.46527777777777779</v>
      </c>
      <c r="G184" s="31">
        <v>0.46875</v>
      </c>
      <c r="H184" s="8"/>
      <c r="I184" s="8"/>
      <c r="J184" s="8" t="s">
        <v>673</v>
      </c>
      <c r="K184" s="36">
        <v>42741</v>
      </c>
      <c r="L184" s="31">
        <f t="shared" si="2"/>
        <v>3.4722222222222099E-3</v>
      </c>
    </row>
    <row r="185" spans="1:12" ht="15.75" x14ac:dyDescent="0.25">
      <c r="A185" s="12">
        <v>42805</v>
      </c>
      <c r="B185" s="15" t="s">
        <v>124</v>
      </c>
      <c r="C185" s="15" t="s">
        <v>967</v>
      </c>
      <c r="D185" s="15" t="s">
        <v>968</v>
      </c>
      <c r="E185" s="7" t="s">
        <v>426</v>
      </c>
      <c r="F185" s="31">
        <v>0.46875</v>
      </c>
      <c r="G185" s="31">
        <v>0.47083333333333338</v>
      </c>
      <c r="H185" s="8"/>
      <c r="I185" s="8"/>
      <c r="J185" s="8" t="s">
        <v>673</v>
      </c>
      <c r="K185" s="37">
        <v>43049</v>
      </c>
      <c r="L185" s="31">
        <f t="shared" si="2"/>
        <v>2.0833333333333814E-3</v>
      </c>
    </row>
    <row r="186" spans="1:12" ht="15.75" x14ac:dyDescent="0.25">
      <c r="A186" s="12">
        <v>42805</v>
      </c>
      <c r="B186" s="15" t="s">
        <v>125</v>
      </c>
      <c r="C186" s="15" t="s">
        <v>969</v>
      </c>
      <c r="D186" s="15" t="s">
        <v>970</v>
      </c>
      <c r="E186" s="7" t="s">
        <v>426</v>
      </c>
      <c r="F186" s="39">
        <v>0.47083333333333333</v>
      </c>
      <c r="G186" s="39">
        <v>0.47222222222222221</v>
      </c>
      <c r="H186" s="40"/>
      <c r="I186" s="8"/>
      <c r="J186" s="8"/>
      <c r="K186" s="8"/>
      <c r="L186" s="31">
        <f t="shared" si="2"/>
        <v>1.388888888888884E-3</v>
      </c>
    </row>
    <row r="187" spans="1:12" ht="15.75" x14ac:dyDescent="0.25">
      <c r="A187" s="12">
        <v>42805</v>
      </c>
      <c r="B187" s="15" t="s">
        <v>126</v>
      </c>
      <c r="C187" s="15" t="s">
        <v>971</v>
      </c>
      <c r="D187" s="15" t="s">
        <v>972</v>
      </c>
      <c r="E187" s="7" t="s">
        <v>426</v>
      </c>
      <c r="F187" s="41">
        <v>0.47361111111111109</v>
      </c>
      <c r="G187" s="41">
        <v>0.47569444444444442</v>
      </c>
      <c r="H187" s="9"/>
      <c r="I187" s="8"/>
      <c r="J187" s="8"/>
      <c r="K187" s="8"/>
      <c r="L187" s="31">
        <f t="shared" si="2"/>
        <v>2.0833333333333259E-3</v>
      </c>
    </row>
    <row r="188" spans="1:12" ht="15.75" x14ac:dyDescent="0.25">
      <c r="A188" s="12">
        <v>42805</v>
      </c>
      <c r="B188" s="15" t="s">
        <v>127</v>
      </c>
      <c r="C188" s="15" t="s">
        <v>973</v>
      </c>
      <c r="D188" s="15"/>
      <c r="E188" s="15"/>
      <c r="F188" s="9"/>
      <c r="G188" s="9"/>
      <c r="H188" s="9"/>
      <c r="I188" s="8"/>
      <c r="J188" s="8"/>
      <c r="K188" s="8"/>
      <c r="L188" s="31">
        <f t="shared" si="2"/>
        <v>0</v>
      </c>
    </row>
    <row r="189" spans="1:12" ht="15.75" x14ac:dyDescent="0.25">
      <c r="A189" s="12">
        <v>42805</v>
      </c>
      <c r="B189" s="15" t="s">
        <v>128</v>
      </c>
      <c r="C189" s="15" t="s">
        <v>974</v>
      </c>
      <c r="D189" s="15" t="s">
        <v>975</v>
      </c>
      <c r="E189" s="15" t="s">
        <v>423</v>
      </c>
      <c r="F189" s="41">
        <v>0.47916666666666669</v>
      </c>
      <c r="G189" s="41">
        <v>0.48125000000000001</v>
      </c>
      <c r="H189" s="9"/>
      <c r="I189" s="8"/>
      <c r="J189" s="8" t="s">
        <v>673</v>
      </c>
      <c r="K189" s="37">
        <v>43085</v>
      </c>
      <c r="L189" s="31">
        <f t="shared" si="2"/>
        <v>2.0833333333333259E-3</v>
      </c>
    </row>
    <row r="190" spans="1:12" ht="15.75" x14ac:dyDescent="0.25">
      <c r="A190" s="12">
        <v>42805</v>
      </c>
      <c r="B190" s="15" t="s">
        <v>129</v>
      </c>
      <c r="C190" s="15" t="s">
        <v>976</v>
      </c>
      <c r="D190" s="15"/>
      <c r="E190" s="15"/>
      <c r="F190" s="41">
        <v>0.4826388888888889</v>
      </c>
      <c r="G190" s="41">
        <v>0.48402777777777778</v>
      </c>
      <c r="H190" s="9"/>
      <c r="I190" s="8"/>
      <c r="J190" s="8" t="s">
        <v>673</v>
      </c>
      <c r="K190" s="36">
        <v>43071</v>
      </c>
      <c r="L190" s="31">
        <f t="shared" si="2"/>
        <v>1.388888888888884E-3</v>
      </c>
    </row>
    <row r="191" spans="1:12" ht="15.75" x14ac:dyDescent="0.25">
      <c r="A191" s="12">
        <v>42805</v>
      </c>
      <c r="B191" s="15" t="s">
        <v>130</v>
      </c>
      <c r="C191" s="15" t="s">
        <v>977</v>
      </c>
      <c r="D191" s="15" t="s">
        <v>978</v>
      </c>
      <c r="E191" s="15" t="s">
        <v>424</v>
      </c>
      <c r="F191" s="41">
        <v>0.4861111111111111</v>
      </c>
      <c r="G191" s="41">
        <v>0.48819444444444443</v>
      </c>
      <c r="H191" s="9"/>
      <c r="I191" s="8"/>
      <c r="J191" s="8" t="s">
        <v>673</v>
      </c>
      <c r="K191" s="37">
        <v>43092</v>
      </c>
      <c r="L191" s="31">
        <f t="shared" si="2"/>
        <v>2.0833333333333259E-3</v>
      </c>
    </row>
    <row r="192" spans="1:12" ht="15.75" x14ac:dyDescent="0.25">
      <c r="A192" s="12">
        <v>42805</v>
      </c>
      <c r="B192" s="15" t="s">
        <v>131</v>
      </c>
      <c r="C192" s="15" t="s">
        <v>979</v>
      </c>
      <c r="D192" s="15" t="s">
        <v>980</v>
      </c>
      <c r="E192" s="15" t="s">
        <v>424</v>
      </c>
      <c r="F192" s="31">
        <v>0.48888888888888887</v>
      </c>
      <c r="G192" s="31">
        <v>0.48958333333333331</v>
      </c>
      <c r="H192" s="8"/>
      <c r="I192" s="8"/>
      <c r="J192" s="8" t="s">
        <v>673</v>
      </c>
      <c r="K192" s="37">
        <v>42747</v>
      </c>
      <c r="L192" s="31">
        <f t="shared" si="2"/>
        <v>6.9444444444444198E-4</v>
      </c>
    </row>
    <row r="193" spans="1:12" ht="15.75" x14ac:dyDescent="0.25">
      <c r="A193" s="12">
        <v>42805</v>
      </c>
      <c r="B193" s="15" t="s">
        <v>132</v>
      </c>
      <c r="C193" s="15" t="s">
        <v>981</v>
      </c>
      <c r="D193" s="15" t="s">
        <v>982</v>
      </c>
      <c r="E193" s="15" t="s">
        <v>424</v>
      </c>
      <c r="F193" s="31">
        <v>0.4909722222222222</v>
      </c>
      <c r="G193" s="31">
        <v>0.49305555555555558</v>
      </c>
      <c r="H193" s="8"/>
      <c r="I193" s="8"/>
      <c r="J193" s="8" t="s">
        <v>673</v>
      </c>
      <c r="K193" s="36">
        <v>42768</v>
      </c>
      <c r="L193" s="31">
        <f t="shared" si="2"/>
        <v>2.0833333333333814E-3</v>
      </c>
    </row>
    <row r="194" spans="1:12" ht="15.75" x14ac:dyDescent="0.25">
      <c r="A194" s="12">
        <v>42805</v>
      </c>
      <c r="B194" s="15" t="s">
        <v>133</v>
      </c>
      <c r="C194" s="15" t="s">
        <v>983</v>
      </c>
      <c r="D194" s="15" t="s">
        <v>984</v>
      </c>
      <c r="E194" s="15" t="s">
        <v>424</v>
      </c>
      <c r="F194" s="31">
        <v>0.49513888888888891</v>
      </c>
      <c r="G194" s="31">
        <v>0.49791666666666667</v>
      </c>
      <c r="H194" s="8"/>
      <c r="I194" s="8"/>
      <c r="J194" s="8" t="s">
        <v>673</v>
      </c>
      <c r="K194" s="36">
        <v>42769</v>
      </c>
      <c r="L194" s="31">
        <f t="shared" si="2"/>
        <v>2.7777777777777679E-3</v>
      </c>
    </row>
    <row r="195" spans="1:12" ht="15.75" x14ac:dyDescent="0.25">
      <c r="A195" s="12">
        <v>42805</v>
      </c>
      <c r="B195" s="15" t="s">
        <v>134</v>
      </c>
      <c r="C195" s="15" t="s">
        <v>985</v>
      </c>
      <c r="D195" s="15" t="s">
        <v>986</v>
      </c>
      <c r="E195" s="15" t="s">
        <v>424</v>
      </c>
      <c r="F195" s="31">
        <v>0.49861111111111112</v>
      </c>
      <c r="G195" s="31">
        <v>0.50347222222222221</v>
      </c>
      <c r="H195" s="8"/>
      <c r="I195" s="8"/>
      <c r="J195" s="8" t="s">
        <v>673</v>
      </c>
      <c r="K195" s="37">
        <v>42755</v>
      </c>
      <c r="L195" s="31">
        <f t="shared" ref="L195:L258" si="3">((G195-F195)+(I195-H195))</f>
        <v>4.8611111111110938E-3</v>
      </c>
    </row>
    <row r="196" spans="1:12" ht="15.75" x14ac:dyDescent="0.25">
      <c r="A196" s="12">
        <v>42805</v>
      </c>
      <c r="B196" s="15" t="s">
        <v>135</v>
      </c>
      <c r="C196" s="15" t="s">
        <v>987</v>
      </c>
      <c r="D196" s="15" t="s">
        <v>988</v>
      </c>
      <c r="E196" s="7" t="s">
        <v>4</v>
      </c>
      <c r="F196" s="31">
        <v>0.51041666666666663</v>
      </c>
      <c r="G196" s="31">
        <v>0.54166666666666663</v>
      </c>
      <c r="H196" s="8"/>
      <c r="I196" s="8"/>
      <c r="J196" s="8" t="s">
        <v>673</v>
      </c>
      <c r="K196" s="36">
        <v>43047</v>
      </c>
      <c r="L196" s="31">
        <f t="shared" si="3"/>
        <v>3.125E-2</v>
      </c>
    </row>
    <row r="197" spans="1:12" ht="15.75" x14ac:dyDescent="0.25">
      <c r="A197" s="12">
        <v>42805</v>
      </c>
      <c r="B197" s="15" t="s">
        <v>136</v>
      </c>
      <c r="C197" s="15" t="s">
        <v>989</v>
      </c>
      <c r="D197" s="15"/>
      <c r="E197" s="7" t="s">
        <v>426</v>
      </c>
      <c r="F197" s="31">
        <v>4.1666666666666664E-2</v>
      </c>
      <c r="G197" s="31">
        <v>4.5138888888888888E-2</v>
      </c>
      <c r="H197" s="8"/>
      <c r="I197" s="8"/>
      <c r="J197" s="8" t="s">
        <v>673</v>
      </c>
      <c r="K197" s="37">
        <v>42754</v>
      </c>
      <c r="L197" s="31">
        <f t="shared" si="3"/>
        <v>3.4722222222222238E-3</v>
      </c>
    </row>
    <row r="198" spans="1:12" ht="15.75" x14ac:dyDescent="0.25">
      <c r="A198" s="12">
        <v>42805</v>
      </c>
      <c r="B198" s="15" t="s">
        <v>137</v>
      </c>
      <c r="C198" s="15" t="s">
        <v>990</v>
      </c>
      <c r="D198" s="15"/>
      <c r="E198" s="7" t="s">
        <v>8</v>
      </c>
      <c r="F198" s="31">
        <v>4.8611111111111112E-2</v>
      </c>
      <c r="G198" s="31">
        <v>5.1388888888888887E-2</v>
      </c>
      <c r="H198" s="8"/>
      <c r="I198" s="8"/>
      <c r="J198" s="8" t="s">
        <v>673</v>
      </c>
      <c r="K198" s="36">
        <v>42741</v>
      </c>
      <c r="L198" s="31">
        <f t="shared" si="3"/>
        <v>2.7777777777777748E-3</v>
      </c>
    </row>
    <row r="199" spans="1:12" ht="15.75" x14ac:dyDescent="0.25">
      <c r="A199" s="12">
        <v>42805</v>
      </c>
      <c r="B199" s="15" t="s">
        <v>138</v>
      </c>
      <c r="C199" s="15" t="s">
        <v>991</v>
      </c>
      <c r="D199" s="15" t="s">
        <v>992</v>
      </c>
      <c r="E199" s="7" t="s">
        <v>8</v>
      </c>
      <c r="F199" s="31">
        <v>5.2777777777777778E-2</v>
      </c>
      <c r="G199" s="31">
        <v>5.4166666666666669E-2</v>
      </c>
      <c r="H199" s="8"/>
      <c r="I199" s="8"/>
      <c r="J199" s="8" t="s">
        <v>673</v>
      </c>
      <c r="K199" s="37">
        <v>43049</v>
      </c>
      <c r="L199" s="31">
        <f t="shared" si="3"/>
        <v>1.3888888888888909E-3</v>
      </c>
    </row>
    <row r="200" spans="1:12" ht="15.75" x14ac:dyDescent="0.25">
      <c r="A200" s="12">
        <v>42805</v>
      </c>
      <c r="B200" s="15" t="s">
        <v>139</v>
      </c>
      <c r="C200" s="15" t="s">
        <v>837</v>
      </c>
      <c r="D200" s="15" t="s">
        <v>838</v>
      </c>
      <c r="E200" s="7" t="s">
        <v>8</v>
      </c>
      <c r="F200" s="31">
        <v>5.6944444444444443E-2</v>
      </c>
      <c r="G200" s="31">
        <v>5.9027777777777776E-2</v>
      </c>
      <c r="H200" s="8"/>
      <c r="I200" s="8"/>
      <c r="J200" s="8" t="s">
        <v>673</v>
      </c>
      <c r="K200" s="37">
        <v>43057</v>
      </c>
      <c r="L200" s="31">
        <f t="shared" si="3"/>
        <v>2.0833333333333329E-3</v>
      </c>
    </row>
    <row r="201" spans="1:12" ht="15.75" x14ac:dyDescent="0.25">
      <c r="A201" s="12">
        <v>42805</v>
      </c>
      <c r="B201" s="15" t="s">
        <v>140</v>
      </c>
      <c r="C201" s="15" t="s">
        <v>993</v>
      </c>
      <c r="D201" s="15" t="s">
        <v>704</v>
      </c>
      <c r="E201" s="7" t="s">
        <v>5</v>
      </c>
      <c r="F201" s="31">
        <v>5.9722222222222225E-2</v>
      </c>
      <c r="G201" s="31">
        <v>6.25E-2</v>
      </c>
      <c r="H201" s="8"/>
      <c r="I201" s="8"/>
      <c r="J201" s="8" t="s">
        <v>673</v>
      </c>
      <c r="K201" s="36">
        <v>43046</v>
      </c>
      <c r="L201" s="31">
        <f t="shared" si="3"/>
        <v>2.7777777777777748E-3</v>
      </c>
    </row>
    <row r="202" spans="1:12" ht="15.75" x14ac:dyDescent="0.25">
      <c r="A202" s="12">
        <v>42805</v>
      </c>
      <c r="B202" s="15" t="s">
        <v>141</v>
      </c>
      <c r="C202" s="15" t="s">
        <v>994</v>
      </c>
      <c r="D202" s="15"/>
      <c r="E202" s="7" t="s">
        <v>5</v>
      </c>
      <c r="F202" s="31">
        <v>6.5972222222222224E-2</v>
      </c>
      <c r="G202" s="31">
        <v>6.9444444444444448E-2</v>
      </c>
      <c r="H202" s="8"/>
      <c r="I202" s="8"/>
      <c r="J202" s="8" t="s">
        <v>673</v>
      </c>
      <c r="K202" s="37">
        <v>42754</v>
      </c>
      <c r="L202" s="31">
        <f t="shared" si="3"/>
        <v>3.4722222222222238E-3</v>
      </c>
    </row>
    <row r="203" spans="1:12" ht="15.75" x14ac:dyDescent="0.25">
      <c r="A203" s="12">
        <v>42805</v>
      </c>
      <c r="B203" s="15" t="s">
        <v>142</v>
      </c>
      <c r="C203" s="15" t="s">
        <v>995</v>
      </c>
      <c r="D203" s="15"/>
      <c r="E203" s="7" t="s">
        <v>426</v>
      </c>
      <c r="F203" s="31">
        <v>7.0833333333333331E-2</v>
      </c>
      <c r="G203" s="31">
        <v>8.3333333333333329E-2</v>
      </c>
      <c r="H203" s="8"/>
      <c r="I203" s="8"/>
      <c r="J203" s="8" t="s">
        <v>673</v>
      </c>
      <c r="K203" s="37">
        <v>43063</v>
      </c>
      <c r="L203" s="31">
        <f t="shared" si="3"/>
        <v>1.2499999999999997E-2</v>
      </c>
    </row>
    <row r="204" spans="1:12" ht="15.75" x14ac:dyDescent="0.25">
      <c r="A204" s="12">
        <v>42805</v>
      </c>
      <c r="B204" s="15" t="s">
        <v>143</v>
      </c>
      <c r="C204" s="15" t="s">
        <v>996</v>
      </c>
      <c r="D204" s="15"/>
      <c r="E204" s="15" t="s">
        <v>441</v>
      </c>
      <c r="F204" s="8"/>
      <c r="G204" s="8"/>
      <c r="H204" s="31">
        <v>0.13402777777777777</v>
      </c>
      <c r="I204" s="31">
        <v>0.1388888888888889</v>
      </c>
      <c r="J204" s="8" t="s">
        <v>673</v>
      </c>
      <c r="K204" s="37">
        <v>43091</v>
      </c>
      <c r="L204" s="31">
        <f t="shared" si="3"/>
        <v>4.8611111111111216E-3</v>
      </c>
    </row>
    <row r="205" spans="1:12" ht="15.75" x14ac:dyDescent="0.25">
      <c r="A205" s="12">
        <v>42805</v>
      </c>
      <c r="B205" s="15" t="s">
        <v>144</v>
      </c>
      <c r="C205" s="15" t="s">
        <v>997</v>
      </c>
      <c r="D205" s="15"/>
      <c r="E205" s="7" t="s">
        <v>441</v>
      </c>
      <c r="F205" s="8"/>
      <c r="G205" s="8"/>
      <c r="H205" s="31">
        <v>0.14027777777777778</v>
      </c>
      <c r="I205" s="31">
        <v>0.14583333333333334</v>
      </c>
      <c r="J205" s="8" t="s">
        <v>673</v>
      </c>
      <c r="K205" s="36">
        <v>43071</v>
      </c>
      <c r="L205" s="31">
        <f t="shared" si="3"/>
        <v>5.5555555555555636E-3</v>
      </c>
    </row>
    <row r="206" spans="1:12" ht="15.75" x14ac:dyDescent="0.25">
      <c r="A206" s="12">
        <v>42805</v>
      </c>
      <c r="B206" s="15" t="s">
        <v>145</v>
      </c>
      <c r="C206" s="15" t="s">
        <v>998</v>
      </c>
      <c r="D206" s="15"/>
      <c r="E206" s="7" t="s">
        <v>444</v>
      </c>
      <c r="F206" s="8"/>
      <c r="G206" s="8"/>
      <c r="H206" s="31">
        <v>0.14791666666666667</v>
      </c>
      <c r="I206" s="31">
        <v>0.15</v>
      </c>
      <c r="J206" s="8" t="s">
        <v>673</v>
      </c>
      <c r="K206" s="37">
        <v>43069</v>
      </c>
      <c r="L206" s="31">
        <f t="shared" si="3"/>
        <v>2.0833333333333259E-3</v>
      </c>
    </row>
    <row r="207" spans="1:12" ht="15.75" x14ac:dyDescent="0.25">
      <c r="A207" s="12">
        <v>42805</v>
      </c>
      <c r="B207" s="15" t="s">
        <v>146</v>
      </c>
      <c r="C207" s="15" t="s">
        <v>999</v>
      </c>
      <c r="D207" s="15"/>
      <c r="E207" s="7" t="s">
        <v>445</v>
      </c>
      <c r="F207" s="8"/>
      <c r="G207" s="8"/>
      <c r="H207" s="31">
        <v>0.15277777777777779</v>
      </c>
      <c r="I207" s="31">
        <v>0.15972222222222221</v>
      </c>
      <c r="J207" s="8" t="s">
        <v>673</v>
      </c>
      <c r="K207" s="37">
        <v>43049</v>
      </c>
      <c r="L207" s="31">
        <f t="shared" si="3"/>
        <v>6.9444444444444198E-3</v>
      </c>
    </row>
    <row r="208" spans="1:12" ht="15.75" x14ac:dyDescent="0.25">
      <c r="A208" s="12">
        <v>42805</v>
      </c>
      <c r="B208" s="15" t="s">
        <v>147</v>
      </c>
      <c r="C208" s="15" t="s">
        <v>1000</v>
      </c>
      <c r="D208" s="15"/>
      <c r="E208" s="7" t="s">
        <v>441</v>
      </c>
      <c r="F208" s="8"/>
      <c r="G208" s="8"/>
      <c r="H208" s="31">
        <v>0.16111111111111112</v>
      </c>
      <c r="I208" s="31">
        <v>0.16319444444444445</v>
      </c>
      <c r="J208" s="8" t="s">
        <v>673</v>
      </c>
      <c r="K208" s="37">
        <v>43056</v>
      </c>
      <c r="L208" s="31">
        <f t="shared" si="3"/>
        <v>2.0833333333333259E-3</v>
      </c>
    </row>
    <row r="209" spans="1:12" ht="15.75" x14ac:dyDescent="0.25">
      <c r="A209" s="12">
        <v>42805</v>
      </c>
      <c r="B209" s="15" t="s">
        <v>148</v>
      </c>
      <c r="C209" s="15" t="s">
        <v>1001</v>
      </c>
      <c r="D209" s="15"/>
      <c r="E209" s="7" t="s">
        <v>442</v>
      </c>
      <c r="F209" s="8"/>
      <c r="G209" s="8"/>
      <c r="H209" s="31">
        <v>0.16319444444444445</v>
      </c>
      <c r="I209" s="31">
        <v>0.16666666666666666</v>
      </c>
      <c r="J209" s="8" t="s">
        <v>673</v>
      </c>
      <c r="K209" s="8"/>
      <c r="L209" s="31">
        <f t="shared" si="3"/>
        <v>3.4722222222222099E-3</v>
      </c>
    </row>
    <row r="210" spans="1:12" ht="15.75" x14ac:dyDescent="0.25">
      <c r="A210" s="12">
        <v>42805</v>
      </c>
      <c r="B210" s="15" t="s">
        <v>149</v>
      </c>
      <c r="C210" s="15" t="s">
        <v>1002</v>
      </c>
      <c r="D210" s="15"/>
      <c r="E210" s="7" t="s">
        <v>441</v>
      </c>
      <c r="F210" s="8"/>
      <c r="G210" s="8"/>
      <c r="H210" s="31">
        <v>0.16666666666666666</v>
      </c>
      <c r="I210" s="31">
        <v>0.1736111111111111</v>
      </c>
      <c r="J210" s="8" t="s">
        <v>673</v>
      </c>
      <c r="K210" s="36">
        <v>43074</v>
      </c>
      <c r="L210" s="31">
        <f t="shared" si="3"/>
        <v>6.9444444444444475E-3</v>
      </c>
    </row>
    <row r="211" spans="1:12" ht="15.75" x14ac:dyDescent="0.25">
      <c r="A211" s="12">
        <v>42805</v>
      </c>
      <c r="B211" s="15" t="s">
        <v>150</v>
      </c>
      <c r="C211" s="15" t="s">
        <v>1003</v>
      </c>
      <c r="D211" s="15"/>
      <c r="E211" s="7" t="s">
        <v>441</v>
      </c>
      <c r="F211" s="8"/>
      <c r="G211" s="8"/>
      <c r="H211" s="31">
        <v>0.17499999999999999</v>
      </c>
      <c r="I211" s="31">
        <v>0.17708333333333334</v>
      </c>
      <c r="J211" s="8" t="s">
        <v>673</v>
      </c>
      <c r="K211" s="37">
        <v>43056</v>
      </c>
      <c r="L211" s="31">
        <f t="shared" si="3"/>
        <v>2.0833333333333537E-3</v>
      </c>
    </row>
    <row r="212" spans="1:12" ht="15.75" x14ac:dyDescent="0.25">
      <c r="A212" s="12">
        <v>42805</v>
      </c>
      <c r="B212" s="15" t="s">
        <v>151</v>
      </c>
      <c r="C212" s="15" t="s">
        <v>1004</v>
      </c>
      <c r="D212" s="15"/>
      <c r="E212" s="7" t="s">
        <v>441</v>
      </c>
      <c r="F212" s="8"/>
      <c r="G212" s="8"/>
      <c r="H212" s="31">
        <v>0.17708333333333334</v>
      </c>
      <c r="I212" s="31">
        <v>0.17916666666666667</v>
      </c>
      <c r="J212" s="8" t="s">
        <v>673</v>
      </c>
      <c r="K212" s="37">
        <v>42754</v>
      </c>
      <c r="L212" s="31">
        <f t="shared" si="3"/>
        <v>2.0833333333333259E-3</v>
      </c>
    </row>
    <row r="213" spans="1:12" ht="15.75" x14ac:dyDescent="0.25">
      <c r="A213" s="12">
        <v>42805</v>
      </c>
      <c r="B213" s="15" t="s">
        <v>152</v>
      </c>
      <c r="C213" s="15" t="s">
        <v>1005</v>
      </c>
      <c r="D213" s="15" t="s">
        <v>1006</v>
      </c>
      <c r="E213" s="15" t="s">
        <v>441</v>
      </c>
      <c r="F213" s="8"/>
      <c r="G213" s="8"/>
      <c r="H213" s="31">
        <v>0.18055555555555555</v>
      </c>
      <c r="I213" s="31">
        <v>0.18402777777777779</v>
      </c>
      <c r="J213" s="8" t="s">
        <v>673</v>
      </c>
      <c r="K213" s="37">
        <v>43063</v>
      </c>
      <c r="L213" s="31">
        <f t="shared" si="3"/>
        <v>3.4722222222222376E-3</v>
      </c>
    </row>
    <row r="214" spans="1:12" ht="15.75" x14ac:dyDescent="0.25">
      <c r="A214" s="12">
        <v>42805</v>
      </c>
      <c r="B214" s="15" t="s">
        <v>153</v>
      </c>
      <c r="C214" s="15" t="s">
        <v>845</v>
      </c>
      <c r="D214" s="15" t="s">
        <v>846</v>
      </c>
      <c r="E214" s="7" t="s">
        <v>424</v>
      </c>
      <c r="F214" s="8"/>
      <c r="G214" s="8"/>
      <c r="H214" s="31">
        <v>0.18402777777777779</v>
      </c>
      <c r="I214" s="31">
        <v>0.1875</v>
      </c>
      <c r="J214" s="8" t="s">
        <v>673</v>
      </c>
      <c r="K214" s="38">
        <v>42784</v>
      </c>
      <c r="L214" s="31">
        <f t="shared" si="3"/>
        <v>3.4722222222222099E-3</v>
      </c>
    </row>
    <row r="215" spans="1:12" ht="15.75" x14ac:dyDescent="0.25">
      <c r="A215" s="12">
        <v>42805</v>
      </c>
      <c r="B215" s="15" t="s">
        <v>154</v>
      </c>
      <c r="C215" s="15" t="s">
        <v>854</v>
      </c>
      <c r="D215" s="15" t="s">
        <v>855</v>
      </c>
      <c r="E215" s="7" t="s">
        <v>4</v>
      </c>
      <c r="F215" s="8"/>
      <c r="G215" s="8"/>
      <c r="H215" s="31">
        <v>0.1875</v>
      </c>
      <c r="I215" s="31">
        <v>0.18888888888888888</v>
      </c>
      <c r="J215" s="8" t="s">
        <v>673</v>
      </c>
      <c r="K215" s="36">
        <v>43046</v>
      </c>
      <c r="L215" s="31">
        <f t="shared" si="3"/>
        <v>1.388888888888884E-3</v>
      </c>
    </row>
    <row r="216" spans="1:12" ht="15.75" x14ac:dyDescent="0.25">
      <c r="A216" s="12">
        <v>42805</v>
      </c>
      <c r="B216" s="15" t="s">
        <v>155</v>
      </c>
      <c r="C216" s="15" t="s">
        <v>857</v>
      </c>
      <c r="D216" s="15" t="s">
        <v>858</v>
      </c>
      <c r="E216" s="7" t="s">
        <v>441</v>
      </c>
      <c r="F216" s="8"/>
      <c r="G216" s="8"/>
      <c r="H216" s="31">
        <v>0.19097222222222221</v>
      </c>
      <c r="I216" s="31">
        <v>0.19444444444444445</v>
      </c>
      <c r="J216" s="8" t="s">
        <v>673</v>
      </c>
      <c r="K216" s="8"/>
      <c r="L216" s="31">
        <f t="shared" si="3"/>
        <v>3.4722222222222376E-3</v>
      </c>
    </row>
    <row r="217" spans="1:12" ht="15.75" x14ac:dyDescent="0.25">
      <c r="A217" s="12">
        <v>42805</v>
      </c>
      <c r="B217" s="15" t="s">
        <v>156</v>
      </c>
      <c r="C217" s="15" t="s">
        <v>863</v>
      </c>
      <c r="D217" s="15" t="s">
        <v>864</v>
      </c>
      <c r="E217" s="7"/>
      <c r="F217" s="8"/>
      <c r="G217" s="8"/>
      <c r="H217" s="8"/>
      <c r="I217" s="8"/>
      <c r="J217" s="8"/>
      <c r="K217" s="8"/>
      <c r="L217" s="31">
        <f t="shared" si="3"/>
        <v>0</v>
      </c>
    </row>
    <row r="218" spans="1:12" ht="15.75" x14ac:dyDescent="0.25">
      <c r="A218" s="12">
        <v>42805</v>
      </c>
      <c r="B218" s="15" t="s">
        <v>157</v>
      </c>
      <c r="C218" s="15" t="s">
        <v>1007</v>
      </c>
      <c r="D218" s="15" t="s">
        <v>1008</v>
      </c>
      <c r="E218" s="7" t="s">
        <v>5</v>
      </c>
      <c r="F218" s="8"/>
      <c r="G218" s="8"/>
      <c r="H218" s="31">
        <v>0.19583333333333333</v>
      </c>
      <c r="I218" s="31">
        <v>0.19791666666666666</v>
      </c>
      <c r="J218" s="8" t="s">
        <v>673</v>
      </c>
      <c r="K218" s="36">
        <v>43047</v>
      </c>
      <c r="L218" s="31">
        <f t="shared" si="3"/>
        <v>2.0833333333333259E-3</v>
      </c>
    </row>
    <row r="219" spans="1:12" ht="15.75" x14ac:dyDescent="0.25">
      <c r="A219" s="12">
        <v>42805</v>
      </c>
      <c r="B219" s="15" t="s">
        <v>158</v>
      </c>
      <c r="C219" s="15" t="s">
        <v>1009</v>
      </c>
      <c r="D219" s="15"/>
      <c r="E219" s="7" t="s">
        <v>8</v>
      </c>
      <c r="F219" s="8"/>
      <c r="G219" s="8"/>
      <c r="H219" s="31">
        <v>0.19791666666666666</v>
      </c>
      <c r="I219" s="31">
        <v>0.1986111111111111</v>
      </c>
      <c r="J219" s="8" t="s">
        <v>673</v>
      </c>
      <c r="K219" s="36">
        <v>43046</v>
      </c>
      <c r="L219" s="31">
        <f t="shared" si="3"/>
        <v>6.9444444444444198E-4</v>
      </c>
    </row>
    <row r="220" spans="1:12" ht="15.75" x14ac:dyDescent="0.25">
      <c r="A220" s="12">
        <v>42805</v>
      </c>
      <c r="B220" s="15" t="s">
        <v>159</v>
      </c>
      <c r="C220" s="15" t="s">
        <v>1010</v>
      </c>
      <c r="D220" s="15"/>
      <c r="E220" s="7" t="s">
        <v>442</v>
      </c>
      <c r="F220" s="8"/>
      <c r="G220" s="8"/>
      <c r="H220" s="31">
        <v>0.19930555555555557</v>
      </c>
      <c r="I220" s="31">
        <v>0.2</v>
      </c>
      <c r="J220" s="8" t="s">
        <v>673</v>
      </c>
      <c r="K220" s="37">
        <v>43055</v>
      </c>
      <c r="L220" s="31">
        <f t="shared" si="3"/>
        <v>6.9444444444444198E-4</v>
      </c>
    </row>
    <row r="221" spans="1:12" ht="15.75" x14ac:dyDescent="0.25">
      <c r="A221" s="12">
        <v>42805</v>
      </c>
      <c r="B221" s="15" t="s">
        <v>160</v>
      </c>
      <c r="C221" s="15" t="s">
        <v>1011</v>
      </c>
      <c r="D221" s="15"/>
      <c r="E221" s="7" t="s">
        <v>442</v>
      </c>
      <c r="F221" s="8"/>
      <c r="G221" s="8"/>
      <c r="H221" s="31">
        <v>0.20069444444444445</v>
      </c>
      <c r="I221" s="31">
        <v>0.2013888888888889</v>
      </c>
      <c r="J221" s="8" t="s">
        <v>673</v>
      </c>
      <c r="K221" s="36">
        <v>42739</v>
      </c>
      <c r="L221" s="31">
        <f t="shared" si="3"/>
        <v>6.9444444444444198E-4</v>
      </c>
    </row>
    <row r="222" spans="1:12" ht="15.75" x14ac:dyDescent="0.25">
      <c r="A222" s="12">
        <v>42805</v>
      </c>
      <c r="B222" s="15" t="s">
        <v>161</v>
      </c>
      <c r="C222" s="15" t="s">
        <v>1012</v>
      </c>
      <c r="D222" s="15"/>
      <c r="E222" s="7" t="s">
        <v>442</v>
      </c>
      <c r="F222" s="8"/>
      <c r="G222" s="8"/>
      <c r="H222" s="31">
        <v>0.20208333333333334</v>
      </c>
      <c r="I222" s="31">
        <v>0.20416666666666666</v>
      </c>
      <c r="J222" s="8" t="s">
        <v>673</v>
      </c>
      <c r="K222" s="37">
        <v>43055</v>
      </c>
      <c r="L222" s="31">
        <f t="shared" si="3"/>
        <v>2.0833333333333259E-3</v>
      </c>
    </row>
    <row r="223" spans="1:12" ht="15.75" x14ac:dyDescent="0.25">
      <c r="A223" s="12">
        <v>42805</v>
      </c>
      <c r="B223" s="15" t="s">
        <v>102</v>
      </c>
      <c r="C223" s="15" t="s">
        <v>1013</v>
      </c>
      <c r="D223" s="15"/>
      <c r="E223" s="7" t="s">
        <v>442</v>
      </c>
      <c r="F223" s="8"/>
      <c r="G223" s="8"/>
      <c r="H223" s="31">
        <v>0.19930555555555554</v>
      </c>
      <c r="I223" s="31">
        <v>0.20486111111111113</v>
      </c>
      <c r="J223" s="8" t="s">
        <v>673</v>
      </c>
      <c r="K223" s="37">
        <v>43055</v>
      </c>
      <c r="L223" s="31">
        <f>((G223-F223)+(I223-H223))</f>
        <v>5.5555555555555913E-3</v>
      </c>
    </row>
    <row r="224" spans="1:12" ht="15.75" x14ac:dyDescent="0.25">
      <c r="A224" s="12">
        <v>42805</v>
      </c>
      <c r="B224" s="15" t="s">
        <v>162</v>
      </c>
      <c r="C224" s="15" t="s">
        <v>1014</v>
      </c>
      <c r="D224" s="15"/>
      <c r="E224" s="7"/>
      <c r="F224" s="8"/>
      <c r="G224" s="8"/>
      <c r="H224" s="32">
        <v>0.19930555555555554</v>
      </c>
      <c r="I224" s="32">
        <v>0.2</v>
      </c>
      <c r="J224" s="11" t="s">
        <v>673</v>
      </c>
      <c r="K224" s="42">
        <v>43049</v>
      </c>
      <c r="L224" s="31">
        <f t="shared" si="3"/>
        <v>6.9444444444446973E-4</v>
      </c>
    </row>
    <row r="225" spans="1:12" ht="15.75" x14ac:dyDescent="0.25">
      <c r="A225" s="12">
        <v>42805</v>
      </c>
      <c r="B225" s="15" t="s">
        <v>163</v>
      </c>
      <c r="C225" s="15" t="s">
        <v>1015</v>
      </c>
      <c r="D225" s="15"/>
      <c r="E225" s="7" t="s">
        <v>426</v>
      </c>
      <c r="F225" s="8"/>
      <c r="G225" s="8"/>
      <c r="H225" s="32">
        <v>0.2</v>
      </c>
      <c r="I225" s="32">
        <v>0.2013888888888889</v>
      </c>
      <c r="J225" s="11" t="s">
        <v>673</v>
      </c>
      <c r="K225" s="42">
        <v>43062</v>
      </c>
      <c r="L225" s="31">
        <f t="shared" si="3"/>
        <v>1.388888888888884E-3</v>
      </c>
    </row>
    <row r="226" spans="1:12" ht="15.75" x14ac:dyDescent="0.25">
      <c r="A226" s="12">
        <v>42805</v>
      </c>
      <c r="B226" s="15" t="s">
        <v>164</v>
      </c>
      <c r="C226" s="15" t="s">
        <v>1016</v>
      </c>
      <c r="D226" s="15"/>
      <c r="E226" s="7" t="s">
        <v>426</v>
      </c>
      <c r="F226" s="8"/>
      <c r="G226" s="8"/>
      <c r="H226" s="32">
        <v>0.20277777777777778</v>
      </c>
      <c r="I226" s="32">
        <v>0.20347222222222222</v>
      </c>
      <c r="J226" s="11"/>
      <c r="K226" s="11"/>
      <c r="L226" s="31">
        <f t="shared" si="3"/>
        <v>6.9444444444444198E-4</v>
      </c>
    </row>
    <row r="227" spans="1:12" ht="15.75" x14ac:dyDescent="0.25">
      <c r="A227" s="12">
        <v>42805</v>
      </c>
      <c r="B227" s="15" t="s">
        <v>165</v>
      </c>
      <c r="C227" s="15" t="s">
        <v>1017</v>
      </c>
      <c r="D227" s="15" t="s">
        <v>1018</v>
      </c>
      <c r="E227" s="7"/>
      <c r="F227" s="8"/>
      <c r="G227" s="8"/>
      <c r="H227" s="32">
        <v>0.20347222222222222</v>
      </c>
      <c r="I227" s="32">
        <v>0.2048611111111111</v>
      </c>
      <c r="J227" s="11" t="s">
        <v>673</v>
      </c>
      <c r="K227" s="42">
        <v>43057</v>
      </c>
      <c r="L227" s="31">
        <f t="shared" si="3"/>
        <v>1.388888888888884E-3</v>
      </c>
    </row>
    <row r="228" spans="1:12" ht="15.75" x14ac:dyDescent="0.25">
      <c r="A228" s="12">
        <v>42805</v>
      </c>
      <c r="B228" s="15" t="s">
        <v>166</v>
      </c>
      <c r="C228" s="15" t="s">
        <v>1019</v>
      </c>
      <c r="D228" s="15" t="s">
        <v>1020</v>
      </c>
      <c r="E228" s="7" t="s">
        <v>4</v>
      </c>
      <c r="F228" s="8"/>
      <c r="G228" s="8"/>
      <c r="H228" s="32">
        <v>0.2048611111111111</v>
      </c>
      <c r="I228" s="32">
        <v>0.20555555555555555</v>
      </c>
      <c r="J228" s="11" t="s">
        <v>673</v>
      </c>
      <c r="K228" s="42">
        <v>43057</v>
      </c>
      <c r="L228" s="31">
        <f t="shared" si="3"/>
        <v>6.9444444444444198E-4</v>
      </c>
    </row>
    <row r="229" spans="1:12" ht="15.75" x14ac:dyDescent="0.25">
      <c r="A229" s="12">
        <v>42805</v>
      </c>
      <c r="B229" s="15" t="s">
        <v>167</v>
      </c>
      <c r="C229" s="15" t="s">
        <v>1021</v>
      </c>
      <c r="D229" s="15" t="s">
        <v>1022</v>
      </c>
      <c r="E229" s="7" t="s">
        <v>4</v>
      </c>
      <c r="F229" s="8"/>
      <c r="G229" s="8"/>
      <c r="H229" s="32">
        <v>0.20555555555555555</v>
      </c>
      <c r="I229" s="32">
        <v>0.20624999999999999</v>
      </c>
      <c r="J229" s="11" t="s">
        <v>673</v>
      </c>
      <c r="K229" s="42">
        <v>43057</v>
      </c>
      <c r="L229" s="31">
        <f t="shared" si="3"/>
        <v>6.9444444444444198E-4</v>
      </c>
    </row>
    <row r="230" spans="1:12" ht="15.75" x14ac:dyDescent="0.25">
      <c r="A230" s="12">
        <v>42805</v>
      </c>
      <c r="B230" s="15" t="s">
        <v>168</v>
      </c>
      <c r="C230" s="15" t="s">
        <v>1023</v>
      </c>
      <c r="D230" s="15" t="s">
        <v>1024</v>
      </c>
      <c r="E230" s="7" t="s">
        <v>4</v>
      </c>
      <c r="F230" s="8"/>
      <c r="G230" s="8"/>
      <c r="H230" s="32">
        <v>0.20069444444444443</v>
      </c>
      <c r="I230" s="32">
        <v>0.20625000000000002</v>
      </c>
      <c r="J230" s="11" t="s">
        <v>673</v>
      </c>
      <c r="K230" s="42">
        <v>43088</v>
      </c>
      <c r="L230" s="31">
        <f t="shared" si="3"/>
        <v>5.5555555555555913E-3</v>
      </c>
    </row>
    <row r="231" spans="1:12" ht="15.75" x14ac:dyDescent="0.25">
      <c r="A231" s="12">
        <v>42805</v>
      </c>
      <c r="B231" s="15" t="s">
        <v>169</v>
      </c>
      <c r="C231" s="15" t="s">
        <v>1025</v>
      </c>
      <c r="D231" s="15" t="s">
        <v>1026</v>
      </c>
      <c r="E231" s="7" t="s">
        <v>4</v>
      </c>
      <c r="F231" s="8"/>
      <c r="G231" s="8"/>
      <c r="H231" s="32">
        <v>0.20069444444444445</v>
      </c>
      <c r="I231" s="32">
        <v>0.21180555555555555</v>
      </c>
      <c r="J231" s="11" t="s">
        <v>673</v>
      </c>
      <c r="K231" s="42">
        <v>43089</v>
      </c>
      <c r="L231" s="31">
        <f t="shared" si="3"/>
        <v>1.1111111111111099E-2</v>
      </c>
    </row>
    <row r="232" spans="1:12" ht="15.75" x14ac:dyDescent="0.25">
      <c r="A232" s="12">
        <v>42805</v>
      </c>
      <c r="B232" s="15" t="s">
        <v>170</v>
      </c>
      <c r="C232" s="15" t="s">
        <v>1027</v>
      </c>
      <c r="D232" s="15" t="s">
        <v>1028</v>
      </c>
      <c r="E232" s="7" t="s">
        <v>4</v>
      </c>
      <c r="F232" s="8"/>
      <c r="G232" s="8"/>
      <c r="H232" s="32">
        <v>0.21180555555555555</v>
      </c>
      <c r="I232" s="32">
        <v>0.21527777777777779</v>
      </c>
      <c r="J232" s="11" t="s">
        <v>673</v>
      </c>
      <c r="K232" s="42">
        <v>43049</v>
      </c>
      <c r="L232" s="31">
        <f t="shared" si="3"/>
        <v>3.4722222222222376E-3</v>
      </c>
    </row>
    <row r="233" spans="1:12" ht="15.75" x14ac:dyDescent="0.25">
      <c r="A233" s="12">
        <v>42805</v>
      </c>
      <c r="B233" s="15" t="s">
        <v>171</v>
      </c>
      <c r="C233" s="15" t="s">
        <v>1029</v>
      </c>
      <c r="D233" s="15" t="s">
        <v>1030</v>
      </c>
      <c r="E233" s="7" t="s">
        <v>4</v>
      </c>
      <c r="F233" s="8"/>
      <c r="G233" s="8"/>
      <c r="H233" s="32">
        <v>0.21527777777777779</v>
      </c>
      <c r="I233" s="32">
        <v>0.21666666666666667</v>
      </c>
      <c r="J233" s="11" t="s">
        <v>673</v>
      </c>
      <c r="K233" s="42">
        <v>43049</v>
      </c>
      <c r="L233" s="31">
        <f t="shared" si="3"/>
        <v>1.388888888888884E-3</v>
      </c>
    </row>
    <row r="234" spans="1:12" ht="15.75" x14ac:dyDescent="0.25">
      <c r="A234" s="12">
        <v>42805</v>
      </c>
      <c r="B234" s="15" t="s">
        <v>172</v>
      </c>
      <c r="C234" s="15" t="s">
        <v>1031</v>
      </c>
      <c r="D234" s="15" t="s">
        <v>1032</v>
      </c>
      <c r="E234" s="7" t="s">
        <v>427</v>
      </c>
      <c r="F234" s="8"/>
      <c r="G234" s="8"/>
      <c r="H234" s="32">
        <v>0.21666666666666667</v>
      </c>
      <c r="I234" s="32">
        <v>0.21875</v>
      </c>
      <c r="J234" s="11" t="s">
        <v>673</v>
      </c>
      <c r="K234" s="42">
        <v>43091</v>
      </c>
      <c r="L234" s="31">
        <f t="shared" si="3"/>
        <v>2.0833333333333259E-3</v>
      </c>
    </row>
    <row r="235" spans="1:12" ht="15.75" x14ac:dyDescent="0.25">
      <c r="A235" s="12">
        <v>42805</v>
      </c>
      <c r="B235" s="15" t="s">
        <v>173</v>
      </c>
      <c r="C235" s="15" t="s">
        <v>1033</v>
      </c>
      <c r="D235" s="15" t="s">
        <v>1034</v>
      </c>
      <c r="E235" s="7"/>
      <c r="F235" s="8"/>
      <c r="G235" s="8"/>
      <c r="H235" s="32">
        <v>0.21875</v>
      </c>
      <c r="I235" s="32">
        <v>0.22083333333333333</v>
      </c>
      <c r="J235" s="11" t="s">
        <v>673</v>
      </c>
      <c r="K235" s="42">
        <v>43053</v>
      </c>
      <c r="L235" s="31">
        <f t="shared" si="3"/>
        <v>2.0833333333333259E-3</v>
      </c>
    </row>
    <row r="236" spans="1:12" ht="15.75" x14ac:dyDescent="0.25">
      <c r="A236" s="12">
        <v>42805</v>
      </c>
      <c r="B236" s="15" t="s">
        <v>93</v>
      </c>
      <c r="C236" s="15" t="s">
        <v>860</v>
      </c>
      <c r="D236" s="15" t="s">
        <v>861</v>
      </c>
      <c r="E236" s="7" t="s">
        <v>4</v>
      </c>
      <c r="F236" s="8"/>
      <c r="G236" s="8"/>
      <c r="H236" s="32">
        <v>0.22083333333333333</v>
      </c>
      <c r="I236" s="32">
        <v>0.22222222222222221</v>
      </c>
      <c r="J236" s="11" t="s">
        <v>673</v>
      </c>
      <c r="K236" s="11"/>
      <c r="L236" s="31">
        <f t="shared" si="3"/>
        <v>1.388888888888884E-3</v>
      </c>
    </row>
    <row r="237" spans="1:12" ht="15.75" x14ac:dyDescent="0.25">
      <c r="A237" s="13">
        <v>42836</v>
      </c>
      <c r="B237" s="15" t="s">
        <v>174</v>
      </c>
      <c r="C237" s="15" t="s">
        <v>1035</v>
      </c>
      <c r="D237" s="15" t="s">
        <v>954</v>
      </c>
      <c r="E237" s="7" t="s">
        <v>423</v>
      </c>
      <c r="F237" s="32">
        <v>0.46180555555555558</v>
      </c>
      <c r="G237" s="32">
        <v>0.46319444444444446</v>
      </c>
      <c r="H237" s="7"/>
      <c r="I237" s="7"/>
      <c r="J237" s="11" t="s">
        <v>673</v>
      </c>
      <c r="K237" s="7" t="s">
        <v>1036</v>
      </c>
      <c r="L237" s="31">
        <f t="shared" si="3"/>
        <v>1.388888888888884E-3</v>
      </c>
    </row>
    <row r="238" spans="1:12" ht="15.75" x14ac:dyDescent="0.25">
      <c r="A238" s="13">
        <v>42836</v>
      </c>
      <c r="B238" s="15" t="s">
        <v>175</v>
      </c>
      <c r="C238" s="15" t="s">
        <v>1037</v>
      </c>
      <c r="D238" s="15" t="s">
        <v>1038</v>
      </c>
      <c r="E238" s="7" t="s">
        <v>423</v>
      </c>
      <c r="F238" s="32">
        <v>0.46319444444444446</v>
      </c>
      <c r="G238" s="32">
        <v>0.46527777777777779</v>
      </c>
      <c r="H238" s="11"/>
      <c r="I238" s="7"/>
      <c r="J238" s="11" t="s">
        <v>673</v>
      </c>
      <c r="K238" s="43">
        <v>42980</v>
      </c>
      <c r="L238" s="31">
        <f t="shared" si="3"/>
        <v>2.0833333333333259E-3</v>
      </c>
    </row>
    <row r="239" spans="1:12" ht="15.75" x14ac:dyDescent="0.25">
      <c r="A239" s="13">
        <v>42836</v>
      </c>
      <c r="B239" s="15" t="s">
        <v>176</v>
      </c>
      <c r="C239" s="15" t="s">
        <v>1039</v>
      </c>
      <c r="D239" s="15" t="s">
        <v>1040</v>
      </c>
      <c r="E239" s="7" t="s">
        <v>423</v>
      </c>
      <c r="F239" s="32">
        <v>0.46527777777777779</v>
      </c>
      <c r="G239" s="32">
        <v>0.46875</v>
      </c>
      <c r="H239" s="11"/>
      <c r="I239" s="7"/>
      <c r="J239" s="11" t="s">
        <v>673</v>
      </c>
      <c r="K239" s="43">
        <v>42837</v>
      </c>
      <c r="L239" s="31">
        <f t="shared" si="3"/>
        <v>3.4722222222222099E-3</v>
      </c>
    </row>
    <row r="240" spans="1:12" ht="15.75" x14ac:dyDescent="0.25">
      <c r="A240" s="13">
        <v>42836</v>
      </c>
      <c r="B240" s="15" t="s">
        <v>177</v>
      </c>
      <c r="C240" s="15" t="s">
        <v>1041</v>
      </c>
      <c r="D240" s="15" t="s">
        <v>1042</v>
      </c>
      <c r="E240" s="7" t="s">
        <v>423</v>
      </c>
      <c r="F240" s="11"/>
      <c r="G240" s="11"/>
      <c r="H240" s="11"/>
      <c r="I240" s="7"/>
      <c r="J240" s="11" t="s">
        <v>673</v>
      </c>
      <c r="K240" s="43">
        <v>42837</v>
      </c>
      <c r="L240" s="31">
        <f t="shared" si="3"/>
        <v>0</v>
      </c>
    </row>
    <row r="241" spans="1:12" ht="15.75" x14ac:dyDescent="0.25">
      <c r="A241" s="13">
        <v>42836</v>
      </c>
      <c r="B241" s="15" t="s">
        <v>178</v>
      </c>
      <c r="C241" s="15" t="s">
        <v>1043</v>
      </c>
      <c r="D241" s="15" t="s">
        <v>1044</v>
      </c>
      <c r="E241" s="7" t="s">
        <v>423</v>
      </c>
      <c r="F241" s="32">
        <v>0.46875</v>
      </c>
      <c r="G241" s="32">
        <v>0.47083333333333333</v>
      </c>
      <c r="H241" s="11"/>
      <c r="I241" s="7"/>
      <c r="J241" s="11" t="s">
        <v>673</v>
      </c>
      <c r="K241" s="7" t="s">
        <v>1045</v>
      </c>
      <c r="L241" s="31">
        <f t="shared" si="3"/>
        <v>2.0833333333333259E-3</v>
      </c>
    </row>
    <row r="242" spans="1:12" ht="15.75" x14ac:dyDescent="0.25">
      <c r="A242" s="13">
        <v>42836</v>
      </c>
      <c r="B242" s="15" t="s">
        <v>179</v>
      </c>
      <c r="C242" s="15" t="s">
        <v>1046</v>
      </c>
      <c r="D242" s="15" t="s">
        <v>1047</v>
      </c>
      <c r="E242" s="7" t="s">
        <v>423</v>
      </c>
      <c r="F242" s="44">
        <v>0.47083333333333333</v>
      </c>
      <c r="G242" s="44">
        <v>0.47222222222222221</v>
      </c>
      <c r="H242" s="45"/>
      <c r="I242" s="7"/>
      <c r="J242" s="11" t="s">
        <v>673</v>
      </c>
      <c r="K242" s="7" t="s">
        <v>1045</v>
      </c>
      <c r="L242" s="31">
        <f t="shared" si="3"/>
        <v>1.388888888888884E-3</v>
      </c>
    </row>
    <row r="243" spans="1:12" ht="15.75" x14ac:dyDescent="0.25">
      <c r="A243" s="13">
        <v>42836</v>
      </c>
      <c r="B243" s="15" t="s">
        <v>180</v>
      </c>
      <c r="C243" s="15" t="s">
        <v>1048</v>
      </c>
      <c r="D243" s="15" t="s">
        <v>1044</v>
      </c>
      <c r="E243" s="7" t="s">
        <v>423</v>
      </c>
      <c r="F243" s="46">
        <v>0.47361111111111109</v>
      </c>
      <c r="G243" s="46">
        <v>0.47569444444444442</v>
      </c>
      <c r="H243" s="47"/>
      <c r="I243" s="7"/>
      <c r="J243" s="11" t="s">
        <v>673</v>
      </c>
      <c r="K243" s="7" t="s">
        <v>1045</v>
      </c>
      <c r="L243" s="31">
        <f t="shared" si="3"/>
        <v>2.0833333333333259E-3</v>
      </c>
    </row>
    <row r="244" spans="1:12" ht="15.75" x14ac:dyDescent="0.25">
      <c r="A244" s="13">
        <v>42836</v>
      </c>
      <c r="B244" s="15" t="s">
        <v>181</v>
      </c>
      <c r="C244" s="15" t="s">
        <v>1049</v>
      </c>
      <c r="D244" s="15" t="s">
        <v>1050</v>
      </c>
      <c r="E244" s="7" t="s">
        <v>423</v>
      </c>
      <c r="F244" s="48">
        <v>0.47638888888888886</v>
      </c>
      <c r="G244" s="48">
        <v>0.47916666666666669</v>
      </c>
      <c r="H244" s="7"/>
      <c r="I244" s="7"/>
      <c r="J244" s="11" t="s">
        <v>673</v>
      </c>
      <c r="K244" s="7" t="s">
        <v>1051</v>
      </c>
      <c r="L244" s="31">
        <f t="shared" si="3"/>
        <v>2.7777777777778234E-3</v>
      </c>
    </row>
    <row r="245" spans="1:12" ht="15.75" x14ac:dyDescent="0.25">
      <c r="A245" s="13">
        <v>42836</v>
      </c>
      <c r="B245" s="15" t="s">
        <v>182</v>
      </c>
      <c r="C245" s="15" t="s">
        <v>1052</v>
      </c>
      <c r="D245" s="15" t="s">
        <v>680</v>
      </c>
      <c r="E245" s="7" t="s">
        <v>424</v>
      </c>
      <c r="F245" s="7"/>
      <c r="G245" s="7"/>
      <c r="H245" s="48">
        <v>0.125</v>
      </c>
      <c r="I245" s="48">
        <v>0.12638888888888888</v>
      </c>
      <c r="J245" s="11" t="s">
        <v>673</v>
      </c>
      <c r="K245" s="43">
        <v>42856</v>
      </c>
      <c r="L245" s="31">
        <f t="shared" si="3"/>
        <v>1.388888888888884E-3</v>
      </c>
    </row>
    <row r="246" spans="1:12" ht="15.75" x14ac:dyDescent="0.25">
      <c r="A246" s="13">
        <v>42836</v>
      </c>
      <c r="B246" s="15" t="s">
        <v>183</v>
      </c>
      <c r="C246" s="15" t="s">
        <v>1053</v>
      </c>
      <c r="D246" s="15" t="s">
        <v>1054</v>
      </c>
      <c r="E246" s="7" t="s">
        <v>424</v>
      </c>
      <c r="F246" s="7"/>
      <c r="G246" s="7"/>
      <c r="H246" s="48">
        <v>0.12708333333333333</v>
      </c>
      <c r="I246" s="48">
        <v>0.12916666666666668</v>
      </c>
      <c r="J246" s="11" t="s">
        <v>673</v>
      </c>
      <c r="K246" s="43">
        <v>42796</v>
      </c>
      <c r="L246" s="31">
        <f t="shared" si="3"/>
        <v>2.0833333333333537E-3</v>
      </c>
    </row>
    <row r="247" spans="1:12" ht="15.75" x14ac:dyDescent="0.25">
      <c r="A247" s="13">
        <v>42836</v>
      </c>
      <c r="B247" s="15" t="s">
        <v>184</v>
      </c>
      <c r="C247" s="15" t="s">
        <v>1055</v>
      </c>
      <c r="D247" s="15"/>
      <c r="E247" s="7" t="s">
        <v>424</v>
      </c>
      <c r="F247" s="7"/>
      <c r="G247" s="7"/>
      <c r="H247" s="48">
        <v>0.12916666666666668</v>
      </c>
      <c r="I247" s="48">
        <v>0.13055555555555556</v>
      </c>
      <c r="J247" s="11" t="s">
        <v>673</v>
      </c>
      <c r="K247" s="43">
        <v>43051</v>
      </c>
      <c r="L247" s="31">
        <f t="shared" si="3"/>
        <v>1.388888888888884E-3</v>
      </c>
    </row>
    <row r="248" spans="1:12" ht="15.75" x14ac:dyDescent="0.25">
      <c r="A248" s="13">
        <v>42836</v>
      </c>
      <c r="B248" s="15" t="s">
        <v>185</v>
      </c>
      <c r="C248" s="15" t="s">
        <v>1056</v>
      </c>
      <c r="D248" s="15" t="s">
        <v>1057</v>
      </c>
      <c r="E248" s="7" t="s">
        <v>424</v>
      </c>
      <c r="F248" s="7"/>
      <c r="G248" s="7"/>
      <c r="H248" s="48">
        <v>0.13055555555555556</v>
      </c>
      <c r="I248" s="48">
        <v>0.13333333333333333</v>
      </c>
      <c r="J248" s="11" t="s">
        <v>673</v>
      </c>
      <c r="K248" s="43">
        <v>43051</v>
      </c>
      <c r="L248" s="31">
        <f t="shared" si="3"/>
        <v>2.7777777777777679E-3</v>
      </c>
    </row>
    <row r="249" spans="1:12" ht="15.75" x14ac:dyDescent="0.25">
      <c r="A249" s="13">
        <v>42836</v>
      </c>
      <c r="B249" s="15" t="s">
        <v>186</v>
      </c>
      <c r="C249" s="15" t="s">
        <v>1058</v>
      </c>
      <c r="D249" s="15" t="s">
        <v>1059</v>
      </c>
      <c r="E249" s="7" t="s">
        <v>424</v>
      </c>
      <c r="F249" s="7"/>
      <c r="G249" s="7"/>
      <c r="H249" s="48">
        <v>0.13333333333333333</v>
      </c>
      <c r="I249" s="48">
        <v>0.13402777777777777</v>
      </c>
      <c r="J249" s="11" t="s">
        <v>673</v>
      </c>
      <c r="K249" s="43">
        <v>42796</v>
      </c>
      <c r="L249" s="31">
        <f t="shared" si="3"/>
        <v>6.9444444444444198E-4</v>
      </c>
    </row>
    <row r="250" spans="1:12" ht="15.75" x14ac:dyDescent="0.25">
      <c r="A250" s="13">
        <v>42836</v>
      </c>
      <c r="B250" s="15" t="s">
        <v>187</v>
      </c>
      <c r="C250" s="15" t="s">
        <v>1060</v>
      </c>
      <c r="D250" s="15" t="s">
        <v>1061</v>
      </c>
      <c r="E250" s="7" t="s">
        <v>424</v>
      </c>
      <c r="F250" s="7"/>
      <c r="G250" s="7"/>
      <c r="H250" s="48">
        <v>0.13402777777777777</v>
      </c>
      <c r="I250" s="48">
        <v>0.13472222222222222</v>
      </c>
      <c r="J250" s="11" t="s">
        <v>673</v>
      </c>
      <c r="K250" s="43">
        <v>42737</v>
      </c>
      <c r="L250" s="31">
        <f t="shared" si="3"/>
        <v>6.9444444444444198E-4</v>
      </c>
    </row>
    <row r="251" spans="1:12" ht="15.75" x14ac:dyDescent="0.25">
      <c r="A251" s="13">
        <v>42836</v>
      </c>
      <c r="B251" s="15" t="s">
        <v>188</v>
      </c>
      <c r="C251" s="15" t="s">
        <v>1062</v>
      </c>
      <c r="D251" s="15" t="s">
        <v>1063</v>
      </c>
      <c r="E251" s="7" t="s">
        <v>424</v>
      </c>
      <c r="F251" s="7"/>
      <c r="G251" s="7"/>
      <c r="H251" s="48">
        <v>0.13472222222222222</v>
      </c>
      <c r="I251" s="48">
        <v>0.1361111111111111</v>
      </c>
      <c r="J251" s="11" t="s">
        <v>673</v>
      </c>
      <c r="K251" s="43">
        <v>42796</v>
      </c>
      <c r="L251" s="31">
        <f t="shared" si="3"/>
        <v>1.388888888888884E-3</v>
      </c>
    </row>
    <row r="252" spans="1:12" ht="15.75" x14ac:dyDescent="0.25">
      <c r="A252" s="13">
        <v>42836</v>
      </c>
      <c r="B252" s="15" t="s">
        <v>189</v>
      </c>
      <c r="C252" s="15" t="s">
        <v>1064</v>
      </c>
      <c r="D252" s="15" t="s">
        <v>638</v>
      </c>
      <c r="E252" s="7" t="s">
        <v>424</v>
      </c>
      <c r="F252" s="7"/>
      <c r="G252" s="7"/>
      <c r="H252" s="48">
        <v>0.1361111111111111</v>
      </c>
      <c r="I252" s="48">
        <v>0.14027777777777778</v>
      </c>
      <c r="J252" s="11" t="s">
        <v>673</v>
      </c>
      <c r="K252" s="43">
        <v>42796</v>
      </c>
      <c r="L252" s="31">
        <f t="shared" si="3"/>
        <v>4.1666666666666796E-3</v>
      </c>
    </row>
    <row r="253" spans="1:12" ht="15.75" x14ac:dyDescent="0.25">
      <c r="A253" s="13">
        <v>42836</v>
      </c>
      <c r="B253" s="15" t="s">
        <v>190</v>
      </c>
      <c r="C253" s="15" t="s">
        <v>1065</v>
      </c>
      <c r="D253" s="15" t="s">
        <v>1066</v>
      </c>
      <c r="E253" s="7" t="s">
        <v>424</v>
      </c>
      <c r="F253" s="7"/>
      <c r="G253" s="7"/>
      <c r="H253" s="48">
        <v>0.14027777777777778</v>
      </c>
      <c r="I253" s="48">
        <v>0.14097222222222222</v>
      </c>
      <c r="J253" s="11" t="s">
        <v>673</v>
      </c>
      <c r="K253" s="7" t="s">
        <v>1067</v>
      </c>
      <c r="L253" s="31">
        <f t="shared" si="3"/>
        <v>6.9444444444444198E-4</v>
      </c>
    </row>
    <row r="254" spans="1:12" ht="15.75" x14ac:dyDescent="0.25">
      <c r="A254" s="13">
        <v>42836</v>
      </c>
      <c r="B254" s="15" t="s">
        <v>191</v>
      </c>
      <c r="C254" s="15" t="s">
        <v>1068</v>
      </c>
      <c r="D254" s="15" t="s">
        <v>1066</v>
      </c>
      <c r="E254" s="7" t="s">
        <v>424</v>
      </c>
      <c r="F254" s="7"/>
      <c r="G254" s="7"/>
      <c r="H254" s="48">
        <v>0.14097222222222222</v>
      </c>
      <c r="I254" s="48">
        <v>0.14305555555555555</v>
      </c>
      <c r="J254" s="11" t="s">
        <v>673</v>
      </c>
      <c r="K254" s="7" t="s">
        <v>1067</v>
      </c>
      <c r="L254" s="31">
        <f t="shared" si="3"/>
        <v>2.0833333333333259E-3</v>
      </c>
    </row>
    <row r="255" spans="1:12" ht="15.75" x14ac:dyDescent="0.25">
      <c r="A255" s="13">
        <v>42836</v>
      </c>
      <c r="B255" s="15" t="s">
        <v>192</v>
      </c>
      <c r="C255" s="15" t="s">
        <v>1069</v>
      </c>
      <c r="D255" s="15" t="s">
        <v>638</v>
      </c>
      <c r="E255" s="7" t="s">
        <v>424</v>
      </c>
      <c r="F255" s="7"/>
      <c r="G255" s="7"/>
      <c r="H255" s="48">
        <v>0.14305555555555555</v>
      </c>
      <c r="I255" s="48">
        <v>0.14444444444444443</v>
      </c>
      <c r="J255" s="11" t="s">
        <v>673</v>
      </c>
      <c r="K255" s="43">
        <v>42796</v>
      </c>
      <c r="L255" s="31">
        <f t="shared" si="3"/>
        <v>1.388888888888884E-3</v>
      </c>
    </row>
    <row r="256" spans="1:12" ht="15.75" x14ac:dyDescent="0.25">
      <c r="A256" s="13">
        <v>42836</v>
      </c>
      <c r="B256" s="15" t="s">
        <v>193</v>
      </c>
      <c r="C256" s="15" t="s">
        <v>1070</v>
      </c>
      <c r="D256" s="15" t="s">
        <v>1059</v>
      </c>
      <c r="E256" s="7" t="s">
        <v>424</v>
      </c>
      <c r="F256" s="7"/>
      <c r="G256" s="7"/>
      <c r="H256" s="48">
        <v>0.14444444444444443</v>
      </c>
      <c r="I256" s="48">
        <v>0.14791666666666667</v>
      </c>
      <c r="J256" s="11" t="s">
        <v>673</v>
      </c>
      <c r="K256" s="43">
        <v>42796</v>
      </c>
      <c r="L256" s="31">
        <f t="shared" si="3"/>
        <v>3.4722222222222376E-3</v>
      </c>
    </row>
    <row r="257" spans="1:12" ht="15.75" x14ac:dyDescent="0.25">
      <c r="A257" s="13">
        <v>42836</v>
      </c>
      <c r="B257" s="15" t="s">
        <v>194</v>
      </c>
      <c r="C257" s="15" t="s">
        <v>1071</v>
      </c>
      <c r="D257" s="15" t="s">
        <v>1059</v>
      </c>
      <c r="E257" s="7" t="s">
        <v>8</v>
      </c>
      <c r="F257" s="7"/>
      <c r="G257" s="7"/>
      <c r="H257" s="48">
        <v>0.14791666666666667</v>
      </c>
      <c r="I257" s="48">
        <v>0.14930555555555555</v>
      </c>
      <c r="J257" s="11" t="s">
        <v>673</v>
      </c>
      <c r="K257" s="43">
        <v>42836</v>
      </c>
      <c r="L257" s="31">
        <f t="shared" si="3"/>
        <v>1.388888888888884E-3</v>
      </c>
    </row>
    <row r="258" spans="1:12" ht="15.75" x14ac:dyDescent="0.25">
      <c r="A258" s="13">
        <v>42836</v>
      </c>
      <c r="B258" s="15" t="s">
        <v>195</v>
      </c>
      <c r="C258" s="15" t="s">
        <v>1072</v>
      </c>
      <c r="D258" s="15" t="s">
        <v>581</v>
      </c>
      <c r="E258" s="7" t="s">
        <v>8</v>
      </c>
      <c r="F258" s="7"/>
      <c r="G258" s="7"/>
      <c r="H258" s="48">
        <v>0.14930555555555555</v>
      </c>
      <c r="I258" s="48">
        <v>0.15277777777777779</v>
      </c>
      <c r="J258" s="11" t="s">
        <v>673</v>
      </c>
      <c r="K258" s="43">
        <v>43051</v>
      </c>
      <c r="L258" s="31">
        <f t="shared" si="3"/>
        <v>3.4722222222222376E-3</v>
      </c>
    </row>
    <row r="259" spans="1:12" ht="15.75" x14ac:dyDescent="0.25">
      <c r="A259" s="13">
        <v>42836</v>
      </c>
      <c r="B259" s="15" t="s">
        <v>196</v>
      </c>
      <c r="C259" s="15" t="s">
        <v>1073</v>
      </c>
      <c r="D259" s="15" t="s">
        <v>1074</v>
      </c>
      <c r="E259" s="7" t="s">
        <v>8</v>
      </c>
      <c r="F259" s="7"/>
      <c r="G259" s="7"/>
      <c r="H259" s="48">
        <v>0.15277777777777779</v>
      </c>
      <c r="I259" s="48">
        <v>0.15347222222222223</v>
      </c>
      <c r="J259" s="11" t="s">
        <v>673</v>
      </c>
      <c r="K259" s="43">
        <v>42836</v>
      </c>
      <c r="L259" s="31">
        <f t="shared" ref="L259:L322" si="4">((G259-F259)+(I259-H259))</f>
        <v>6.9444444444444198E-4</v>
      </c>
    </row>
    <row r="260" spans="1:12" ht="15.75" x14ac:dyDescent="0.25">
      <c r="A260" s="13">
        <v>42836</v>
      </c>
      <c r="B260" s="15" t="s">
        <v>197</v>
      </c>
      <c r="C260" s="15" t="s">
        <v>1075</v>
      </c>
      <c r="D260" s="15" t="s">
        <v>1057</v>
      </c>
      <c r="E260" s="7" t="s">
        <v>8</v>
      </c>
      <c r="F260" s="7"/>
      <c r="G260" s="7"/>
      <c r="H260" s="48">
        <v>0.15347222222222223</v>
      </c>
      <c r="I260" s="48">
        <v>0.15555555555555556</v>
      </c>
      <c r="J260" s="11" t="s">
        <v>673</v>
      </c>
      <c r="K260" s="43">
        <v>42796</v>
      </c>
      <c r="L260" s="31">
        <f t="shared" si="4"/>
        <v>2.0833333333333259E-3</v>
      </c>
    </row>
    <row r="261" spans="1:12" ht="15.75" x14ac:dyDescent="0.25">
      <c r="A261" s="13">
        <v>42836</v>
      </c>
      <c r="B261" s="15" t="s">
        <v>198</v>
      </c>
      <c r="C261" s="15" t="s">
        <v>1076</v>
      </c>
      <c r="D261" s="15" t="s">
        <v>1077</v>
      </c>
      <c r="E261" s="7" t="s">
        <v>8</v>
      </c>
      <c r="F261" s="7"/>
      <c r="G261" s="7"/>
      <c r="H261" s="48">
        <v>0.15555555555555556</v>
      </c>
      <c r="I261" s="48">
        <v>0.15694444444444444</v>
      </c>
      <c r="J261" s="11" t="s">
        <v>673</v>
      </c>
      <c r="K261" s="7" t="s">
        <v>1078</v>
      </c>
      <c r="L261" s="31">
        <f t="shared" si="4"/>
        <v>1.388888888888884E-3</v>
      </c>
    </row>
    <row r="262" spans="1:12" ht="15.75" x14ac:dyDescent="0.25">
      <c r="A262" s="13">
        <v>42836</v>
      </c>
      <c r="B262" s="15" t="s">
        <v>199</v>
      </c>
      <c r="C262" s="15" t="s">
        <v>1079</v>
      </c>
      <c r="D262" s="15" t="s">
        <v>1077</v>
      </c>
      <c r="E262" s="7" t="s">
        <v>8</v>
      </c>
      <c r="F262" s="7"/>
      <c r="G262" s="7"/>
      <c r="H262" s="48">
        <v>0.15694444444444444</v>
      </c>
      <c r="I262" s="48">
        <v>0.15833333333333333</v>
      </c>
      <c r="J262" s="11" t="s">
        <v>673</v>
      </c>
      <c r="K262" s="7" t="s">
        <v>1078</v>
      </c>
      <c r="L262" s="31">
        <f t="shared" si="4"/>
        <v>1.388888888888884E-3</v>
      </c>
    </row>
    <row r="263" spans="1:12" ht="15.75" x14ac:dyDescent="0.25">
      <c r="A263" s="13">
        <v>42836</v>
      </c>
      <c r="B263" s="15" t="s">
        <v>200</v>
      </c>
      <c r="C263" s="15" t="s">
        <v>1080</v>
      </c>
      <c r="D263" s="15" t="s">
        <v>638</v>
      </c>
      <c r="E263" s="7" t="s">
        <v>8</v>
      </c>
      <c r="F263" s="7"/>
      <c r="G263" s="7"/>
      <c r="H263" s="48">
        <v>0.15833333333333333</v>
      </c>
      <c r="I263" s="48">
        <v>0.15902777777777777</v>
      </c>
      <c r="J263" s="11" t="s">
        <v>673</v>
      </c>
      <c r="K263" s="43">
        <v>42796</v>
      </c>
      <c r="L263" s="31">
        <f t="shared" si="4"/>
        <v>6.9444444444444198E-4</v>
      </c>
    </row>
    <row r="264" spans="1:12" ht="15.75" x14ac:dyDescent="0.25">
      <c r="A264" s="13">
        <v>42836</v>
      </c>
      <c r="B264" s="15" t="s">
        <v>201</v>
      </c>
      <c r="C264" s="15" t="s">
        <v>1081</v>
      </c>
      <c r="D264" s="15" t="s">
        <v>638</v>
      </c>
      <c r="E264" s="7" t="s">
        <v>8</v>
      </c>
      <c r="F264" s="7"/>
      <c r="G264" s="7"/>
      <c r="H264" s="48">
        <v>0.15902777777777777</v>
      </c>
      <c r="I264" s="48">
        <v>0.16180555555555556</v>
      </c>
      <c r="J264" s="11" t="s">
        <v>673</v>
      </c>
      <c r="K264" s="43">
        <v>42796</v>
      </c>
      <c r="L264" s="31">
        <f t="shared" si="4"/>
        <v>2.7777777777777957E-3</v>
      </c>
    </row>
    <row r="265" spans="1:12" ht="15.75" x14ac:dyDescent="0.25">
      <c r="A265" s="13">
        <v>42836</v>
      </c>
      <c r="B265" s="15" t="s">
        <v>202</v>
      </c>
      <c r="C265" s="15" t="s">
        <v>1082</v>
      </c>
      <c r="D265" s="15" t="s">
        <v>638</v>
      </c>
      <c r="E265" s="7" t="s">
        <v>8</v>
      </c>
      <c r="F265" s="7"/>
      <c r="G265" s="7"/>
      <c r="H265" s="48">
        <v>0.16180555555555556</v>
      </c>
      <c r="I265" s="48">
        <v>0.16319444444444445</v>
      </c>
      <c r="J265" s="11" t="s">
        <v>673</v>
      </c>
      <c r="K265" s="43">
        <v>42737</v>
      </c>
      <c r="L265" s="31">
        <f t="shared" si="4"/>
        <v>1.388888888888884E-3</v>
      </c>
    </row>
    <row r="266" spans="1:12" ht="15.75" x14ac:dyDescent="0.25">
      <c r="A266" s="13">
        <v>42836</v>
      </c>
      <c r="B266" s="15" t="s">
        <v>203</v>
      </c>
      <c r="C266" s="15" t="s">
        <v>1083</v>
      </c>
      <c r="D266" s="15" t="s">
        <v>638</v>
      </c>
      <c r="E266" s="7" t="s">
        <v>8</v>
      </c>
      <c r="F266" s="7"/>
      <c r="G266" s="7"/>
      <c r="H266" s="48">
        <v>0.16319444444444445</v>
      </c>
      <c r="I266" s="48">
        <v>0.16666666666666666</v>
      </c>
      <c r="J266" s="11" t="s">
        <v>673</v>
      </c>
      <c r="K266" s="43">
        <v>42737</v>
      </c>
      <c r="L266" s="31">
        <f t="shared" si="4"/>
        <v>3.4722222222222099E-3</v>
      </c>
    </row>
    <row r="267" spans="1:12" ht="15.75" x14ac:dyDescent="0.25">
      <c r="A267" s="13">
        <v>42836</v>
      </c>
      <c r="B267" s="15" t="s">
        <v>204</v>
      </c>
      <c r="C267" s="15" t="s">
        <v>1084</v>
      </c>
      <c r="D267" s="15"/>
      <c r="E267" s="7" t="s">
        <v>8</v>
      </c>
      <c r="F267" s="7"/>
      <c r="G267" s="7"/>
      <c r="H267" s="48">
        <v>0.16666666666666666</v>
      </c>
      <c r="I267" s="48">
        <v>0.1701388888888889</v>
      </c>
      <c r="J267" s="11" t="s">
        <v>1085</v>
      </c>
      <c r="K267" s="43">
        <v>42836</v>
      </c>
      <c r="L267" s="31">
        <f t="shared" si="4"/>
        <v>3.4722222222222376E-3</v>
      </c>
    </row>
    <row r="268" spans="1:12" ht="15.75" x14ac:dyDescent="0.25">
      <c r="A268" s="13">
        <v>42836</v>
      </c>
      <c r="B268" s="15" t="s">
        <v>205</v>
      </c>
      <c r="C268" s="15" t="s">
        <v>1086</v>
      </c>
      <c r="D268" s="15" t="s">
        <v>1087</v>
      </c>
      <c r="E268" s="7" t="s">
        <v>8</v>
      </c>
      <c r="F268" s="7"/>
      <c r="G268" s="7"/>
      <c r="H268" s="48">
        <v>0.1701388888888889</v>
      </c>
      <c r="I268" s="48">
        <v>0.17222222222222222</v>
      </c>
      <c r="J268" s="11" t="s">
        <v>673</v>
      </c>
      <c r="K268" s="7" t="s">
        <v>1088</v>
      </c>
      <c r="L268" s="31">
        <f t="shared" si="4"/>
        <v>2.0833333333333259E-3</v>
      </c>
    </row>
    <row r="269" spans="1:12" ht="15.75" x14ac:dyDescent="0.25">
      <c r="A269" s="13">
        <v>42836</v>
      </c>
      <c r="B269" s="15" t="s">
        <v>206</v>
      </c>
      <c r="C269" s="15" t="s">
        <v>1089</v>
      </c>
      <c r="D269" s="15" t="s">
        <v>1090</v>
      </c>
      <c r="E269" s="7" t="s">
        <v>8</v>
      </c>
      <c r="F269" s="7"/>
      <c r="G269" s="7"/>
      <c r="H269" s="48">
        <v>0.17222222222222222</v>
      </c>
      <c r="I269" s="48">
        <v>0.17708333333333334</v>
      </c>
      <c r="J269" s="11" t="s">
        <v>673</v>
      </c>
      <c r="K269" s="7" t="s">
        <v>1088</v>
      </c>
      <c r="L269" s="31">
        <f t="shared" si="4"/>
        <v>4.8611111111111216E-3</v>
      </c>
    </row>
    <row r="270" spans="1:12" ht="15.75" x14ac:dyDescent="0.25">
      <c r="A270" s="13">
        <v>42836</v>
      </c>
      <c r="B270" s="15" t="s">
        <v>207</v>
      </c>
      <c r="C270" s="15" t="s">
        <v>1091</v>
      </c>
      <c r="D270" s="15" t="s">
        <v>1090</v>
      </c>
      <c r="E270" s="7" t="s">
        <v>8</v>
      </c>
      <c r="F270" s="7"/>
      <c r="G270" s="7"/>
      <c r="H270" s="48">
        <v>0.1763888888888889</v>
      </c>
      <c r="I270" s="48">
        <v>0.17708333333333334</v>
      </c>
      <c r="J270" s="11" t="s">
        <v>673</v>
      </c>
      <c r="K270" s="7" t="s">
        <v>1088</v>
      </c>
      <c r="L270" s="31">
        <f t="shared" si="4"/>
        <v>6.9444444444444198E-4</v>
      </c>
    </row>
    <row r="271" spans="1:12" ht="15.75" x14ac:dyDescent="0.25">
      <c r="A271" s="13">
        <v>42836</v>
      </c>
      <c r="B271" s="15" t="s">
        <v>125</v>
      </c>
      <c r="C271" s="15" t="s">
        <v>969</v>
      </c>
      <c r="D271" s="15" t="s">
        <v>970</v>
      </c>
      <c r="E271" s="7" t="s">
        <v>8</v>
      </c>
      <c r="F271" s="7"/>
      <c r="G271" s="7"/>
      <c r="H271" s="48">
        <v>0.17708333333333334</v>
      </c>
      <c r="I271" s="48">
        <v>0.18055555555555555</v>
      </c>
      <c r="J271" s="11" t="s">
        <v>673</v>
      </c>
      <c r="K271" s="43">
        <v>42948</v>
      </c>
      <c r="L271" s="31">
        <f t="shared" si="4"/>
        <v>3.4722222222222099E-3</v>
      </c>
    </row>
    <row r="272" spans="1:12" ht="15.75" x14ac:dyDescent="0.25">
      <c r="A272" s="13">
        <v>42836</v>
      </c>
      <c r="B272" s="15" t="s">
        <v>73</v>
      </c>
      <c r="C272" s="15" t="s">
        <v>729</v>
      </c>
      <c r="D272" s="15" t="s">
        <v>730</v>
      </c>
      <c r="E272" s="7" t="s">
        <v>8</v>
      </c>
      <c r="F272" s="7"/>
      <c r="G272" s="7"/>
      <c r="H272" s="48">
        <v>0.18055555555555555</v>
      </c>
      <c r="I272" s="48">
        <v>0.18194444444444444</v>
      </c>
      <c r="J272" s="11" t="s">
        <v>673</v>
      </c>
      <c r="K272" s="43">
        <v>43051</v>
      </c>
      <c r="L272" s="31">
        <f t="shared" si="4"/>
        <v>1.388888888888884E-3</v>
      </c>
    </row>
    <row r="273" spans="1:12" ht="15.75" x14ac:dyDescent="0.25">
      <c r="A273" s="13">
        <v>42836</v>
      </c>
      <c r="B273" s="15" t="s">
        <v>51</v>
      </c>
      <c r="C273" s="15" t="s">
        <v>1092</v>
      </c>
      <c r="D273" s="15" t="s">
        <v>613</v>
      </c>
      <c r="E273" s="7" t="s">
        <v>426</v>
      </c>
      <c r="F273" s="7"/>
      <c r="G273" s="7"/>
      <c r="H273" s="48">
        <v>0.18194444444444444</v>
      </c>
      <c r="I273" s="48">
        <v>0.1875</v>
      </c>
      <c r="J273" s="11" t="s">
        <v>673</v>
      </c>
      <c r="K273" s="7" t="s">
        <v>1051</v>
      </c>
      <c r="L273" s="31">
        <f t="shared" si="4"/>
        <v>5.5555555555555636E-3</v>
      </c>
    </row>
    <row r="274" spans="1:12" ht="15.75" x14ac:dyDescent="0.25">
      <c r="A274" s="13">
        <v>42836</v>
      </c>
      <c r="B274" s="15" t="s">
        <v>208</v>
      </c>
      <c r="C274" s="15" t="s">
        <v>1093</v>
      </c>
      <c r="D274" s="15" t="s">
        <v>1094</v>
      </c>
      <c r="E274" s="7" t="s">
        <v>426</v>
      </c>
      <c r="F274" s="7"/>
      <c r="G274" s="7"/>
      <c r="H274" s="48">
        <v>0.18402777777777779</v>
      </c>
      <c r="I274" s="48">
        <v>0.1875</v>
      </c>
      <c r="J274" s="11" t="s">
        <v>673</v>
      </c>
      <c r="K274" s="7" t="s">
        <v>1051</v>
      </c>
      <c r="L274" s="31">
        <f t="shared" si="4"/>
        <v>3.4722222222222099E-3</v>
      </c>
    </row>
    <row r="275" spans="1:12" ht="15.75" x14ac:dyDescent="0.25">
      <c r="A275" s="13">
        <v>42836</v>
      </c>
      <c r="B275" s="15" t="s">
        <v>209</v>
      </c>
      <c r="C275" s="15" t="s">
        <v>1095</v>
      </c>
      <c r="D275" s="15" t="s">
        <v>1096</v>
      </c>
      <c r="E275" s="7" t="s">
        <v>426</v>
      </c>
      <c r="F275" s="7"/>
      <c r="G275" s="7"/>
      <c r="H275" s="48">
        <v>0.1875</v>
      </c>
      <c r="I275" s="48">
        <v>0.18888888888888888</v>
      </c>
      <c r="J275" s="11" t="s">
        <v>673</v>
      </c>
      <c r="K275" s="7" t="s">
        <v>1051</v>
      </c>
      <c r="L275" s="31">
        <f t="shared" si="4"/>
        <v>1.388888888888884E-3</v>
      </c>
    </row>
    <row r="276" spans="1:12" ht="15.75" x14ac:dyDescent="0.25">
      <c r="A276" s="13">
        <v>42836</v>
      </c>
      <c r="B276" s="15" t="s">
        <v>210</v>
      </c>
      <c r="C276" s="15" t="s">
        <v>1097</v>
      </c>
      <c r="D276" s="15" t="s">
        <v>1098</v>
      </c>
      <c r="E276" s="7" t="s">
        <v>4</v>
      </c>
      <c r="F276" s="7"/>
      <c r="G276" s="7"/>
      <c r="H276" s="48">
        <v>0.18888888888888888</v>
      </c>
      <c r="I276" s="48">
        <v>0.18958333333333333</v>
      </c>
      <c r="J276" s="11" t="s">
        <v>673</v>
      </c>
      <c r="K276" s="43">
        <v>42898</v>
      </c>
      <c r="L276" s="31">
        <f t="shared" si="4"/>
        <v>6.9444444444444198E-4</v>
      </c>
    </row>
    <row r="277" spans="1:12" ht="15.75" x14ac:dyDescent="0.25">
      <c r="A277" s="13">
        <v>42836</v>
      </c>
      <c r="B277" s="15" t="s">
        <v>211</v>
      </c>
      <c r="C277" s="15" t="s">
        <v>700</v>
      </c>
      <c r="D277" s="15" t="s">
        <v>701</v>
      </c>
      <c r="E277" s="7" t="s">
        <v>5</v>
      </c>
      <c r="F277" s="7"/>
      <c r="G277" s="7"/>
      <c r="H277" s="48">
        <v>0.18958333333333333</v>
      </c>
      <c r="I277" s="48">
        <v>0.19166666666666668</v>
      </c>
      <c r="J277" s="11" t="s">
        <v>673</v>
      </c>
      <c r="K277" s="7" t="s">
        <v>1099</v>
      </c>
      <c r="L277" s="31">
        <f t="shared" si="4"/>
        <v>2.0833333333333537E-3</v>
      </c>
    </row>
    <row r="278" spans="1:12" ht="15.75" x14ac:dyDescent="0.25">
      <c r="A278" s="13">
        <v>42836</v>
      </c>
      <c r="B278" s="15" t="s">
        <v>63</v>
      </c>
      <c r="C278" s="15" t="s">
        <v>1100</v>
      </c>
      <c r="D278" s="15" t="s">
        <v>641</v>
      </c>
      <c r="E278" s="7" t="s">
        <v>5</v>
      </c>
      <c r="F278" s="7"/>
      <c r="G278" s="7"/>
      <c r="H278" s="48">
        <v>0.19166666666666668</v>
      </c>
      <c r="I278" s="48">
        <v>0.19444444444444445</v>
      </c>
      <c r="J278" s="11" t="s">
        <v>673</v>
      </c>
      <c r="K278" s="43">
        <v>42959</v>
      </c>
      <c r="L278" s="31">
        <f t="shared" si="4"/>
        <v>2.7777777777777679E-3</v>
      </c>
    </row>
    <row r="279" spans="1:12" ht="15.75" x14ac:dyDescent="0.25">
      <c r="A279" s="13">
        <v>42836</v>
      </c>
      <c r="B279" s="15" t="s">
        <v>212</v>
      </c>
      <c r="C279" s="15" t="s">
        <v>1101</v>
      </c>
      <c r="D279" s="15" t="s">
        <v>1102</v>
      </c>
      <c r="E279" s="7" t="s">
        <v>5</v>
      </c>
      <c r="F279" s="7"/>
      <c r="G279" s="7"/>
      <c r="H279" s="48">
        <v>0.19444444444444445</v>
      </c>
      <c r="I279" s="48">
        <v>0.19583333333333333</v>
      </c>
      <c r="J279" s="11" t="s">
        <v>673</v>
      </c>
      <c r="K279" s="43">
        <v>42959</v>
      </c>
      <c r="L279" s="31">
        <f t="shared" si="4"/>
        <v>1.388888888888884E-3</v>
      </c>
    </row>
    <row r="280" spans="1:12" ht="15.75" x14ac:dyDescent="0.25">
      <c r="A280" s="13">
        <v>42836</v>
      </c>
      <c r="B280" s="15" t="s">
        <v>124</v>
      </c>
      <c r="C280" s="15" t="s">
        <v>967</v>
      </c>
      <c r="D280" s="15" t="s">
        <v>968</v>
      </c>
      <c r="E280" s="7" t="s">
        <v>5</v>
      </c>
      <c r="F280" s="7"/>
      <c r="G280" s="7"/>
      <c r="H280" s="48">
        <v>0.19583333333333333</v>
      </c>
      <c r="I280" s="48">
        <v>0.19652777777777777</v>
      </c>
      <c r="J280" s="11" t="s">
        <v>1085</v>
      </c>
      <c r="K280" s="43">
        <v>42836</v>
      </c>
      <c r="L280" s="31">
        <f t="shared" si="4"/>
        <v>6.9444444444444198E-4</v>
      </c>
    </row>
    <row r="281" spans="1:12" ht="15.75" x14ac:dyDescent="0.25">
      <c r="A281" s="13">
        <v>42836</v>
      </c>
      <c r="B281" s="15" t="s">
        <v>213</v>
      </c>
      <c r="C281" s="15" t="s">
        <v>732</v>
      </c>
      <c r="D281" s="15" t="s">
        <v>615</v>
      </c>
      <c r="E281" s="7" t="s">
        <v>5</v>
      </c>
      <c r="F281" s="7"/>
      <c r="G281" s="7"/>
      <c r="H281" s="48">
        <v>0.19652777777777777</v>
      </c>
      <c r="I281" s="48">
        <v>0.19791666666666666</v>
      </c>
      <c r="J281" s="11" t="s">
        <v>673</v>
      </c>
      <c r="K281" s="7" t="s">
        <v>1103</v>
      </c>
      <c r="L281" s="31">
        <f t="shared" si="4"/>
        <v>1.388888888888884E-3</v>
      </c>
    </row>
    <row r="282" spans="1:12" ht="15.75" x14ac:dyDescent="0.25">
      <c r="A282" s="13">
        <v>42836</v>
      </c>
      <c r="B282" s="15" t="s">
        <v>214</v>
      </c>
      <c r="C282" s="15" t="s">
        <v>1104</v>
      </c>
      <c r="D282" s="15" t="s">
        <v>1105</v>
      </c>
      <c r="E282" s="7" t="s">
        <v>5</v>
      </c>
      <c r="F282" s="7"/>
      <c r="G282" s="7"/>
      <c r="H282" s="48">
        <v>0.19791666666666666</v>
      </c>
      <c r="I282" s="48">
        <v>0.2013888888888889</v>
      </c>
      <c r="J282" s="11" t="s">
        <v>673</v>
      </c>
      <c r="K282" s="7" t="s">
        <v>1103</v>
      </c>
      <c r="L282" s="31">
        <f t="shared" si="4"/>
        <v>3.4722222222222376E-3</v>
      </c>
    </row>
    <row r="283" spans="1:12" ht="15.75" x14ac:dyDescent="0.25">
      <c r="A283" s="13">
        <v>42836</v>
      </c>
      <c r="B283" s="15" t="s">
        <v>215</v>
      </c>
      <c r="C283" s="15" t="s">
        <v>1106</v>
      </c>
      <c r="D283" s="15" t="s">
        <v>1107</v>
      </c>
      <c r="E283" s="7" t="s">
        <v>423</v>
      </c>
      <c r="F283" s="46">
        <v>0.47916666666666669</v>
      </c>
      <c r="G283" s="46">
        <v>0.48125000000000001</v>
      </c>
      <c r="H283" s="7"/>
      <c r="I283" s="7"/>
      <c r="J283" s="7" t="s">
        <v>673</v>
      </c>
      <c r="K283" s="43">
        <v>42980</v>
      </c>
      <c r="L283" s="31">
        <f t="shared" si="4"/>
        <v>2.0833333333333259E-3</v>
      </c>
    </row>
    <row r="284" spans="1:12" ht="15.75" x14ac:dyDescent="0.25">
      <c r="A284" s="13">
        <v>42836</v>
      </c>
      <c r="B284" s="15" t="s">
        <v>216</v>
      </c>
      <c r="C284" s="15" t="s">
        <v>1108</v>
      </c>
      <c r="D284" s="15" t="s">
        <v>1109</v>
      </c>
      <c r="E284" s="7" t="s">
        <v>423</v>
      </c>
      <c r="F284" s="46">
        <v>0.4826388888888889</v>
      </c>
      <c r="G284" s="46">
        <v>0.48402777777777778</v>
      </c>
      <c r="H284" s="7"/>
      <c r="I284" s="7"/>
      <c r="J284" s="7" t="s">
        <v>673</v>
      </c>
      <c r="K284" s="43">
        <v>42949</v>
      </c>
      <c r="L284" s="31">
        <f t="shared" si="4"/>
        <v>1.388888888888884E-3</v>
      </c>
    </row>
    <row r="285" spans="1:12" ht="15.75" x14ac:dyDescent="0.25">
      <c r="A285" s="13">
        <v>42836</v>
      </c>
      <c r="B285" s="15" t="s">
        <v>217</v>
      </c>
      <c r="C285" s="15" t="s">
        <v>1110</v>
      </c>
      <c r="D285" s="15" t="s">
        <v>1111</v>
      </c>
      <c r="E285" s="7" t="s">
        <v>423</v>
      </c>
      <c r="F285" s="46">
        <v>0.4861111111111111</v>
      </c>
      <c r="G285" s="46">
        <v>0.48819444444444443</v>
      </c>
      <c r="H285" s="7"/>
      <c r="I285" s="7"/>
      <c r="J285" s="7" t="s">
        <v>673</v>
      </c>
      <c r="K285" s="7" t="s">
        <v>1078</v>
      </c>
      <c r="L285" s="31">
        <f t="shared" si="4"/>
        <v>2.0833333333333259E-3</v>
      </c>
    </row>
    <row r="286" spans="1:12" ht="15.75" x14ac:dyDescent="0.25">
      <c r="A286" s="13">
        <v>42836</v>
      </c>
      <c r="B286" s="15" t="s">
        <v>218</v>
      </c>
      <c r="C286" s="15" t="s">
        <v>1112</v>
      </c>
      <c r="D286" s="15" t="s">
        <v>1113</v>
      </c>
      <c r="E286" s="7" t="s">
        <v>423</v>
      </c>
      <c r="F286" s="32">
        <v>0.48888888888888887</v>
      </c>
      <c r="G286" s="32">
        <v>0.48958333333333331</v>
      </c>
      <c r="H286" s="7"/>
      <c r="I286" s="7"/>
      <c r="J286" s="7" t="s">
        <v>673</v>
      </c>
      <c r="K286" s="43">
        <v>42920</v>
      </c>
      <c r="L286" s="31">
        <f t="shared" si="4"/>
        <v>6.9444444444444198E-4</v>
      </c>
    </row>
    <row r="287" spans="1:12" ht="15.75" x14ac:dyDescent="0.25">
      <c r="A287" s="13">
        <v>42836</v>
      </c>
      <c r="B287" s="15" t="s">
        <v>219</v>
      </c>
      <c r="C287" s="15" t="s">
        <v>1114</v>
      </c>
      <c r="D287" s="15" t="s">
        <v>1115</v>
      </c>
      <c r="E287" s="7" t="s">
        <v>424</v>
      </c>
      <c r="F287" s="32">
        <v>0.49513888888888891</v>
      </c>
      <c r="G287" s="32">
        <v>0.49791666666666667</v>
      </c>
      <c r="H287" s="7"/>
      <c r="I287" s="7"/>
      <c r="J287" s="7" t="s">
        <v>673</v>
      </c>
      <c r="K287" s="7" t="s">
        <v>1116</v>
      </c>
      <c r="L287" s="31">
        <f t="shared" si="4"/>
        <v>2.7777777777777679E-3</v>
      </c>
    </row>
    <row r="288" spans="1:12" ht="15.75" x14ac:dyDescent="0.25">
      <c r="A288" s="13">
        <v>42836</v>
      </c>
      <c r="B288" s="15" t="s">
        <v>220</v>
      </c>
      <c r="C288" s="15" t="s">
        <v>1117</v>
      </c>
      <c r="D288" s="15" t="s">
        <v>1118</v>
      </c>
      <c r="E288" s="7" t="s">
        <v>424</v>
      </c>
      <c r="F288" s="32">
        <v>0.49861111111111112</v>
      </c>
      <c r="G288" s="32">
        <v>0.50347222222222221</v>
      </c>
      <c r="H288" s="7"/>
      <c r="I288" s="7"/>
      <c r="J288" s="7" t="s">
        <v>673</v>
      </c>
      <c r="K288" s="43">
        <v>42768</v>
      </c>
      <c r="L288" s="31">
        <f t="shared" si="4"/>
        <v>4.8611111111110938E-3</v>
      </c>
    </row>
    <row r="289" spans="1:12" ht="15.75" x14ac:dyDescent="0.25">
      <c r="A289" s="13">
        <v>42836</v>
      </c>
      <c r="B289" s="15" t="s">
        <v>221</v>
      </c>
      <c r="C289" s="15" t="s">
        <v>1119</v>
      </c>
      <c r="D289" s="15" t="s">
        <v>1120</v>
      </c>
      <c r="E289" s="7" t="s">
        <v>424</v>
      </c>
      <c r="F289" s="32">
        <v>0.50347222222222221</v>
      </c>
      <c r="G289" s="32">
        <v>0.50555555555555554</v>
      </c>
      <c r="H289" s="7"/>
      <c r="I289" s="7"/>
      <c r="J289" s="7" t="s">
        <v>673</v>
      </c>
      <c r="K289" s="43">
        <v>42887</v>
      </c>
      <c r="L289" s="31">
        <f t="shared" si="4"/>
        <v>2.0833333333333259E-3</v>
      </c>
    </row>
    <row r="290" spans="1:12" ht="15.75" x14ac:dyDescent="0.25">
      <c r="A290" s="13">
        <v>42836</v>
      </c>
      <c r="B290" s="15" t="s">
        <v>222</v>
      </c>
      <c r="C290" s="15" t="s">
        <v>1121</v>
      </c>
      <c r="D290" s="15" t="s">
        <v>1122</v>
      </c>
      <c r="E290" s="7" t="s">
        <v>424</v>
      </c>
      <c r="F290" s="32">
        <v>0.50416666666666665</v>
      </c>
      <c r="G290" s="32">
        <v>0.50555555555555554</v>
      </c>
      <c r="H290" s="7"/>
      <c r="I290" s="7"/>
      <c r="J290" s="7" t="s">
        <v>673</v>
      </c>
      <c r="K290" s="7" t="s">
        <v>1103</v>
      </c>
      <c r="L290" s="31">
        <f t="shared" si="4"/>
        <v>1.388888888888884E-3</v>
      </c>
    </row>
    <row r="291" spans="1:12" ht="15.75" x14ac:dyDescent="0.25">
      <c r="A291" s="13">
        <v>42836</v>
      </c>
      <c r="B291" s="15" t="s">
        <v>223</v>
      </c>
      <c r="C291" s="15" t="s">
        <v>1123</v>
      </c>
      <c r="D291" s="15" t="s">
        <v>1124</v>
      </c>
      <c r="E291" s="15" t="s">
        <v>424</v>
      </c>
      <c r="F291" s="48">
        <v>0.50416666666666665</v>
      </c>
      <c r="G291" s="48">
        <v>0.50486111111111109</v>
      </c>
      <c r="H291" s="7"/>
      <c r="I291" s="7"/>
      <c r="J291" s="7" t="s">
        <v>673</v>
      </c>
      <c r="K291" s="7" t="s">
        <v>1125</v>
      </c>
      <c r="L291" s="31">
        <f t="shared" si="4"/>
        <v>6.9444444444444198E-4</v>
      </c>
    </row>
    <row r="292" spans="1:12" ht="15.75" x14ac:dyDescent="0.25">
      <c r="A292" s="13">
        <v>42836</v>
      </c>
      <c r="B292" s="15" t="s">
        <v>224</v>
      </c>
      <c r="C292" s="15" t="s">
        <v>1126</v>
      </c>
      <c r="D292" s="15"/>
      <c r="E292" s="15" t="s">
        <v>424</v>
      </c>
      <c r="F292" s="48">
        <v>0.50486111111111109</v>
      </c>
      <c r="G292" s="48">
        <v>0.50555555555555554</v>
      </c>
      <c r="H292" s="7"/>
      <c r="I292" s="7"/>
      <c r="J292" s="7" t="s">
        <v>673</v>
      </c>
      <c r="K292" s="7" t="s">
        <v>1125</v>
      </c>
      <c r="L292" s="31">
        <f t="shared" si="4"/>
        <v>6.9444444444444198E-4</v>
      </c>
    </row>
    <row r="293" spans="1:12" ht="15.75" x14ac:dyDescent="0.25">
      <c r="A293" s="13">
        <v>42836</v>
      </c>
      <c r="B293" s="15" t="s">
        <v>225</v>
      </c>
      <c r="C293" s="15" t="s">
        <v>1127</v>
      </c>
      <c r="D293" s="15" t="s">
        <v>1128</v>
      </c>
      <c r="E293" s="15" t="s">
        <v>424</v>
      </c>
      <c r="F293" s="48">
        <v>0.50694444444444442</v>
      </c>
      <c r="G293" s="48">
        <v>0.5083333333333333</v>
      </c>
      <c r="H293" s="7"/>
      <c r="I293" s="7"/>
      <c r="J293" s="7" t="s">
        <v>673</v>
      </c>
      <c r="K293" s="43">
        <v>42768</v>
      </c>
      <c r="L293" s="31">
        <f t="shared" si="4"/>
        <v>1.388888888888884E-3</v>
      </c>
    </row>
    <row r="294" spans="1:12" ht="15.75" x14ac:dyDescent="0.25">
      <c r="A294" s="13">
        <v>42836</v>
      </c>
      <c r="B294" s="15" t="s">
        <v>226</v>
      </c>
      <c r="C294" s="15" t="s">
        <v>1129</v>
      </c>
      <c r="D294" s="15" t="s">
        <v>1130</v>
      </c>
      <c r="E294" s="7" t="s">
        <v>424</v>
      </c>
      <c r="F294" s="48">
        <v>0.51041666666666663</v>
      </c>
      <c r="G294" s="48">
        <v>0.51249999999999996</v>
      </c>
      <c r="H294" s="7"/>
      <c r="I294" s="7"/>
      <c r="J294" s="7" t="s">
        <v>673</v>
      </c>
      <c r="K294" s="7" t="s">
        <v>1131</v>
      </c>
      <c r="L294" s="31">
        <f t="shared" si="4"/>
        <v>2.0833333333333259E-3</v>
      </c>
    </row>
    <row r="295" spans="1:12" ht="15.75" x14ac:dyDescent="0.25">
      <c r="A295" s="13">
        <v>42836</v>
      </c>
      <c r="B295" s="15" t="s">
        <v>227</v>
      </c>
      <c r="C295" s="15" t="s">
        <v>1132</v>
      </c>
      <c r="D295" s="15" t="s">
        <v>1066</v>
      </c>
      <c r="E295" s="7" t="s">
        <v>424</v>
      </c>
      <c r="F295" s="48">
        <v>0.51249999999999996</v>
      </c>
      <c r="G295" s="48">
        <v>0.51388888888888884</v>
      </c>
      <c r="H295" s="7"/>
      <c r="I295" s="7"/>
      <c r="J295" s="7" t="s">
        <v>673</v>
      </c>
      <c r="K295" s="7" t="s">
        <v>1131</v>
      </c>
      <c r="L295" s="31">
        <f t="shared" si="4"/>
        <v>1.388888888888884E-3</v>
      </c>
    </row>
    <row r="296" spans="1:12" ht="15.75" x14ac:dyDescent="0.25">
      <c r="A296" s="13">
        <v>42836</v>
      </c>
      <c r="B296" s="15" t="s">
        <v>228</v>
      </c>
      <c r="C296" s="15" t="s">
        <v>1133</v>
      </c>
      <c r="D296" s="15" t="s">
        <v>1134</v>
      </c>
      <c r="E296" s="7" t="s">
        <v>8</v>
      </c>
      <c r="F296" s="48">
        <v>0.51527777777777772</v>
      </c>
      <c r="G296" s="48">
        <v>0.51736111111111116</v>
      </c>
      <c r="H296" s="7"/>
      <c r="I296" s="7"/>
      <c r="J296" s="7" t="s">
        <v>673</v>
      </c>
      <c r="K296" s="7" t="s">
        <v>1135</v>
      </c>
      <c r="L296" s="31">
        <f t="shared" si="4"/>
        <v>2.083333333333437E-3</v>
      </c>
    </row>
    <row r="297" spans="1:12" ht="15.75" x14ac:dyDescent="0.25">
      <c r="A297" s="13">
        <v>42836</v>
      </c>
      <c r="B297" s="15" t="s">
        <v>229</v>
      </c>
      <c r="C297" s="15" t="s">
        <v>1136</v>
      </c>
      <c r="D297" s="15" t="s">
        <v>1137</v>
      </c>
      <c r="E297" s="7" t="s">
        <v>8</v>
      </c>
      <c r="F297" s="48">
        <v>0.5180555555555556</v>
      </c>
      <c r="G297" s="48">
        <v>0.51944444444444449</v>
      </c>
      <c r="H297" s="7"/>
      <c r="I297" s="7"/>
      <c r="J297" s="7" t="s">
        <v>673</v>
      </c>
      <c r="K297" s="43">
        <v>43080</v>
      </c>
      <c r="L297" s="31">
        <f t="shared" si="4"/>
        <v>1.388888888888884E-3</v>
      </c>
    </row>
    <row r="298" spans="1:12" ht="15.75" x14ac:dyDescent="0.25">
      <c r="A298" s="13">
        <v>42836</v>
      </c>
      <c r="B298" s="15" t="s">
        <v>230</v>
      </c>
      <c r="C298" s="15" t="s">
        <v>1138</v>
      </c>
      <c r="D298" s="15" t="s">
        <v>1139</v>
      </c>
      <c r="E298" s="7" t="s">
        <v>8</v>
      </c>
      <c r="F298" s="48">
        <v>0.52083333333333337</v>
      </c>
      <c r="G298" s="48">
        <v>0.52430555555555558</v>
      </c>
      <c r="H298" s="7"/>
      <c r="I298" s="7"/>
      <c r="J298" s="7" t="s">
        <v>673</v>
      </c>
      <c r="K298" s="7" t="s">
        <v>1140</v>
      </c>
      <c r="L298" s="31">
        <f t="shared" si="4"/>
        <v>3.4722222222222099E-3</v>
      </c>
    </row>
    <row r="299" spans="1:12" ht="15.75" x14ac:dyDescent="0.25">
      <c r="A299" s="13">
        <v>42836</v>
      </c>
      <c r="B299" s="15" t="s">
        <v>231</v>
      </c>
      <c r="C299" s="15" t="s">
        <v>1141</v>
      </c>
      <c r="D299" s="15" t="s">
        <v>1142</v>
      </c>
      <c r="E299" s="7" t="s">
        <v>8</v>
      </c>
      <c r="F299" s="48">
        <v>0.52430555555555558</v>
      </c>
      <c r="G299" s="48">
        <v>0.52638888888888891</v>
      </c>
      <c r="H299" s="7"/>
      <c r="I299" s="7"/>
      <c r="J299" s="7" t="s">
        <v>673</v>
      </c>
      <c r="K299" s="7" t="s">
        <v>1140</v>
      </c>
      <c r="L299" s="31">
        <f t="shared" si="4"/>
        <v>2.0833333333333259E-3</v>
      </c>
    </row>
    <row r="300" spans="1:12" ht="15.75" x14ac:dyDescent="0.25">
      <c r="A300" s="13">
        <v>42836</v>
      </c>
      <c r="B300" s="15" t="s">
        <v>232</v>
      </c>
      <c r="C300" s="15" t="s">
        <v>1143</v>
      </c>
      <c r="D300" s="15"/>
      <c r="E300" s="7" t="s">
        <v>441</v>
      </c>
      <c r="F300" s="48">
        <v>0.52777777777777779</v>
      </c>
      <c r="G300" s="48">
        <v>0.52916666666666667</v>
      </c>
      <c r="H300" s="7"/>
      <c r="I300" s="7"/>
      <c r="J300" s="7" t="s">
        <v>673</v>
      </c>
      <c r="K300" s="7" t="s">
        <v>1144</v>
      </c>
      <c r="L300" s="31">
        <f t="shared" si="4"/>
        <v>1.388888888888884E-3</v>
      </c>
    </row>
    <row r="301" spans="1:12" ht="15.75" x14ac:dyDescent="0.25">
      <c r="A301" s="13">
        <v>42836</v>
      </c>
      <c r="B301" s="15" t="s">
        <v>233</v>
      </c>
      <c r="C301" s="15" t="s">
        <v>1145</v>
      </c>
      <c r="D301" s="15"/>
      <c r="E301" s="7" t="s">
        <v>441</v>
      </c>
      <c r="F301" s="48">
        <v>0.52916666666666667</v>
      </c>
      <c r="G301" s="48">
        <v>0.53125</v>
      </c>
      <c r="H301" s="7"/>
      <c r="I301" s="7"/>
      <c r="J301" s="7" t="s">
        <v>673</v>
      </c>
      <c r="K301" s="7" t="s">
        <v>1146</v>
      </c>
      <c r="L301" s="31">
        <f t="shared" si="4"/>
        <v>2.0833333333333259E-3</v>
      </c>
    </row>
    <row r="302" spans="1:12" ht="15.75" x14ac:dyDescent="0.25">
      <c r="A302" s="13">
        <v>42836</v>
      </c>
      <c r="B302" s="15" t="s">
        <v>234</v>
      </c>
      <c r="C302" s="15" t="s">
        <v>1147</v>
      </c>
      <c r="D302" s="15" t="s">
        <v>1148</v>
      </c>
      <c r="E302" s="7" t="s">
        <v>8</v>
      </c>
      <c r="F302" s="48">
        <v>0.53125</v>
      </c>
      <c r="G302" s="48">
        <v>0.53472222222222221</v>
      </c>
      <c r="H302" s="7"/>
      <c r="I302" s="7"/>
      <c r="J302" s="7" t="s">
        <v>673</v>
      </c>
      <c r="K302" s="43">
        <v>42927</v>
      </c>
      <c r="L302" s="31">
        <f t="shared" si="4"/>
        <v>3.4722222222222099E-3</v>
      </c>
    </row>
    <row r="303" spans="1:12" ht="15.75" x14ac:dyDescent="0.25">
      <c r="A303" s="13">
        <v>42836</v>
      </c>
      <c r="B303" s="15" t="s">
        <v>235</v>
      </c>
      <c r="C303" s="15" t="s">
        <v>1149</v>
      </c>
      <c r="D303" s="15" t="s">
        <v>1150</v>
      </c>
      <c r="E303" s="7" t="s">
        <v>8</v>
      </c>
      <c r="F303" s="48">
        <v>0.53611111111111109</v>
      </c>
      <c r="G303" s="48">
        <v>0.53819444444444442</v>
      </c>
      <c r="H303" s="7"/>
      <c r="I303" s="7"/>
      <c r="J303" s="7" t="s">
        <v>673</v>
      </c>
      <c r="K303" s="43">
        <v>42989</v>
      </c>
      <c r="L303" s="31">
        <f t="shared" si="4"/>
        <v>2.0833333333333259E-3</v>
      </c>
    </row>
    <row r="304" spans="1:12" ht="15.75" x14ac:dyDescent="0.25">
      <c r="A304" s="13">
        <v>42836</v>
      </c>
      <c r="B304" s="15" t="s">
        <v>95</v>
      </c>
      <c r="C304" s="15" t="s">
        <v>1151</v>
      </c>
      <c r="D304" s="15" t="s">
        <v>929</v>
      </c>
      <c r="E304" s="7" t="s">
        <v>8</v>
      </c>
      <c r="F304" s="48">
        <v>0.53819444444444442</v>
      </c>
      <c r="G304" s="48">
        <v>0.53888888888888886</v>
      </c>
      <c r="H304" s="7"/>
      <c r="I304" s="7"/>
      <c r="J304" s="7" t="s">
        <v>673</v>
      </c>
      <c r="K304" s="43">
        <v>43019</v>
      </c>
      <c r="L304" s="31">
        <f t="shared" si="4"/>
        <v>6.9444444444444198E-4</v>
      </c>
    </row>
    <row r="305" spans="1:12" ht="15.75" x14ac:dyDescent="0.25">
      <c r="A305" s="13">
        <v>42836</v>
      </c>
      <c r="B305" s="15" t="s">
        <v>236</v>
      </c>
      <c r="C305" s="15" t="s">
        <v>840</v>
      </c>
      <c r="D305" s="15" t="s">
        <v>841</v>
      </c>
      <c r="E305" s="7" t="s">
        <v>8</v>
      </c>
      <c r="F305" s="48">
        <v>0.54027777777777775</v>
      </c>
      <c r="G305" s="48">
        <v>0.54166666666666663</v>
      </c>
      <c r="H305" s="7"/>
      <c r="I305" s="7"/>
      <c r="J305" s="7" t="s">
        <v>673</v>
      </c>
      <c r="K305" s="43">
        <v>43050</v>
      </c>
      <c r="L305" s="31">
        <f t="shared" si="4"/>
        <v>1.388888888888884E-3</v>
      </c>
    </row>
    <row r="306" spans="1:12" ht="15.75" x14ac:dyDescent="0.25">
      <c r="A306" s="13">
        <v>42836</v>
      </c>
      <c r="B306" s="15" t="s">
        <v>237</v>
      </c>
      <c r="C306" s="15" t="s">
        <v>871</v>
      </c>
      <c r="D306" s="15" t="s">
        <v>872</v>
      </c>
      <c r="E306" s="7" t="s">
        <v>8</v>
      </c>
      <c r="F306" s="48">
        <v>4.5138888888888888E-2</v>
      </c>
      <c r="G306" s="48">
        <v>4.7222222222222221E-2</v>
      </c>
      <c r="H306" s="7"/>
      <c r="I306" s="7"/>
      <c r="J306" s="7" t="s">
        <v>673</v>
      </c>
      <c r="K306" s="43">
        <v>43080</v>
      </c>
      <c r="L306" s="31">
        <f t="shared" si="4"/>
        <v>2.0833333333333329E-3</v>
      </c>
    </row>
    <row r="307" spans="1:12" ht="15.75" x14ac:dyDescent="0.25">
      <c r="A307" s="13">
        <v>42836</v>
      </c>
      <c r="B307" s="15" t="s">
        <v>238</v>
      </c>
      <c r="C307" s="15" t="s">
        <v>1152</v>
      </c>
      <c r="D307" s="15" t="s">
        <v>1153</v>
      </c>
      <c r="E307" s="7" t="s">
        <v>8</v>
      </c>
      <c r="F307" s="48">
        <v>4.7222222222222221E-2</v>
      </c>
      <c r="G307" s="48">
        <v>4.8611111111111112E-2</v>
      </c>
      <c r="H307" s="7"/>
      <c r="I307" s="7"/>
      <c r="J307" s="7" t="s">
        <v>673</v>
      </c>
      <c r="K307" s="43">
        <v>43080</v>
      </c>
      <c r="L307" s="31">
        <f t="shared" si="4"/>
        <v>1.3888888888888909E-3</v>
      </c>
    </row>
    <row r="308" spans="1:12" ht="15.75" x14ac:dyDescent="0.25">
      <c r="A308" s="13">
        <v>42836</v>
      </c>
      <c r="B308" s="15" t="s">
        <v>239</v>
      </c>
      <c r="C308" s="15" t="s">
        <v>1154</v>
      </c>
      <c r="D308" s="15"/>
      <c r="E308" s="7" t="s">
        <v>446</v>
      </c>
      <c r="F308" s="48">
        <v>4.8611111111111112E-2</v>
      </c>
      <c r="G308" s="48">
        <v>0.05</v>
      </c>
      <c r="H308" s="7"/>
      <c r="I308" s="7"/>
      <c r="J308" s="7" t="s">
        <v>673</v>
      </c>
      <c r="K308" s="43">
        <v>43080</v>
      </c>
      <c r="L308" s="31">
        <f t="shared" si="4"/>
        <v>1.3888888888888909E-3</v>
      </c>
    </row>
    <row r="309" spans="1:12" ht="15.75" x14ac:dyDescent="0.25">
      <c r="A309" s="13">
        <v>42836</v>
      </c>
      <c r="B309" s="15" t="s">
        <v>102</v>
      </c>
      <c r="C309" s="15" t="s">
        <v>1013</v>
      </c>
      <c r="D309" s="15"/>
      <c r="E309" s="7" t="s">
        <v>426</v>
      </c>
      <c r="F309" s="48">
        <v>0.05</v>
      </c>
      <c r="G309" s="48">
        <v>5.2083333333333336E-2</v>
      </c>
      <c r="H309" s="7"/>
      <c r="I309" s="7"/>
      <c r="J309" s="7" t="s">
        <v>673</v>
      </c>
      <c r="K309" s="43">
        <v>42768</v>
      </c>
      <c r="L309" s="31">
        <f t="shared" si="4"/>
        <v>2.0833333333333329E-3</v>
      </c>
    </row>
    <row r="310" spans="1:12" ht="15.75" x14ac:dyDescent="0.25">
      <c r="A310" s="13">
        <v>42836</v>
      </c>
      <c r="B310" s="15" t="s">
        <v>240</v>
      </c>
      <c r="C310" s="15" t="s">
        <v>1155</v>
      </c>
      <c r="D310" s="15"/>
      <c r="E310" s="7" t="s">
        <v>426</v>
      </c>
      <c r="F310" s="48">
        <v>5.2083333333333336E-2</v>
      </c>
      <c r="G310" s="48">
        <v>5.4166666666666669E-2</v>
      </c>
      <c r="H310" s="7"/>
      <c r="I310" s="7"/>
      <c r="J310" s="7" t="s">
        <v>673</v>
      </c>
      <c r="K310" s="7" t="s">
        <v>1051</v>
      </c>
      <c r="L310" s="31">
        <f t="shared" si="4"/>
        <v>2.0833333333333329E-3</v>
      </c>
    </row>
    <row r="311" spans="1:12" ht="15.75" x14ac:dyDescent="0.25">
      <c r="A311" s="13">
        <v>42836</v>
      </c>
      <c r="B311" s="15" t="s">
        <v>241</v>
      </c>
      <c r="C311" s="15" t="s">
        <v>1156</v>
      </c>
      <c r="D311" s="15"/>
      <c r="E311" s="7" t="s">
        <v>447</v>
      </c>
      <c r="F311" s="48">
        <v>5.4166666666666669E-2</v>
      </c>
      <c r="G311" s="48">
        <v>5.5555555555555552E-2</v>
      </c>
      <c r="H311" s="7"/>
      <c r="I311" s="7"/>
      <c r="J311" s="7" t="s">
        <v>673</v>
      </c>
      <c r="K311" s="7" t="s">
        <v>1045</v>
      </c>
      <c r="L311" s="31">
        <f t="shared" si="4"/>
        <v>1.388888888888884E-3</v>
      </c>
    </row>
    <row r="312" spans="1:12" ht="15.75" x14ac:dyDescent="0.25">
      <c r="A312" s="13">
        <v>42836</v>
      </c>
      <c r="B312" s="15" t="s">
        <v>242</v>
      </c>
      <c r="C312" s="15" t="s">
        <v>1157</v>
      </c>
      <c r="D312" s="15"/>
      <c r="E312" s="7" t="s">
        <v>447</v>
      </c>
      <c r="F312" s="48">
        <v>5.5555555555555552E-2</v>
      </c>
      <c r="G312" s="48">
        <v>5.6944444444444443E-2</v>
      </c>
      <c r="H312" s="7"/>
      <c r="I312" s="7"/>
      <c r="J312" s="7" t="s">
        <v>673</v>
      </c>
      <c r="K312" s="7" t="s">
        <v>1158</v>
      </c>
      <c r="L312" s="31">
        <f t="shared" si="4"/>
        <v>1.3888888888888909E-3</v>
      </c>
    </row>
    <row r="313" spans="1:12" ht="15.75" x14ac:dyDescent="0.25">
      <c r="A313" s="13">
        <v>42836</v>
      </c>
      <c r="B313" s="15" t="s">
        <v>243</v>
      </c>
      <c r="C313" s="15" t="s">
        <v>1159</v>
      </c>
      <c r="D313" s="15" t="s">
        <v>1160</v>
      </c>
      <c r="E313" s="7" t="s">
        <v>4</v>
      </c>
      <c r="F313" s="48">
        <v>5.6944444444444443E-2</v>
      </c>
      <c r="G313" s="48">
        <v>5.9027777777777776E-2</v>
      </c>
      <c r="H313" s="7"/>
      <c r="I313" s="7"/>
      <c r="J313" s="7" t="s">
        <v>673</v>
      </c>
      <c r="K313" s="7" t="s">
        <v>1125</v>
      </c>
      <c r="L313" s="31">
        <f t="shared" si="4"/>
        <v>2.0833333333333329E-3</v>
      </c>
    </row>
    <row r="314" spans="1:12" ht="15.75" x14ac:dyDescent="0.25">
      <c r="A314" s="13">
        <v>42836</v>
      </c>
      <c r="B314" s="15" t="s">
        <v>244</v>
      </c>
      <c r="C314" s="15" t="s">
        <v>1161</v>
      </c>
      <c r="D314" s="15" t="s">
        <v>819</v>
      </c>
      <c r="E314" s="7" t="s">
        <v>4</v>
      </c>
      <c r="F314" s="48">
        <v>5.9027777777777776E-2</v>
      </c>
      <c r="G314" s="48">
        <v>5.9722222222222225E-2</v>
      </c>
      <c r="H314" s="7"/>
      <c r="I314" s="7"/>
      <c r="J314" s="7" t="s">
        <v>1085</v>
      </c>
      <c r="K314" s="43">
        <v>43019</v>
      </c>
      <c r="L314" s="31">
        <f t="shared" si="4"/>
        <v>6.9444444444444892E-4</v>
      </c>
    </row>
    <row r="315" spans="1:12" ht="15.75" x14ac:dyDescent="0.25">
      <c r="A315" s="13">
        <v>42836</v>
      </c>
      <c r="B315" s="15" t="s">
        <v>245</v>
      </c>
      <c r="C315" s="15" t="s">
        <v>1162</v>
      </c>
      <c r="D315" s="15" t="s">
        <v>1163</v>
      </c>
      <c r="E315" s="7" t="s">
        <v>4</v>
      </c>
      <c r="F315" s="48">
        <v>5.9722222222222225E-2</v>
      </c>
      <c r="G315" s="48">
        <v>6.25E-2</v>
      </c>
      <c r="H315" s="7"/>
      <c r="I315" s="7"/>
      <c r="J315" s="7" t="s">
        <v>673</v>
      </c>
      <c r="K315" s="7" t="s">
        <v>1164</v>
      </c>
      <c r="L315" s="31">
        <f t="shared" si="4"/>
        <v>2.7777777777777748E-3</v>
      </c>
    </row>
    <row r="316" spans="1:12" ht="15.75" x14ac:dyDescent="0.25">
      <c r="A316" s="13">
        <v>42836</v>
      </c>
      <c r="B316" s="15" t="s">
        <v>246</v>
      </c>
      <c r="C316" s="15" t="s">
        <v>1165</v>
      </c>
      <c r="D316" s="15" t="s">
        <v>1166</v>
      </c>
      <c r="E316" s="7" t="s">
        <v>4</v>
      </c>
      <c r="F316" s="48">
        <v>6.25E-2</v>
      </c>
      <c r="G316" s="48">
        <v>6.3888888888888884E-2</v>
      </c>
      <c r="H316" s="7"/>
      <c r="I316" s="7"/>
      <c r="J316" s="7" t="s">
        <v>1085</v>
      </c>
      <c r="K316" s="43">
        <v>43019</v>
      </c>
      <c r="L316" s="31">
        <f t="shared" si="4"/>
        <v>1.388888888888884E-3</v>
      </c>
    </row>
    <row r="317" spans="1:12" ht="15.75" x14ac:dyDescent="0.25">
      <c r="A317" s="13">
        <v>42836</v>
      </c>
      <c r="B317" s="15" t="s">
        <v>247</v>
      </c>
      <c r="C317" s="15" t="s">
        <v>1167</v>
      </c>
      <c r="D317" s="15" t="s">
        <v>1166</v>
      </c>
      <c r="E317" s="7" t="s">
        <v>4</v>
      </c>
      <c r="F317" s="48">
        <v>6.3888888888888884E-2</v>
      </c>
      <c r="G317" s="48">
        <v>6.458333333333334E-2</v>
      </c>
      <c r="H317" s="7"/>
      <c r="I317" s="7"/>
      <c r="J317" s="7" t="s">
        <v>673</v>
      </c>
      <c r="K317" s="43">
        <v>43019</v>
      </c>
      <c r="L317" s="31">
        <f t="shared" si="4"/>
        <v>6.9444444444445586E-4</v>
      </c>
    </row>
    <row r="318" spans="1:12" ht="15.75" x14ac:dyDescent="0.25">
      <c r="A318" s="13">
        <v>42836</v>
      </c>
      <c r="B318" s="15" t="s">
        <v>94</v>
      </c>
      <c r="C318" s="15" t="s">
        <v>866</v>
      </c>
      <c r="D318" s="15" t="s">
        <v>867</v>
      </c>
      <c r="E318" s="7" t="s">
        <v>4</v>
      </c>
      <c r="F318" s="48">
        <v>6.458333333333334E-2</v>
      </c>
      <c r="G318" s="48">
        <v>6.805555555555555E-2</v>
      </c>
      <c r="H318" s="7"/>
      <c r="I318" s="7"/>
      <c r="J318" s="7" t="s">
        <v>673</v>
      </c>
      <c r="K318" s="43">
        <v>43019</v>
      </c>
      <c r="L318" s="31">
        <f t="shared" si="4"/>
        <v>3.4722222222222099E-3</v>
      </c>
    </row>
    <row r="319" spans="1:12" ht="15.75" x14ac:dyDescent="0.25">
      <c r="A319" s="13">
        <v>42836</v>
      </c>
      <c r="B319" s="15" t="s">
        <v>106</v>
      </c>
      <c r="C319" s="15" t="s">
        <v>1168</v>
      </c>
      <c r="D319" s="15"/>
      <c r="E319" s="7" t="s">
        <v>427</v>
      </c>
      <c r="F319" s="48">
        <v>6.805555555555555E-2</v>
      </c>
      <c r="G319" s="48">
        <v>7.2916666666666671E-2</v>
      </c>
      <c r="H319" s="7"/>
      <c r="I319" s="7"/>
      <c r="J319" s="7" t="s">
        <v>1085</v>
      </c>
      <c r="K319" s="43">
        <v>42958</v>
      </c>
      <c r="L319" s="31">
        <f t="shared" si="4"/>
        <v>4.8611111111111216E-3</v>
      </c>
    </row>
    <row r="320" spans="1:12" ht="15.75" x14ac:dyDescent="0.25">
      <c r="A320" s="13">
        <v>42836</v>
      </c>
      <c r="B320" s="15" t="s">
        <v>107</v>
      </c>
      <c r="C320" s="15" t="s">
        <v>1168</v>
      </c>
      <c r="D320" s="15"/>
      <c r="E320" s="7" t="s">
        <v>427</v>
      </c>
      <c r="F320" s="48">
        <v>7.2916666666666671E-2</v>
      </c>
      <c r="G320" s="48">
        <v>7.3611111111111113E-2</v>
      </c>
      <c r="H320" s="7"/>
      <c r="I320" s="7"/>
      <c r="J320" s="7" t="s">
        <v>1085</v>
      </c>
      <c r="K320" s="43">
        <v>42836</v>
      </c>
      <c r="L320" s="31">
        <f t="shared" si="4"/>
        <v>6.9444444444444198E-4</v>
      </c>
    </row>
    <row r="321" spans="1:12" ht="15.75" x14ac:dyDescent="0.25">
      <c r="A321" s="13">
        <v>42836</v>
      </c>
      <c r="B321" s="15" t="s">
        <v>154</v>
      </c>
      <c r="C321" s="15" t="s">
        <v>854</v>
      </c>
      <c r="D321" s="15" t="s">
        <v>855</v>
      </c>
      <c r="E321" s="7" t="s">
        <v>5</v>
      </c>
      <c r="F321" s="48">
        <v>7.3611111111111113E-2</v>
      </c>
      <c r="G321" s="48">
        <v>7.6388888888888895E-2</v>
      </c>
      <c r="H321" s="7"/>
      <c r="I321" s="7"/>
      <c r="J321" s="7" t="s">
        <v>1085</v>
      </c>
      <c r="K321" s="43">
        <v>42836</v>
      </c>
      <c r="L321" s="31">
        <f t="shared" si="4"/>
        <v>2.7777777777777818E-3</v>
      </c>
    </row>
    <row r="322" spans="1:12" ht="15.75" x14ac:dyDescent="0.25">
      <c r="A322" s="13">
        <v>42836</v>
      </c>
      <c r="B322" s="15" t="s">
        <v>93</v>
      </c>
      <c r="C322" s="15" t="s">
        <v>860</v>
      </c>
      <c r="D322" s="15" t="s">
        <v>861</v>
      </c>
      <c r="E322" s="7" t="s">
        <v>5</v>
      </c>
      <c r="F322" s="48">
        <v>7.6388888888888895E-2</v>
      </c>
      <c r="G322" s="48">
        <v>7.8472222222222221E-2</v>
      </c>
      <c r="H322" s="7"/>
      <c r="I322" s="7"/>
      <c r="J322" s="7" t="s">
        <v>1085</v>
      </c>
      <c r="K322" s="43">
        <v>42836</v>
      </c>
      <c r="L322" s="31">
        <f t="shared" si="4"/>
        <v>2.0833333333333259E-3</v>
      </c>
    </row>
    <row r="323" spans="1:12" ht="15.75" x14ac:dyDescent="0.25">
      <c r="A323" s="13">
        <v>42836</v>
      </c>
      <c r="B323" s="15" t="s">
        <v>156</v>
      </c>
      <c r="C323" s="15" t="s">
        <v>863</v>
      </c>
      <c r="D323" s="15" t="s">
        <v>864</v>
      </c>
      <c r="E323" s="7" t="s">
        <v>5</v>
      </c>
      <c r="F323" s="48">
        <v>7.8472222222222221E-2</v>
      </c>
      <c r="G323" s="48">
        <v>7.9861111111111105E-2</v>
      </c>
      <c r="H323" s="7"/>
      <c r="I323" s="7"/>
      <c r="J323" s="7" t="s">
        <v>1085</v>
      </c>
      <c r="K323" s="43">
        <v>42836</v>
      </c>
      <c r="L323" s="31">
        <f t="shared" ref="L323:L386" si="5">((G323-F323)+(I323-H323))</f>
        <v>1.388888888888884E-3</v>
      </c>
    </row>
    <row r="324" spans="1:12" ht="15.75" x14ac:dyDescent="0.25">
      <c r="A324" s="13">
        <v>42836</v>
      </c>
      <c r="B324" s="15" t="s">
        <v>248</v>
      </c>
      <c r="C324" s="15" t="s">
        <v>1169</v>
      </c>
      <c r="D324" s="15" t="s">
        <v>1170</v>
      </c>
      <c r="E324" s="7" t="s">
        <v>5</v>
      </c>
      <c r="F324" s="48">
        <v>7.9861111111111105E-2</v>
      </c>
      <c r="G324" s="48">
        <v>8.3333333333333329E-2</v>
      </c>
      <c r="H324" s="7"/>
      <c r="I324" s="7"/>
      <c r="J324" s="7" t="s">
        <v>673</v>
      </c>
      <c r="K324" s="43">
        <v>42898</v>
      </c>
      <c r="L324" s="31">
        <f t="shared" si="5"/>
        <v>3.4722222222222238E-3</v>
      </c>
    </row>
    <row r="325" spans="1:12" ht="15.75" x14ac:dyDescent="0.25">
      <c r="A325" s="14">
        <v>42927</v>
      </c>
      <c r="B325" s="15" t="s">
        <v>249</v>
      </c>
      <c r="C325" s="15" t="s">
        <v>1171</v>
      </c>
      <c r="D325" s="15" t="s">
        <v>1172</v>
      </c>
      <c r="E325" s="7" t="s">
        <v>423</v>
      </c>
      <c r="F325" s="31">
        <v>0.45833333333333331</v>
      </c>
      <c r="G325" s="31">
        <v>0.45902777777777781</v>
      </c>
      <c r="H325" s="8"/>
      <c r="I325" s="8"/>
      <c r="J325" s="8" t="s">
        <v>673</v>
      </c>
      <c r="K325" s="37">
        <v>43080</v>
      </c>
      <c r="L325" s="31">
        <f t="shared" si="5"/>
        <v>6.9444444444449749E-4</v>
      </c>
    </row>
    <row r="326" spans="1:12" ht="15.75" x14ac:dyDescent="0.25">
      <c r="A326" s="14">
        <v>42927</v>
      </c>
      <c r="B326" s="15" t="s">
        <v>250</v>
      </c>
      <c r="C326" s="15" t="s">
        <v>1173</v>
      </c>
      <c r="D326" s="15" t="s">
        <v>1174</v>
      </c>
      <c r="E326" s="7" t="s">
        <v>423</v>
      </c>
      <c r="F326" s="31">
        <v>0.45902777777777776</v>
      </c>
      <c r="G326" s="31">
        <v>0.4597222222222222</v>
      </c>
      <c r="H326" s="8"/>
      <c r="I326" s="8"/>
      <c r="J326" s="8" t="s">
        <v>673</v>
      </c>
      <c r="K326" s="36">
        <v>42741</v>
      </c>
      <c r="L326" s="31">
        <f t="shared" si="5"/>
        <v>6.9444444444444198E-4</v>
      </c>
    </row>
    <row r="327" spans="1:12" ht="15.75" x14ac:dyDescent="0.25">
      <c r="A327" s="14">
        <v>42927</v>
      </c>
      <c r="B327" s="15" t="s">
        <v>251</v>
      </c>
      <c r="C327" s="15" t="s">
        <v>1175</v>
      </c>
      <c r="D327" s="15" t="s">
        <v>1176</v>
      </c>
      <c r="E327" s="7" t="s">
        <v>426</v>
      </c>
      <c r="F327" s="31">
        <v>0.46111111111111114</v>
      </c>
      <c r="G327" s="31">
        <v>0.46250000000000002</v>
      </c>
      <c r="H327" s="8"/>
      <c r="I327" s="8"/>
      <c r="J327" s="8" t="s">
        <v>673</v>
      </c>
      <c r="K327" s="37">
        <v>43067</v>
      </c>
      <c r="L327" s="31">
        <f t="shared" si="5"/>
        <v>1.388888888888884E-3</v>
      </c>
    </row>
    <row r="328" spans="1:12" ht="15.75" x14ac:dyDescent="0.25">
      <c r="A328" s="14">
        <v>42927</v>
      </c>
      <c r="B328" s="15" t="s">
        <v>252</v>
      </c>
      <c r="C328" s="15" t="s">
        <v>1177</v>
      </c>
      <c r="D328" s="15" t="s">
        <v>1178</v>
      </c>
      <c r="E328" s="7" t="s">
        <v>423</v>
      </c>
      <c r="F328" s="31">
        <v>0.46250000000000002</v>
      </c>
      <c r="G328" s="31">
        <v>0.46319444444444446</v>
      </c>
      <c r="H328" s="8"/>
      <c r="I328" s="8"/>
      <c r="J328" s="8" t="s">
        <v>673</v>
      </c>
      <c r="K328" s="36">
        <v>43075</v>
      </c>
      <c r="L328" s="31">
        <f t="shared" si="5"/>
        <v>6.9444444444444198E-4</v>
      </c>
    </row>
    <row r="329" spans="1:12" ht="15.75" x14ac:dyDescent="0.25">
      <c r="A329" s="14">
        <v>42927</v>
      </c>
      <c r="B329" s="15" t="s">
        <v>253</v>
      </c>
      <c r="C329" s="15" t="s">
        <v>1179</v>
      </c>
      <c r="D329" s="15" t="s">
        <v>1180</v>
      </c>
      <c r="E329" s="7" t="s">
        <v>423</v>
      </c>
      <c r="F329" s="31">
        <v>0.46319444444444446</v>
      </c>
      <c r="G329" s="31">
        <v>0.46388888888888891</v>
      </c>
      <c r="H329" s="8"/>
      <c r="I329" s="8"/>
      <c r="J329" s="8" t="s">
        <v>673</v>
      </c>
      <c r="K329" s="36">
        <v>42741</v>
      </c>
      <c r="L329" s="31">
        <f t="shared" si="5"/>
        <v>6.9444444444444198E-4</v>
      </c>
    </row>
    <row r="330" spans="1:12" ht="15.75" x14ac:dyDescent="0.25">
      <c r="A330" s="14">
        <v>42927</v>
      </c>
      <c r="B330" s="15" t="s">
        <v>254</v>
      </c>
      <c r="C330" s="15" t="s">
        <v>1181</v>
      </c>
      <c r="D330" s="15" t="s">
        <v>1047</v>
      </c>
      <c r="E330" s="7" t="s">
        <v>423</v>
      </c>
      <c r="F330" s="31">
        <v>0.46388888888888891</v>
      </c>
      <c r="G330" s="31">
        <v>0.46458333333333335</v>
      </c>
      <c r="H330" s="8"/>
      <c r="I330" s="8"/>
      <c r="J330" s="8" t="s">
        <v>673</v>
      </c>
      <c r="K330" s="37">
        <v>43057</v>
      </c>
      <c r="L330" s="31">
        <f t="shared" si="5"/>
        <v>6.9444444444444198E-4</v>
      </c>
    </row>
    <row r="331" spans="1:12" ht="15.75" x14ac:dyDescent="0.25">
      <c r="A331" s="14">
        <v>42927</v>
      </c>
      <c r="B331" s="15" t="s">
        <v>213</v>
      </c>
      <c r="C331" s="15" t="s">
        <v>1182</v>
      </c>
      <c r="D331" s="15" t="s">
        <v>615</v>
      </c>
      <c r="E331" s="7" t="s">
        <v>423</v>
      </c>
      <c r="F331" s="31">
        <v>0.46527777777777779</v>
      </c>
      <c r="G331" s="31">
        <v>0.46597222222222223</v>
      </c>
      <c r="H331" s="8"/>
      <c r="I331" s="8"/>
      <c r="J331" s="8" t="s">
        <v>673</v>
      </c>
      <c r="K331" s="36">
        <v>42772</v>
      </c>
      <c r="L331" s="31">
        <f t="shared" si="5"/>
        <v>6.9444444444444198E-4</v>
      </c>
    </row>
    <row r="332" spans="1:12" ht="15.75" x14ac:dyDescent="0.25">
      <c r="A332" s="14">
        <v>42927</v>
      </c>
      <c r="B332" s="15" t="s">
        <v>255</v>
      </c>
      <c r="C332" s="15" t="s">
        <v>1183</v>
      </c>
      <c r="D332" s="15" t="s">
        <v>1184</v>
      </c>
      <c r="E332" s="7" t="s">
        <v>424</v>
      </c>
      <c r="F332" s="31">
        <v>0.46666666666666667</v>
      </c>
      <c r="G332" s="31">
        <v>0.4680555555555555</v>
      </c>
      <c r="H332" s="8"/>
      <c r="I332" s="8"/>
      <c r="J332" s="8" t="s">
        <v>673</v>
      </c>
      <c r="K332" s="37">
        <v>43064</v>
      </c>
      <c r="L332" s="31">
        <f t="shared" si="5"/>
        <v>1.3888888888888284E-3</v>
      </c>
    </row>
    <row r="333" spans="1:12" ht="15.75" x14ac:dyDescent="0.25">
      <c r="A333" s="14">
        <v>42927</v>
      </c>
      <c r="B333" s="15" t="s">
        <v>256</v>
      </c>
      <c r="C333" s="15" t="s">
        <v>1185</v>
      </c>
      <c r="D333" s="15" t="s">
        <v>1186</v>
      </c>
      <c r="E333" s="7" t="s">
        <v>8</v>
      </c>
      <c r="F333" s="31">
        <v>0.46875</v>
      </c>
      <c r="G333" s="31">
        <v>0.46944444444444444</v>
      </c>
      <c r="H333" s="8"/>
      <c r="I333" s="8"/>
      <c r="J333" s="8" t="s">
        <v>673</v>
      </c>
      <c r="K333" s="36">
        <v>42741</v>
      </c>
      <c r="L333" s="31">
        <f t="shared" si="5"/>
        <v>6.9444444444444198E-4</v>
      </c>
    </row>
    <row r="334" spans="1:12" ht="15.75" x14ac:dyDescent="0.25">
      <c r="A334" s="14">
        <v>42927</v>
      </c>
      <c r="B334" s="15" t="s">
        <v>257</v>
      </c>
      <c r="C334" s="15" t="s">
        <v>1187</v>
      </c>
      <c r="D334" s="15" t="s">
        <v>1188</v>
      </c>
      <c r="E334" s="7" t="s">
        <v>423</v>
      </c>
      <c r="F334" s="31">
        <v>0.46944444444444444</v>
      </c>
      <c r="G334" s="31">
        <v>0.47013888888888888</v>
      </c>
      <c r="H334" s="8"/>
      <c r="I334" s="8"/>
      <c r="J334" s="8" t="s">
        <v>673</v>
      </c>
      <c r="K334" s="37">
        <v>42755</v>
      </c>
      <c r="L334" s="31">
        <f t="shared" si="5"/>
        <v>6.9444444444444198E-4</v>
      </c>
    </row>
    <row r="335" spans="1:12" ht="15.75" x14ac:dyDescent="0.25">
      <c r="A335" s="14">
        <v>42927</v>
      </c>
      <c r="B335" s="15" t="s">
        <v>258</v>
      </c>
      <c r="C335" s="15" t="s">
        <v>1189</v>
      </c>
      <c r="D335" s="15" t="s">
        <v>1190</v>
      </c>
      <c r="E335" s="7" t="s">
        <v>8</v>
      </c>
      <c r="F335" s="31">
        <v>0.47222222222222221</v>
      </c>
      <c r="G335" s="31">
        <v>0.47569444444444442</v>
      </c>
      <c r="H335" s="8"/>
      <c r="I335" s="8"/>
      <c r="J335" s="8" t="s">
        <v>673</v>
      </c>
      <c r="K335" s="36">
        <v>42769</v>
      </c>
      <c r="L335" s="31">
        <f t="shared" si="5"/>
        <v>3.4722222222222099E-3</v>
      </c>
    </row>
    <row r="336" spans="1:12" ht="15.75" x14ac:dyDescent="0.25">
      <c r="A336" s="14">
        <v>42927</v>
      </c>
      <c r="B336" s="15" t="s">
        <v>259</v>
      </c>
      <c r="C336" s="15" t="s">
        <v>1191</v>
      </c>
      <c r="D336" s="15" t="s">
        <v>1192</v>
      </c>
      <c r="E336" s="7" t="s">
        <v>8</v>
      </c>
      <c r="F336" s="31">
        <v>4.1666666666666664E-2</v>
      </c>
      <c r="G336" s="31">
        <v>5.5555555555555552E-2</v>
      </c>
      <c r="H336" s="8"/>
      <c r="I336" s="8"/>
      <c r="J336" s="8" t="s">
        <v>673</v>
      </c>
      <c r="K336" s="36">
        <v>43075</v>
      </c>
      <c r="L336" s="31">
        <f t="shared" si="5"/>
        <v>1.3888888888888888E-2</v>
      </c>
    </row>
    <row r="337" spans="1:12" ht="15.75" x14ac:dyDescent="0.25">
      <c r="A337" s="14">
        <v>42927</v>
      </c>
      <c r="B337" s="15" t="s">
        <v>260</v>
      </c>
      <c r="C337" s="15" t="s">
        <v>1193</v>
      </c>
      <c r="D337" s="15" t="s">
        <v>1194</v>
      </c>
      <c r="E337" s="7" t="s">
        <v>8</v>
      </c>
      <c r="F337" s="31">
        <v>5.6944444444444443E-2</v>
      </c>
      <c r="G337" s="31">
        <v>5.9027777777777776E-2</v>
      </c>
      <c r="H337" s="8"/>
      <c r="I337" s="8"/>
      <c r="J337" s="8" t="s">
        <v>673</v>
      </c>
      <c r="K337" s="37">
        <v>42794</v>
      </c>
      <c r="L337" s="31">
        <f t="shared" si="5"/>
        <v>2.0833333333333329E-3</v>
      </c>
    </row>
    <row r="338" spans="1:12" ht="15.75" x14ac:dyDescent="0.25">
      <c r="A338" s="14">
        <v>42927</v>
      </c>
      <c r="B338" s="15" t="s">
        <v>261</v>
      </c>
      <c r="C338" s="15" t="s">
        <v>1195</v>
      </c>
      <c r="D338" s="15" t="s">
        <v>1196</v>
      </c>
      <c r="E338" s="7" t="s">
        <v>8</v>
      </c>
      <c r="F338" s="31">
        <v>5.9027777777777776E-2</v>
      </c>
      <c r="G338" s="31">
        <v>6.25E-2</v>
      </c>
      <c r="H338" s="8"/>
      <c r="I338" s="8"/>
      <c r="J338" s="8" t="s">
        <v>673</v>
      </c>
      <c r="K338" s="36">
        <v>43075</v>
      </c>
      <c r="L338" s="31">
        <f t="shared" si="5"/>
        <v>3.4722222222222238E-3</v>
      </c>
    </row>
    <row r="339" spans="1:12" ht="15.75" x14ac:dyDescent="0.25">
      <c r="A339" s="14">
        <v>42927</v>
      </c>
      <c r="B339" s="15" t="s">
        <v>262</v>
      </c>
      <c r="C339" s="15" t="s">
        <v>1197</v>
      </c>
      <c r="D339" s="15" t="s">
        <v>636</v>
      </c>
      <c r="E339" s="7" t="s">
        <v>8</v>
      </c>
      <c r="F339" s="31">
        <v>6.25E-2</v>
      </c>
      <c r="G339" s="31">
        <v>6.5277777777777782E-2</v>
      </c>
      <c r="H339" s="8"/>
      <c r="I339" s="8"/>
      <c r="J339" s="8" t="s">
        <v>673</v>
      </c>
      <c r="K339" s="37">
        <v>42764</v>
      </c>
      <c r="L339" s="31">
        <f t="shared" si="5"/>
        <v>2.7777777777777818E-3</v>
      </c>
    </row>
    <row r="340" spans="1:12" ht="15.75" x14ac:dyDescent="0.25">
      <c r="A340" s="14">
        <v>42927</v>
      </c>
      <c r="B340" s="15" t="s">
        <v>263</v>
      </c>
      <c r="C340" s="15" t="s">
        <v>1198</v>
      </c>
      <c r="D340" s="15" t="s">
        <v>1199</v>
      </c>
      <c r="E340" s="7" t="s">
        <v>5</v>
      </c>
      <c r="F340" s="31">
        <v>6.5972222222222224E-2</v>
      </c>
      <c r="G340" s="31">
        <v>6.9444444444444448E-2</v>
      </c>
      <c r="H340" s="8"/>
      <c r="I340" s="8"/>
      <c r="J340" s="8" t="s">
        <v>673</v>
      </c>
      <c r="K340" s="37">
        <v>43057</v>
      </c>
      <c r="L340" s="31">
        <f t="shared" si="5"/>
        <v>3.4722222222222238E-3</v>
      </c>
    </row>
    <row r="341" spans="1:12" ht="15.75" x14ac:dyDescent="0.25">
      <c r="A341" s="14">
        <v>42927</v>
      </c>
      <c r="B341" s="15" t="s">
        <v>264</v>
      </c>
      <c r="C341" s="15" t="s">
        <v>1198</v>
      </c>
      <c r="D341" s="15" t="s">
        <v>1199</v>
      </c>
      <c r="E341" s="7" t="s">
        <v>5</v>
      </c>
      <c r="F341" s="31">
        <v>7.013888888888889E-2</v>
      </c>
      <c r="G341" s="31">
        <v>7.2222222222222215E-2</v>
      </c>
      <c r="H341" s="8"/>
      <c r="I341" s="8"/>
      <c r="J341" s="8" t="s">
        <v>673</v>
      </c>
      <c r="K341" s="37">
        <v>43057</v>
      </c>
      <c r="L341" s="31">
        <f t="shared" si="5"/>
        <v>2.0833333333333259E-3</v>
      </c>
    </row>
    <row r="342" spans="1:12" ht="15.75" x14ac:dyDescent="0.25">
      <c r="A342" s="14">
        <v>42927</v>
      </c>
      <c r="B342" s="15" t="s">
        <v>265</v>
      </c>
      <c r="C342" s="15" t="s">
        <v>1200</v>
      </c>
      <c r="D342" s="15" t="s">
        <v>1199</v>
      </c>
      <c r="E342" s="7" t="s">
        <v>8</v>
      </c>
      <c r="F342" s="31">
        <v>7.2916666666666671E-2</v>
      </c>
      <c r="G342" s="31">
        <v>7.4999999999999997E-2</v>
      </c>
      <c r="H342" s="8"/>
      <c r="I342" s="8"/>
      <c r="J342" s="8" t="s">
        <v>673</v>
      </c>
      <c r="K342" s="37">
        <v>43057</v>
      </c>
      <c r="L342" s="31">
        <f t="shared" si="5"/>
        <v>2.0833333333333259E-3</v>
      </c>
    </row>
    <row r="343" spans="1:12" ht="15.75" x14ac:dyDescent="0.25">
      <c r="A343" s="14">
        <v>42927</v>
      </c>
      <c r="B343" s="15" t="s">
        <v>266</v>
      </c>
      <c r="C343" s="15" t="s">
        <v>1201</v>
      </c>
      <c r="D343" s="15" t="s">
        <v>1199</v>
      </c>
      <c r="E343" s="7" t="s">
        <v>8</v>
      </c>
      <c r="F343" s="31">
        <v>7.6388888888888895E-2</v>
      </c>
      <c r="G343" s="31">
        <v>7.9861111111111105E-2</v>
      </c>
      <c r="H343" s="8"/>
      <c r="I343" s="8"/>
      <c r="J343" s="8" t="s">
        <v>673</v>
      </c>
      <c r="K343" s="37">
        <v>43057</v>
      </c>
      <c r="L343" s="31">
        <f t="shared" si="5"/>
        <v>3.4722222222222099E-3</v>
      </c>
    </row>
    <row r="344" spans="1:12" ht="15.75" x14ac:dyDescent="0.25">
      <c r="A344" s="14">
        <v>42927</v>
      </c>
      <c r="B344" s="15" t="s">
        <v>267</v>
      </c>
      <c r="C344" s="15" t="s">
        <v>1202</v>
      </c>
      <c r="D344" s="15" t="s">
        <v>1203</v>
      </c>
      <c r="E344" s="7" t="s">
        <v>8</v>
      </c>
      <c r="F344" s="8"/>
      <c r="G344" s="8"/>
      <c r="H344" s="31">
        <v>0.125</v>
      </c>
      <c r="I344" s="31">
        <v>0.12847222222222221</v>
      </c>
      <c r="J344" s="8" t="s">
        <v>673</v>
      </c>
      <c r="K344" s="37">
        <v>42747</v>
      </c>
      <c r="L344" s="31">
        <f t="shared" si="5"/>
        <v>3.4722222222222099E-3</v>
      </c>
    </row>
    <row r="345" spans="1:12" ht="15.75" x14ac:dyDescent="0.25">
      <c r="A345" s="14">
        <v>42927</v>
      </c>
      <c r="B345" s="15" t="s">
        <v>268</v>
      </c>
      <c r="C345" s="15" t="s">
        <v>1204</v>
      </c>
      <c r="D345" s="15" t="s">
        <v>1205</v>
      </c>
      <c r="E345" s="7" t="s">
        <v>8</v>
      </c>
      <c r="F345" s="8"/>
      <c r="G345" s="8"/>
      <c r="H345" s="31">
        <v>0.12916666666666668</v>
      </c>
      <c r="I345" s="31">
        <v>0.13055555555555556</v>
      </c>
      <c r="J345" s="8" t="s">
        <v>673</v>
      </c>
      <c r="K345" s="37">
        <v>43064</v>
      </c>
      <c r="L345" s="31">
        <f t="shared" si="5"/>
        <v>1.388888888888884E-3</v>
      </c>
    </row>
    <row r="346" spans="1:12" ht="15.75" x14ac:dyDescent="0.25">
      <c r="A346" s="14">
        <v>42927</v>
      </c>
      <c r="B346" s="15" t="s">
        <v>269</v>
      </c>
      <c r="C346" s="15" t="s">
        <v>1206</v>
      </c>
      <c r="D346" s="15" t="s">
        <v>1207</v>
      </c>
      <c r="E346" s="7" t="s">
        <v>8</v>
      </c>
      <c r="F346" s="8"/>
      <c r="G346" s="8"/>
      <c r="H346" s="31">
        <v>0.13194444444444445</v>
      </c>
      <c r="I346" s="31">
        <v>0.13333333333333333</v>
      </c>
      <c r="J346" s="8" t="s">
        <v>673</v>
      </c>
      <c r="K346" s="37">
        <v>43064</v>
      </c>
      <c r="L346" s="31">
        <f t="shared" si="5"/>
        <v>1.388888888888884E-3</v>
      </c>
    </row>
    <row r="347" spans="1:12" ht="15.75" x14ac:dyDescent="0.25">
      <c r="A347" s="14">
        <v>42927</v>
      </c>
      <c r="B347" s="15" t="s">
        <v>47</v>
      </c>
      <c r="C347" s="15" t="s">
        <v>1208</v>
      </c>
      <c r="D347" s="15"/>
      <c r="E347" s="7" t="s">
        <v>5</v>
      </c>
      <c r="F347" s="8"/>
      <c r="G347" s="8"/>
      <c r="H347" s="31">
        <v>0.13402777777777777</v>
      </c>
      <c r="I347" s="31">
        <v>0.13541666666666666</v>
      </c>
      <c r="J347" s="8" t="s">
        <v>673</v>
      </c>
      <c r="K347" s="36">
        <v>43048</v>
      </c>
      <c r="L347" s="31">
        <f t="shared" si="5"/>
        <v>1.388888888888884E-3</v>
      </c>
    </row>
    <row r="348" spans="1:12" ht="15.75" x14ac:dyDescent="0.25">
      <c r="A348" s="14">
        <v>42927</v>
      </c>
      <c r="B348" s="15" t="s">
        <v>270</v>
      </c>
      <c r="C348" s="15" t="s">
        <v>1209</v>
      </c>
      <c r="D348" s="15" t="s">
        <v>1210</v>
      </c>
      <c r="E348" s="7" t="s">
        <v>425</v>
      </c>
      <c r="F348" s="8"/>
      <c r="G348" s="8"/>
      <c r="H348" s="31">
        <v>0.1361111111111111</v>
      </c>
      <c r="I348" s="31">
        <v>0.1388888888888889</v>
      </c>
      <c r="J348" s="8" t="s">
        <v>673</v>
      </c>
      <c r="K348" s="37">
        <v>42757</v>
      </c>
      <c r="L348" s="31">
        <f t="shared" si="5"/>
        <v>2.7777777777777957E-3</v>
      </c>
    </row>
    <row r="349" spans="1:12" ht="15.75" x14ac:dyDescent="0.25">
      <c r="A349" s="14">
        <v>42927</v>
      </c>
      <c r="B349" s="15" t="s">
        <v>271</v>
      </c>
      <c r="C349" s="15" t="s">
        <v>1211</v>
      </c>
      <c r="D349" s="15" t="s">
        <v>1212</v>
      </c>
      <c r="E349" s="7" t="s">
        <v>425</v>
      </c>
      <c r="F349" s="8"/>
      <c r="G349" s="8"/>
      <c r="H349" s="31">
        <v>0.14027777777777778</v>
      </c>
      <c r="I349" s="31">
        <v>0.14930555555555555</v>
      </c>
      <c r="J349" s="8" t="s">
        <v>673</v>
      </c>
      <c r="K349" s="36">
        <v>42768</v>
      </c>
      <c r="L349" s="31">
        <f t="shared" si="5"/>
        <v>9.0277777777777735E-3</v>
      </c>
    </row>
    <row r="350" spans="1:12" ht="15.75" x14ac:dyDescent="0.25">
      <c r="A350" s="14">
        <v>42927</v>
      </c>
      <c r="B350" s="15" t="s">
        <v>272</v>
      </c>
      <c r="C350" s="15" t="s">
        <v>1213</v>
      </c>
      <c r="D350" s="15" t="s">
        <v>1214</v>
      </c>
      <c r="E350" s="7" t="s">
        <v>425</v>
      </c>
      <c r="F350" s="8"/>
      <c r="G350" s="8"/>
      <c r="H350" s="31">
        <v>0.15</v>
      </c>
      <c r="I350" s="31">
        <v>0.15138888888888888</v>
      </c>
      <c r="J350" s="8" t="s">
        <v>673</v>
      </c>
      <c r="K350" s="36">
        <v>42772</v>
      </c>
      <c r="L350" s="31">
        <f t="shared" si="5"/>
        <v>1.388888888888884E-3</v>
      </c>
    </row>
    <row r="351" spans="1:12" ht="15.75" x14ac:dyDescent="0.25">
      <c r="A351" s="14">
        <v>42927</v>
      </c>
      <c r="B351" s="15" t="s">
        <v>273</v>
      </c>
      <c r="C351" s="15" t="s">
        <v>1215</v>
      </c>
      <c r="D351" s="15" t="s">
        <v>1216</v>
      </c>
      <c r="E351" s="7" t="s">
        <v>425</v>
      </c>
      <c r="F351" s="8"/>
      <c r="G351" s="8"/>
      <c r="H351" s="31">
        <v>0.15138888888888888</v>
      </c>
      <c r="I351" s="31">
        <v>0.15625</v>
      </c>
      <c r="J351" s="8" t="s">
        <v>673</v>
      </c>
      <c r="K351" s="36">
        <v>42771</v>
      </c>
      <c r="L351" s="31">
        <f t="shared" si="5"/>
        <v>4.8611111111111216E-3</v>
      </c>
    </row>
    <row r="352" spans="1:12" ht="15.75" x14ac:dyDescent="0.25">
      <c r="A352" s="14">
        <v>42927</v>
      </c>
      <c r="B352" s="15" t="s">
        <v>274</v>
      </c>
      <c r="C352" s="15" t="s">
        <v>1217</v>
      </c>
      <c r="D352" s="15" t="s">
        <v>1218</v>
      </c>
      <c r="E352" s="7" t="s">
        <v>425</v>
      </c>
      <c r="F352" s="8"/>
      <c r="G352" s="8"/>
      <c r="H352" s="31">
        <v>0.15625</v>
      </c>
      <c r="I352" s="31">
        <v>0.15972222222222221</v>
      </c>
      <c r="J352" s="8" t="s">
        <v>673</v>
      </c>
      <c r="K352" s="37">
        <v>42778</v>
      </c>
      <c r="L352" s="31">
        <f t="shared" si="5"/>
        <v>3.4722222222222099E-3</v>
      </c>
    </row>
    <row r="353" spans="1:12" ht="15.75" x14ac:dyDescent="0.25">
      <c r="A353" s="14">
        <v>42927</v>
      </c>
      <c r="B353" s="15" t="s">
        <v>75</v>
      </c>
      <c r="C353" s="15" t="s">
        <v>1219</v>
      </c>
      <c r="D353" s="15" t="s">
        <v>896</v>
      </c>
      <c r="E353" s="7" t="s">
        <v>426</v>
      </c>
      <c r="F353" s="8"/>
      <c r="G353" s="8"/>
      <c r="H353" s="31">
        <v>0.15972222222222221</v>
      </c>
      <c r="I353" s="31">
        <v>0.16666666666666666</v>
      </c>
      <c r="J353" s="8" t="s">
        <v>673</v>
      </c>
      <c r="K353" s="37">
        <v>43055</v>
      </c>
      <c r="L353" s="31">
        <f t="shared" si="5"/>
        <v>6.9444444444444475E-3</v>
      </c>
    </row>
    <row r="354" spans="1:12" ht="15.75" x14ac:dyDescent="0.25">
      <c r="A354" s="14">
        <v>42927</v>
      </c>
      <c r="B354" s="15" t="s">
        <v>275</v>
      </c>
      <c r="C354" s="15" t="s">
        <v>1220</v>
      </c>
      <c r="D354" s="15" t="s">
        <v>1221</v>
      </c>
      <c r="E354" s="7" t="s">
        <v>8</v>
      </c>
      <c r="F354" s="8"/>
      <c r="G354" s="8"/>
      <c r="H354" s="31">
        <v>0.1673611111111111</v>
      </c>
      <c r="I354" s="31">
        <v>0.1701388888888889</v>
      </c>
      <c r="J354" s="8" t="s">
        <v>673</v>
      </c>
      <c r="K354" s="36">
        <v>42741</v>
      </c>
      <c r="L354" s="31">
        <f t="shared" si="5"/>
        <v>2.7777777777777957E-3</v>
      </c>
    </row>
    <row r="355" spans="1:12" ht="15.75" x14ac:dyDescent="0.25">
      <c r="A355" s="14">
        <v>42927</v>
      </c>
      <c r="B355" s="15" t="s">
        <v>276</v>
      </c>
      <c r="C355" s="15" t="s">
        <v>1222</v>
      </c>
      <c r="D355" s="15" t="s">
        <v>1223</v>
      </c>
      <c r="E355" s="7" t="s">
        <v>4</v>
      </c>
      <c r="F355" s="8"/>
      <c r="G355" s="8"/>
      <c r="H355" s="31">
        <v>0.1701388888888889</v>
      </c>
      <c r="I355" s="31">
        <v>0.18055555555555555</v>
      </c>
      <c r="J355" s="8" t="s">
        <v>673</v>
      </c>
      <c r="K355" s="37">
        <v>43059</v>
      </c>
      <c r="L355" s="31">
        <f t="shared" si="5"/>
        <v>1.0416666666666657E-2</v>
      </c>
    </row>
    <row r="356" spans="1:12" ht="15.75" x14ac:dyDescent="0.25">
      <c r="A356" s="14">
        <v>42927</v>
      </c>
      <c r="B356" s="15" t="s">
        <v>66</v>
      </c>
      <c r="C356" s="15" t="s">
        <v>1224</v>
      </c>
      <c r="D356" s="15" t="s">
        <v>648</v>
      </c>
      <c r="E356" s="7" t="s">
        <v>426</v>
      </c>
      <c r="F356" s="8"/>
      <c r="G356" s="8"/>
      <c r="H356" s="31">
        <v>0.18194444444444444</v>
      </c>
      <c r="I356" s="31">
        <v>0.18402777777777779</v>
      </c>
      <c r="J356" s="8" t="s">
        <v>673</v>
      </c>
      <c r="K356" s="36">
        <v>43047</v>
      </c>
      <c r="L356" s="31">
        <f t="shared" si="5"/>
        <v>2.0833333333333537E-3</v>
      </c>
    </row>
    <row r="357" spans="1:12" ht="15.75" x14ac:dyDescent="0.25">
      <c r="A357" s="14">
        <v>42927</v>
      </c>
      <c r="B357" s="15" t="s">
        <v>277</v>
      </c>
      <c r="C357" s="15" t="s">
        <v>1225</v>
      </c>
      <c r="D357" s="15" t="s">
        <v>1226</v>
      </c>
      <c r="E357" s="7" t="s">
        <v>426</v>
      </c>
      <c r="F357" s="8"/>
      <c r="G357" s="8"/>
      <c r="H357" s="31">
        <v>0.18611111111111112</v>
      </c>
      <c r="I357" s="31">
        <v>0.1875</v>
      </c>
      <c r="J357" s="8" t="s">
        <v>673</v>
      </c>
      <c r="K357" s="37">
        <v>43059</v>
      </c>
      <c r="L357" s="31">
        <f t="shared" si="5"/>
        <v>1.388888888888884E-3</v>
      </c>
    </row>
    <row r="358" spans="1:12" ht="15.75" x14ac:dyDescent="0.25">
      <c r="A358" s="14">
        <v>42927</v>
      </c>
      <c r="B358" s="15" t="s">
        <v>278</v>
      </c>
      <c r="C358" s="15" t="s">
        <v>1227</v>
      </c>
      <c r="D358" s="15" t="s">
        <v>1228</v>
      </c>
      <c r="E358" s="7" t="s">
        <v>426</v>
      </c>
      <c r="F358" s="8"/>
      <c r="G358" s="8"/>
      <c r="H358" s="31">
        <v>0.18888888888888888</v>
      </c>
      <c r="I358" s="31">
        <v>0.19305555555555556</v>
      </c>
      <c r="J358" s="8" t="s">
        <v>673</v>
      </c>
      <c r="K358" s="37">
        <v>43061</v>
      </c>
      <c r="L358" s="31">
        <f t="shared" si="5"/>
        <v>4.1666666666666796E-3</v>
      </c>
    </row>
    <row r="359" spans="1:12" ht="15.75" x14ac:dyDescent="0.25">
      <c r="A359" s="14">
        <v>42927</v>
      </c>
      <c r="B359" s="15" t="s">
        <v>279</v>
      </c>
      <c r="C359" s="15" t="s">
        <v>1229</v>
      </c>
      <c r="D359" s="15" t="s">
        <v>762</v>
      </c>
      <c r="E359" s="7" t="s">
        <v>426</v>
      </c>
      <c r="F359" s="8"/>
      <c r="G359" s="8"/>
      <c r="H359" s="31">
        <v>0.19791666666666666</v>
      </c>
      <c r="I359" s="31">
        <v>0.2013888888888889</v>
      </c>
      <c r="J359" s="8" t="s">
        <v>673</v>
      </c>
      <c r="K359" s="37">
        <v>43062</v>
      </c>
      <c r="L359" s="31">
        <f t="shared" si="5"/>
        <v>3.4722222222222376E-3</v>
      </c>
    </row>
    <row r="360" spans="1:12" ht="15.75" x14ac:dyDescent="0.25">
      <c r="A360" s="14">
        <v>42927</v>
      </c>
      <c r="B360" s="15" t="s">
        <v>280</v>
      </c>
      <c r="C360" s="15" t="s">
        <v>1230</v>
      </c>
      <c r="D360" s="15" t="s">
        <v>1231</v>
      </c>
      <c r="E360" s="7" t="s">
        <v>426</v>
      </c>
      <c r="F360" s="8"/>
      <c r="G360" s="8"/>
      <c r="H360" s="31">
        <v>0.20138888888888887</v>
      </c>
      <c r="I360" s="31">
        <v>0.20277777777777781</v>
      </c>
      <c r="J360" s="8" t="s">
        <v>673</v>
      </c>
      <c r="K360" s="36">
        <v>43074</v>
      </c>
      <c r="L360" s="31">
        <f t="shared" si="5"/>
        <v>1.3888888888889395E-3</v>
      </c>
    </row>
    <row r="361" spans="1:12" ht="15.75" x14ac:dyDescent="0.25">
      <c r="A361" s="14">
        <v>42927</v>
      </c>
      <c r="B361" s="15" t="s">
        <v>281</v>
      </c>
      <c r="C361" s="15" t="s">
        <v>1232</v>
      </c>
      <c r="D361" s="15" t="s">
        <v>1233</v>
      </c>
      <c r="E361" s="7" t="s">
        <v>426</v>
      </c>
      <c r="F361" s="8"/>
      <c r="G361" s="8"/>
      <c r="H361" s="31">
        <v>0.2048611111111111</v>
      </c>
      <c r="I361" s="31">
        <v>0.20833333333333334</v>
      </c>
      <c r="J361" s="8" t="s">
        <v>673</v>
      </c>
      <c r="K361" s="36">
        <v>43073</v>
      </c>
      <c r="L361" s="31">
        <f t="shared" si="5"/>
        <v>3.4722222222222376E-3</v>
      </c>
    </row>
    <row r="362" spans="1:12" ht="15.75" x14ac:dyDescent="0.25">
      <c r="A362" s="14">
        <v>42927</v>
      </c>
      <c r="B362" s="15" t="s">
        <v>282</v>
      </c>
      <c r="C362" s="15" t="s">
        <v>1234</v>
      </c>
      <c r="D362" s="15" t="s">
        <v>1235</v>
      </c>
      <c r="E362" s="7" t="s">
        <v>426</v>
      </c>
      <c r="F362" s="8"/>
      <c r="G362" s="8"/>
      <c r="H362" s="31">
        <v>0.21180555555555555</v>
      </c>
      <c r="I362" s="31">
        <v>0.21527777777777779</v>
      </c>
      <c r="J362" s="8" t="s">
        <v>673</v>
      </c>
      <c r="K362" s="36">
        <v>42737</v>
      </c>
      <c r="L362" s="31">
        <f t="shared" si="5"/>
        <v>3.4722222222222376E-3</v>
      </c>
    </row>
    <row r="363" spans="1:12" ht="15.75" x14ac:dyDescent="0.25">
      <c r="A363" s="14">
        <v>42927</v>
      </c>
      <c r="B363" s="15" t="s">
        <v>283</v>
      </c>
      <c r="C363" s="15" t="s">
        <v>1236</v>
      </c>
      <c r="D363" s="15" t="s">
        <v>1237</v>
      </c>
      <c r="E363" s="7" t="s">
        <v>426</v>
      </c>
      <c r="F363" s="8"/>
      <c r="G363" s="8"/>
      <c r="H363" s="31">
        <v>0.21527777777777779</v>
      </c>
      <c r="I363" s="31">
        <v>0.21666666666666667</v>
      </c>
      <c r="J363" s="8" t="s">
        <v>673</v>
      </c>
      <c r="K363" s="36">
        <v>42737</v>
      </c>
      <c r="L363" s="31">
        <f t="shared" si="5"/>
        <v>1.388888888888884E-3</v>
      </c>
    </row>
    <row r="364" spans="1:12" ht="15.75" x14ac:dyDescent="0.25">
      <c r="A364" s="14">
        <v>42927</v>
      </c>
      <c r="B364" s="15" t="s">
        <v>125</v>
      </c>
      <c r="C364" s="15" t="s">
        <v>1238</v>
      </c>
      <c r="D364" s="15" t="s">
        <v>970</v>
      </c>
      <c r="E364" s="7" t="s">
        <v>8</v>
      </c>
      <c r="F364" s="8"/>
      <c r="G364" s="8"/>
      <c r="H364" s="31">
        <v>0.21736111111111112</v>
      </c>
      <c r="I364" s="31">
        <v>0.21875</v>
      </c>
      <c r="J364" s="8" t="s">
        <v>673</v>
      </c>
      <c r="K364" s="36">
        <v>42743</v>
      </c>
      <c r="L364" s="31">
        <f t="shared" si="5"/>
        <v>1.388888888888884E-3</v>
      </c>
    </row>
    <row r="365" spans="1:12" ht="15.75" x14ac:dyDescent="0.25">
      <c r="A365" s="14">
        <v>42927</v>
      </c>
      <c r="B365" s="15" t="s">
        <v>284</v>
      </c>
      <c r="C365" s="15" t="s">
        <v>1239</v>
      </c>
      <c r="D365" s="15" t="s">
        <v>752</v>
      </c>
      <c r="E365" s="7" t="s">
        <v>426</v>
      </c>
      <c r="F365" s="8"/>
      <c r="G365" s="8"/>
      <c r="H365" s="31">
        <v>0.21944444444444444</v>
      </c>
      <c r="I365" s="31">
        <v>0.22083333333333333</v>
      </c>
      <c r="J365" s="8" t="s">
        <v>673</v>
      </c>
      <c r="K365" s="36">
        <v>43048</v>
      </c>
      <c r="L365" s="31">
        <f t="shared" si="5"/>
        <v>1.388888888888884E-3</v>
      </c>
    </row>
    <row r="366" spans="1:12" ht="15.75" x14ac:dyDescent="0.25">
      <c r="A366" s="14">
        <v>42927</v>
      </c>
      <c r="B366" s="16" t="s">
        <v>285</v>
      </c>
      <c r="C366" s="16" t="s">
        <v>1240</v>
      </c>
      <c r="D366" s="16" t="s">
        <v>569</v>
      </c>
      <c r="E366" s="7" t="s">
        <v>426</v>
      </c>
      <c r="F366" s="8"/>
      <c r="G366" s="8"/>
      <c r="H366" s="31">
        <v>0.22222222222222221</v>
      </c>
      <c r="I366" s="31">
        <v>0.22569444444444445</v>
      </c>
      <c r="J366" s="8" t="s">
        <v>673</v>
      </c>
      <c r="K366" s="37">
        <v>43082</v>
      </c>
      <c r="L366" s="31">
        <f t="shared" si="5"/>
        <v>3.4722222222222376E-3</v>
      </c>
    </row>
    <row r="367" spans="1:12" ht="15.75" x14ac:dyDescent="0.25">
      <c r="A367" s="14">
        <v>42927</v>
      </c>
      <c r="B367" s="15" t="s">
        <v>286</v>
      </c>
      <c r="C367" s="15" t="s">
        <v>1241</v>
      </c>
      <c r="D367" s="15" t="s">
        <v>1242</v>
      </c>
      <c r="E367" s="15" t="s">
        <v>8</v>
      </c>
      <c r="F367" s="31">
        <v>0.47916666666666669</v>
      </c>
      <c r="G367" s="31">
        <v>0.48055555555555557</v>
      </c>
      <c r="H367" s="8"/>
      <c r="I367" s="8"/>
      <c r="J367" s="8" t="s">
        <v>673</v>
      </c>
      <c r="K367" s="37">
        <v>43062</v>
      </c>
      <c r="L367" s="31">
        <f t="shared" si="5"/>
        <v>1.388888888888884E-3</v>
      </c>
    </row>
    <row r="368" spans="1:12" ht="15.75" x14ac:dyDescent="0.25">
      <c r="A368" s="14">
        <v>42927</v>
      </c>
      <c r="B368" s="15" t="s">
        <v>287</v>
      </c>
      <c r="C368" s="15" t="s">
        <v>1243</v>
      </c>
      <c r="D368" s="15" t="s">
        <v>1244</v>
      </c>
      <c r="E368" s="15" t="s">
        <v>8</v>
      </c>
      <c r="F368" s="31">
        <v>0.48125000000000001</v>
      </c>
      <c r="G368" s="31">
        <v>0.4826388888888889</v>
      </c>
      <c r="H368" s="8"/>
      <c r="I368" s="8"/>
      <c r="J368" s="8" t="s">
        <v>673</v>
      </c>
      <c r="K368" s="37">
        <v>43053</v>
      </c>
      <c r="L368" s="31">
        <f t="shared" si="5"/>
        <v>1.388888888888884E-3</v>
      </c>
    </row>
    <row r="369" spans="1:12" ht="15.75" x14ac:dyDescent="0.25">
      <c r="A369" s="14">
        <v>42927</v>
      </c>
      <c r="B369" s="15" t="s">
        <v>288</v>
      </c>
      <c r="C369" s="15" t="s">
        <v>1245</v>
      </c>
      <c r="D369" s="15" t="s">
        <v>1246</v>
      </c>
      <c r="E369" s="15" t="s">
        <v>8</v>
      </c>
      <c r="F369" s="31">
        <v>0.48472222222222222</v>
      </c>
      <c r="G369" s="31">
        <v>0.48749999999999999</v>
      </c>
      <c r="H369" s="8"/>
      <c r="I369" s="8"/>
      <c r="J369" s="8" t="s">
        <v>673</v>
      </c>
      <c r="K369" s="36">
        <v>43047</v>
      </c>
      <c r="L369" s="31">
        <f t="shared" si="5"/>
        <v>2.7777777777777679E-3</v>
      </c>
    </row>
    <row r="370" spans="1:12" ht="15.75" x14ac:dyDescent="0.25">
      <c r="A370" s="14">
        <v>42927</v>
      </c>
      <c r="B370" s="15" t="s">
        <v>289</v>
      </c>
      <c r="C370" s="15" t="s">
        <v>1247</v>
      </c>
      <c r="D370" s="15"/>
      <c r="E370" s="7" t="s">
        <v>441</v>
      </c>
      <c r="F370" s="31">
        <v>0.48888888888888887</v>
      </c>
      <c r="G370" s="31">
        <v>0.4909722222222222</v>
      </c>
      <c r="H370" s="8"/>
      <c r="I370" s="8"/>
      <c r="J370" s="8" t="s">
        <v>673</v>
      </c>
      <c r="K370" s="37">
        <v>43096</v>
      </c>
      <c r="L370" s="31">
        <f t="shared" si="5"/>
        <v>2.0833333333333259E-3</v>
      </c>
    </row>
    <row r="371" spans="1:12" ht="15.75" x14ac:dyDescent="0.25">
      <c r="A371" s="14">
        <v>42927</v>
      </c>
      <c r="B371" s="15" t="s">
        <v>95</v>
      </c>
      <c r="C371" s="15" t="s">
        <v>1248</v>
      </c>
      <c r="D371" s="15" t="s">
        <v>929</v>
      </c>
      <c r="E371" s="7" t="s">
        <v>442</v>
      </c>
      <c r="F371" s="31">
        <v>0.49166666666666664</v>
      </c>
      <c r="G371" s="31">
        <v>0.49305555555555558</v>
      </c>
      <c r="H371" s="8"/>
      <c r="I371" s="8"/>
      <c r="J371" s="8" t="s">
        <v>673</v>
      </c>
      <c r="K371" s="37">
        <v>42747</v>
      </c>
      <c r="L371" s="31">
        <f t="shared" si="5"/>
        <v>1.3888888888889395E-3</v>
      </c>
    </row>
    <row r="372" spans="1:12" ht="15.75" x14ac:dyDescent="0.25">
      <c r="A372" s="14">
        <v>42927</v>
      </c>
      <c r="B372" s="15" t="s">
        <v>157</v>
      </c>
      <c r="C372" s="15" t="s">
        <v>1249</v>
      </c>
      <c r="D372" s="15" t="s">
        <v>1008</v>
      </c>
      <c r="E372" s="7" t="s">
        <v>5</v>
      </c>
      <c r="F372" s="31">
        <v>0.49652777777777779</v>
      </c>
      <c r="G372" s="31">
        <v>0.5</v>
      </c>
      <c r="H372" s="8"/>
      <c r="I372" s="8"/>
      <c r="J372" s="8" t="s">
        <v>673</v>
      </c>
      <c r="K372" s="37">
        <v>43079</v>
      </c>
      <c r="L372" s="31">
        <f t="shared" si="5"/>
        <v>3.4722222222222099E-3</v>
      </c>
    </row>
    <row r="373" spans="1:12" ht="15.75" x14ac:dyDescent="0.25">
      <c r="A373" s="14">
        <v>42927</v>
      </c>
      <c r="B373" s="15" t="s">
        <v>290</v>
      </c>
      <c r="C373" s="15" t="s">
        <v>1250</v>
      </c>
      <c r="D373" s="15"/>
      <c r="E373" s="7" t="s">
        <v>442</v>
      </c>
      <c r="F373" s="31">
        <v>0.50138888888888888</v>
      </c>
      <c r="G373" s="31">
        <v>0.50694444444444442</v>
      </c>
      <c r="H373" s="8"/>
      <c r="I373" s="8"/>
      <c r="J373" s="8" t="s">
        <v>673</v>
      </c>
      <c r="K373" s="37">
        <v>42747</v>
      </c>
      <c r="L373" s="31">
        <f t="shared" si="5"/>
        <v>5.5555555555555358E-3</v>
      </c>
    </row>
    <row r="374" spans="1:12" ht="15.75" x14ac:dyDescent="0.25">
      <c r="A374" s="14">
        <v>42927</v>
      </c>
      <c r="B374" s="15" t="s">
        <v>291</v>
      </c>
      <c r="C374" s="15" t="s">
        <v>1251</v>
      </c>
      <c r="D374" s="15" t="s">
        <v>1252</v>
      </c>
      <c r="E374" s="7" t="s">
        <v>4</v>
      </c>
      <c r="F374" s="31">
        <v>0.5083333333333333</v>
      </c>
      <c r="G374" s="31">
        <v>0.51388888888888884</v>
      </c>
      <c r="H374" s="8"/>
      <c r="I374" s="8"/>
      <c r="J374" s="8" t="s">
        <v>673</v>
      </c>
      <c r="K374" s="37">
        <v>43064</v>
      </c>
      <c r="L374" s="31">
        <f t="shared" si="5"/>
        <v>5.5555555555555358E-3</v>
      </c>
    </row>
    <row r="375" spans="1:12" ht="15.75" x14ac:dyDescent="0.25">
      <c r="A375" s="14">
        <v>42927</v>
      </c>
      <c r="B375" s="15" t="s">
        <v>153</v>
      </c>
      <c r="C375" s="15" t="s">
        <v>1253</v>
      </c>
      <c r="D375" s="15" t="s">
        <v>846</v>
      </c>
      <c r="E375" s="7" t="s">
        <v>4</v>
      </c>
      <c r="F375" s="31">
        <v>0.52083333333333337</v>
      </c>
      <c r="G375" s="31">
        <v>0.5229166666666667</v>
      </c>
      <c r="H375" s="8"/>
      <c r="I375" s="8"/>
      <c r="J375" s="8" t="s">
        <v>673</v>
      </c>
      <c r="K375" s="36">
        <v>43047</v>
      </c>
      <c r="L375" s="31">
        <f t="shared" si="5"/>
        <v>2.0833333333333259E-3</v>
      </c>
    </row>
    <row r="376" spans="1:12" ht="15.75" x14ac:dyDescent="0.25">
      <c r="A376" s="14">
        <v>42927</v>
      </c>
      <c r="B376" s="15" t="s">
        <v>94</v>
      </c>
      <c r="C376" s="15" t="s">
        <v>1254</v>
      </c>
      <c r="D376" s="15" t="s">
        <v>867</v>
      </c>
      <c r="E376" s="7" t="s">
        <v>5</v>
      </c>
      <c r="F376" s="31">
        <v>0.52430555555555558</v>
      </c>
      <c r="G376" s="31">
        <v>0.52638888888888891</v>
      </c>
      <c r="H376" s="8"/>
      <c r="I376" s="8"/>
      <c r="J376" s="8" t="s">
        <v>673</v>
      </c>
      <c r="K376" s="36">
        <v>43047</v>
      </c>
      <c r="L376" s="31">
        <f t="shared" si="5"/>
        <v>2.0833333333333259E-3</v>
      </c>
    </row>
    <row r="377" spans="1:12" ht="15.75" x14ac:dyDescent="0.25">
      <c r="A377" s="14">
        <v>42927</v>
      </c>
      <c r="B377" s="15" t="s">
        <v>234</v>
      </c>
      <c r="C377" s="15" t="s">
        <v>1255</v>
      </c>
      <c r="D377" s="15" t="s">
        <v>1148</v>
      </c>
      <c r="E377" s="7" t="s">
        <v>5</v>
      </c>
      <c r="F377" s="31">
        <v>0.52777777777777779</v>
      </c>
      <c r="G377" s="31">
        <v>0.53125</v>
      </c>
      <c r="H377" s="8"/>
      <c r="I377" s="8"/>
      <c r="J377" s="8"/>
      <c r="K377" s="8"/>
      <c r="L377" s="31">
        <f t="shared" si="5"/>
        <v>3.4722222222222099E-3</v>
      </c>
    </row>
    <row r="378" spans="1:12" ht="15.75" x14ac:dyDescent="0.25">
      <c r="A378" s="14">
        <v>42927</v>
      </c>
      <c r="B378" s="16" t="s">
        <v>139</v>
      </c>
      <c r="C378" s="16" t="s">
        <v>1256</v>
      </c>
      <c r="D378" s="16" t="s">
        <v>838</v>
      </c>
      <c r="E378" s="7" t="s">
        <v>5</v>
      </c>
      <c r="F378" s="31">
        <v>0.53125</v>
      </c>
      <c r="G378" s="31">
        <v>0.53472222222222221</v>
      </c>
      <c r="H378" s="8"/>
      <c r="I378" s="8"/>
      <c r="J378" s="8"/>
      <c r="K378" s="8"/>
      <c r="L378" s="31">
        <f t="shared" si="5"/>
        <v>3.4722222222222099E-3</v>
      </c>
    </row>
    <row r="379" spans="1:12" ht="15.75" x14ac:dyDescent="0.25">
      <c r="A379" s="13">
        <v>42958</v>
      </c>
      <c r="B379" s="15" t="s">
        <v>292</v>
      </c>
      <c r="C379" s="15" t="s">
        <v>1257</v>
      </c>
      <c r="D379" s="15" t="s">
        <v>1258</v>
      </c>
      <c r="E379" s="15" t="s">
        <v>423</v>
      </c>
      <c r="F379" s="49">
        <v>0.46875</v>
      </c>
      <c r="G379" s="49">
        <v>0.47083333333333338</v>
      </c>
      <c r="H379" s="11"/>
      <c r="I379" s="11"/>
      <c r="J379" s="11" t="s">
        <v>673</v>
      </c>
      <c r="K379" s="11" t="s">
        <v>1259</v>
      </c>
      <c r="L379" s="31">
        <f t="shared" si="5"/>
        <v>2.0833333333333814E-3</v>
      </c>
    </row>
    <row r="380" spans="1:12" ht="15.75" x14ac:dyDescent="0.25">
      <c r="A380" s="13">
        <v>42958</v>
      </c>
      <c r="B380" s="15" t="s">
        <v>293</v>
      </c>
      <c r="C380" s="15" t="s">
        <v>1260</v>
      </c>
      <c r="D380" s="15" t="s">
        <v>1261</v>
      </c>
      <c r="E380" s="15" t="s">
        <v>423</v>
      </c>
      <c r="F380" s="49">
        <v>0.47083333333333338</v>
      </c>
      <c r="G380" s="49">
        <v>0.47361111111111115</v>
      </c>
      <c r="H380" s="11"/>
      <c r="I380" s="11"/>
      <c r="J380" s="11" t="s">
        <v>673</v>
      </c>
      <c r="K380" s="11" t="s">
        <v>1262</v>
      </c>
      <c r="L380" s="31">
        <f t="shared" si="5"/>
        <v>2.7777777777777679E-3</v>
      </c>
    </row>
    <row r="381" spans="1:12" ht="15.75" x14ac:dyDescent="0.25">
      <c r="A381" s="13">
        <v>42958</v>
      </c>
      <c r="B381" s="15" t="s">
        <v>294</v>
      </c>
      <c r="C381" s="15" t="s">
        <v>1263</v>
      </c>
      <c r="D381" s="15" t="s">
        <v>1264</v>
      </c>
      <c r="E381" s="15" t="s">
        <v>423</v>
      </c>
      <c r="F381" s="49">
        <v>0.47569444444444442</v>
      </c>
      <c r="G381" s="49">
        <v>0.47916666666666669</v>
      </c>
      <c r="H381" s="11"/>
      <c r="I381" s="11"/>
      <c r="J381" s="11" t="s">
        <v>673</v>
      </c>
      <c r="K381" s="11" t="s">
        <v>1265</v>
      </c>
      <c r="L381" s="31">
        <f t="shared" si="5"/>
        <v>3.4722222222222654E-3</v>
      </c>
    </row>
    <row r="382" spans="1:12" ht="15.75" x14ac:dyDescent="0.25">
      <c r="A382" s="13">
        <v>42958</v>
      </c>
      <c r="B382" s="15" t="s">
        <v>295</v>
      </c>
      <c r="C382" s="15" t="s">
        <v>1266</v>
      </c>
      <c r="D382" s="15" t="s">
        <v>1267</v>
      </c>
      <c r="E382" s="15" t="s">
        <v>423</v>
      </c>
      <c r="F382" s="49">
        <v>0.48125000000000001</v>
      </c>
      <c r="G382" s="49">
        <v>0.48333333333333334</v>
      </c>
      <c r="H382" s="11"/>
      <c r="I382" s="11"/>
      <c r="J382" s="11" t="s">
        <v>673</v>
      </c>
      <c r="K382" s="11" t="s">
        <v>1268</v>
      </c>
      <c r="L382" s="31">
        <f t="shared" si="5"/>
        <v>2.0833333333333259E-3</v>
      </c>
    </row>
    <row r="383" spans="1:12" ht="15.75" x14ac:dyDescent="0.25">
      <c r="A383" s="13">
        <v>42958</v>
      </c>
      <c r="B383" s="15" t="s">
        <v>296</v>
      </c>
      <c r="C383" s="15" t="s">
        <v>1269</v>
      </c>
      <c r="D383" s="15" t="s">
        <v>1270</v>
      </c>
      <c r="E383" s="15" t="s">
        <v>423</v>
      </c>
      <c r="F383" s="17"/>
      <c r="G383" s="17"/>
      <c r="H383" s="11"/>
      <c r="I383" s="11"/>
      <c r="J383" s="11" t="s">
        <v>673</v>
      </c>
      <c r="K383" s="42">
        <v>42980</v>
      </c>
      <c r="L383" s="31">
        <f t="shared" si="5"/>
        <v>0</v>
      </c>
    </row>
    <row r="384" spans="1:12" ht="15.75" x14ac:dyDescent="0.25">
      <c r="A384" s="13">
        <v>42958</v>
      </c>
      <c r="B384" s="15" t="s">
        <v>297</v>
      </c>
      <c r="C384" s="15" t="s">
        <v>1271</v>
      </c>
      <c r="D384" s="15" t="s">
        <v>1272</v>
      </c>
      <c r="E384" s="15" t="s">
        <v>424</v>
      </c>
      <c r="F384" s="32">
        <v>7.0833333333333331E-2</v>
      </c>
      <c r="G384" s="32">
        <v>7.3611111111111113E-2</v>
      </c>
      <c r="H384" s="11"/>
      <c r="I384" s="11"/>
      <c r="J384" s="11" t="s">
        <v>673</v>
      </c>
      <c r="K384" s="42">
        <v>42980</v>
      </c>
      <c r="L384" s="31">
        <f t="shared" si="5"/>
        <v>2.7777777777777818E-3</v>
      </c>
    </row>
    <row r="385" spans="1:12" ht="15.75" x14ac:dyDescent="0.25">
      <c r="A385" s="13">
        <v>42958</v>
      </c>
      <c r="B385" s="15" t="s">
        <v>298</v>
      </c>
      <c r="C385" s="15" t="s">
        <v>1273</v>
      </c>
      <c r="D385" s="15" t="s">
        <v>1274</v>
      </c>
      <c r="E385" s="15" t="s">
        <v>424</v>
      </c>
      <c r="F385" s="32">
        <v>7.3611111111111113E-2</v>
      </c>
      <c r="G385" s="32">
        <v>7.6388888888888895E-2</v>
      </c>
      <c r="H385" s="11"/>
      <c r="I385" s="11"/>
      <c r="J385" s="11" t="s">
        <v>673</v>
      </c>
      <c r="K385" s="42">
        <v>42778</v>
      </c>
      <c r="L385" s="31">
        <f t="shared" si="5"/>
        <v>2.7777777777777818E-3</v>
      </c>
    </row>
    <row r="386" spans="1:12" ht="15.75" x14ac:dyDescent="0.25">
      <c r="A386" s="13">
        <v>42958</v>
      </c>
      <c r="B386" s="15" t="s">
        <v>299</v>
      </c>
      <c r="C386" s="15" t="s">
        <v>1275</v>
      </c>
      <c r="D386" s="15" t="s">
        <v>1276</v>
      </c>
      <c r="E386" s="15" t="s">
        <v>424</v>
      </c>
      <c r="F386" s="32">
        <v>7.6388888888888895E-2</v>
      </c>
      <c r="G386" s="32">
        <v>7.7777777777777779E-2</v>
      </c>
      <c r="H386" s="11"/>
      <c r="I386" s="11"/>
      <c r="J386" s="11" t="s">
        <v>673</v>
      </c>
      <c r="K386" s="11" t="s">
        <v>1277</v>
      </c>
      <c r="L386" s="31">
        <f t="shared" si="5"/>
        <v>1.388888888888884E-3</v>
      </c>
    </row>
    <row r="387" spans="1:12" ht="15.75" x14ac:dyDescent="0.25">
      <c r="A387" s="13">
        <v>42958</v>
      </c>
      <c r="B387" s="15" t="s">
        <v>300</v>
      </c>
      <c r="C387" s="15" t="s">
        <v>1278</v>
      </c>
      <c r="D387" s="15" t="s">
        <v>1279</v>
      </c>
      <c r="E387" s="15" t="s">
        <v>424</v>
      </c>
      <c r="F387" s="32">
        <v>7.7777777777777779E-2</v>
      </c>
      <c r="G387" s="32">
        <v>7.9166666666666663E-2</v>
      </c>
      <c r="H387" s="11"/>
      <c r="I387" s="11"/>
      <c r="J387" s="11" t="s">
        <v>673</v>
      </c>
      <c r="K387" s="42">
        <v>42887</v>
      </c>
      <c r="L387" s="31">
        <f t="shared" ref="L387:L450" si="6">((G387-F387)+(I387-H387))</f>
        <v>1.388888888888884E-3</v>
      </c>
    </row>
    <row r="388" spans="1:12" ht="15.75" x14ac:dyDescent="0.25">
      <c r="A388" s="13">
        <v>42958</v>
      </c>
      <c r="B388" s="15" t="s">
        <v>301</v>
      </c>
      <c r="C388" s="15" t="s">
        <v>1280</v>
      </c>
      <c r="D388" s="15" t="s">
        <v>1279</v>
      </c>
      <c r="E388" s="15" t="s">
        <v>424</v>
      </c>
      <c r="F388" s="32">
        <v>7.9166666666666663E-2</v>
      </c>
      <c r="G388" s="32">
        <v>8.0555555555555561E-2</v>
      </c>
      <c r="H388" s="11"/>
      <c r="I388" s="11"/>
      <c r="J388" s="11" t="s">
        <v>673</v>
      </c>
      <c r="K388" s="11" t="s">
        <v>1067</v>
      </c>
      <c r="L388" s="31">
        <f t="shared" si="6"/>
        <v>1.3888888888888978E-3</v>
      </c>
    </row>
    <row r="389" spans="1:12" ht="15.75" x14ac:dyDescent="0.25">
      <c r="A389" s="13">
        <v>42958</v>
      </c>
      <c r="B389" s="15" t="s">
        <v>302</v>
      </c>
      <c r="C389" s="15" t="s">
        <v>1281</v>
      </c>
      <c r="D389" s="15" t="s">
        <v>1279</v>
      </c>
      <c r="E389" s="15" t="s">
        <v>424</v>
      </c>
      <c r="F389" s="32">
        <v>8.0555555555555561E-2</v>
      </c>
      <c r="G389" s="32">
        <v>8.1944444444444445E-2</v>
      </c>
      <c r="H389" s="11"/>
      <c r="I389" s="11"/>
      <c r="J389" s="11" t="s">
        <v>673</v>
      </c>
      <c r="K389" s="11" t="s">
        <v>1067</v>
      </c>
      <c r="L389" s="31">
        <f t="shared" si="6"/>
        <v>1.388888888888884E-3</v>
      </c>
    </row>
    <row r="390" spans="1:12" ht="15.75" x14ac:dyDescent="0.25">
      <c r="A390" s="13">
        <v>42958</v>
      </c>
      <c r="B390" s="15" t="s">
        <v>303</v>
      </c>
      <c r="C390" s="15" t="s">
        <v>1282</v>
      </c>
      <c r="D390" s="15" t="s">
        <v>1279</v>
      </c>
      <c r="E390" s="15" t="s">
        <v>424</v>
      </c>
      <c r="F390" s="32">
        <v>8.1944444444444445E-2</v>
      </c>
      <c r="G390" s="32">
        <v>8.3333333333333329E-2</v>
      </c>
      <c r="H390" s="11"/>
      <c r="I390" s="11"/>
      <c r="J390" s="11" t="s">
        <v>673</v>
      </c>
      <c r="K390" s="11" t="s">
        <v>1067</v>
      </c>
      <c r="L390" s="31">
        <f t="shared" si="6"/>
        <v>1.388888888888884E-3</v>
      </c>
    </row>
    <row r="391" spans="1:12" ht="15.75" x14ac:dyDescent="0.25">
      <c r="A391" s="13">
        <v>42958</v>
      </c>
      <c r="B391" s="15" t="s">
        <v>304</v>
      </c>
      <c r="C391" s="15" t="s">
        <v>1283</v>
      </c>
      <c r="D391" s="15" t="s">
        <v>1279</v>
      </c>
      <c r="E391" s="15" t="s">
        <v>424</v>
      </c>
      <c r="F391" s="17"/>
      <c r="G391" s="11"/>
      <c r="H391" s="32">
        <v>0.13194444444444445</v>
      </c>
      <c r="I391" s="32">
        <v>0.13402777777777777</v>
      </c>
      <c r="J391" s="11" t="s">
        <v>673</v>
      </c>
      <c r="K391" s="11" t="s">
        <v>1067</v>
      </c>
      <c r="L391" s="31">
        <f t="shared" si="6"/>
        <v>2.0833333333333259E-3</v>
      </c>
    </row>
    <row r="392" spans="1:12" ht="15.75" x14ac:dyDescent="0.25">
      <c r="A392" s="13">
        <v>42958</v>
      </c>
      <c r="B392" s="15" t="s">
        <v>305</v>
      </c>
      <c r="C392" s="15" t="s">
        <v>1284</v>
      </c>
      <c r="D392" s="15" t="s">
        <v>1285</v>
      </c>
      <c r="E392" s="15" t="s">
        <v>424</v>
      </c>
      <c r="F392" s="17"/>
      <c r="G392" s="11"/>
      <c r="H392" s="32">
        <v>0.13402777777777777</v>
      </c>
      <c r="I392" s="32">
        <v>0.1361111111111111</v>
      </c>
      <c r="J392" s="11" t="s">
        <v>673</v>
      </c>
      <c r="K392" s="11" t="s">
        <v>1067</v>
      </c>
      <c r="L392" s="31">
        <f t="shared" si="6"/>
        <v>2.0833333333333259E-3</v>
      </c>
    </row>
    <row r="393" spans="1:12" ht="15.75" x14ac:dyDescent="0.25">
      <c r="A393" s="13">
        <v>42958</v>
      </c>
      <c r="B393" s="15" t="s">
        <v>306</v>
      </c>
      <c r="C393" s="15" t="s">
        <v>1286</v>
      </c>
      <c r="D393" s="15" t="s">
        <v>1287</v>
      </c>
      <c r="E393" s="15" t="s">
        <v>8</v>
      </c>
      <c r="F393" s="17"/>
      <c r="G393" s="11"/>
      <c r="H393" s="32">
        <v>0.1361111111111111</v>
      </c>
      <c r="I393" s="32">
        <v>0.13749999999999998</v>
      </c>
      <c r="J393" s="11" t="s">
        <v>673</v>
      </c>
      <c r="K393" s="11" t="s">
        <v>1067</v>
      </c>
      <c r="L393" s="31">
        <f t="shared" si="6"/>
        <v>1.388888888888884E-3</v>
      </c>
    </row>
    <row r="394" spans="1:12" ht="15.75" x14ac:dyDescent="0.25">
      <c r="A394" s="13">
        <v>42958</v>
      </c>
      <c r="B394" s="15" t="s">
        <v>307</v>
      </c>
      <c r="C394" s="15" t="s">
        <v>1288</v>
      </c>
      <c r="D394" s="15" t="s">
        <v>1289</v>
      </c>
      <c r="E394" s="15" t="s">
        <v>8</v>
      </c>
      <c r="F394" s="17"/>
      <c r="G394" s="11"/>
      <c r="H394" s="32">
        <v>0.13749999999999998</v>
      </c>
      <c r="I394" s="32">
        <v>0.1388888888888889</v>
      </c>
      <c r="J394" s="11" t="s">
        <v>673</v>
      </c>
      <c r="K394" s="42">
        <v>43081</v>
      </c>
      <c r="L394" s="31">
        <f t="shared" si="6"/>
        <v>1.3888888888889117E-3</v>
      </c>
    </row>
    <row r="395" spans="1:12" ht="15.75" x14ac:dyDescent="0.25">
      <c r="A395" s="13">
        <v>42958</v>
      </c>
      <c r="B395" s="15" t="s">
        <v>308</v>
      </c>
      <c r="C395" s="15" t="s">
        <v>1290</v>
      </c>
      <c r="D395" s="15" t="s">
        <v>1291</v>
      </c>
      <c r="E395" s="15" t="s">
        <v>425</v>
      </c>
      <c r="F395" s="17"/>
      <c r="G395" s="11"/>
      <c r="H395" s="32">
        <v>0.1388888888888889</v>
      </c>
      <c r="I395" s="32">
        <v>0.1423611111111111</v>
      </c>
      <c r="J395" s="11" t="s">
        <v>673</v>
      </c>
      <c r="K395" s="11" t="s">
        <v>1292</v>
      </c>
      <c r="L395" s="31">
        <f t="shared" si="6"/>
        <v>3.4722222222222099E-3</v>
      </c>
    </row>
    <row r="396" spans="1:12" ht="15.75" x14ac:dyDescent="0.25">
      <c r="A396" s="13">
        <v>42958</v>
      </c>
      <c r="B396" s="15" t="s">
        <v>309</v>
      </c>
      <c r="C396" s="15" t="s">
        <v>1293</v>
      </c>
      <c r="D396" s="15" t="s">
        <v>1291</v>
      </c>
      <c r="E396" s="15" t="s">
        <v>425</v>
      </c>
      <c r="F396" s="17"/>
      <c r="G396" s="11"/>
      <c r="H396" s="32">
        <v>0.1423611111111111</v>
      </c>
      <c r="I396" s="32">
        <v>0.14444444444444446</v>
      </c>
      <c r="J396" s="11" t="s">
        <v>673</v>
      </c>
      <c r="K396" s="11" t="s">
        <v>1294</v>
      </c>
      <c r="L396" s="31">
        <f t="shared" si="6"/>
        <v>2.0833333333333537E-3</v>
      </c>
    </row>
    <row r="397" spans="1:12" ht="15.75" x14ac:dyDescent="0.25">
      <c r="A397" s="13">
        <v>42958</v>
      </c>
      <c r="B397" s="15" t="s">
        <v>310</v>
      </c>
      <c r="C397" s="15" t="s">
        <v>1295</v>
      </c>
      <c r="D397" s="15" t="s">
        <v>1296</v>
      </c>
      <c r="E397" s="15" t="s">
        <v>425</v>
      </c>
      <c r="F397" s="17"/>
      <c r="G397" s="11"/>
      <c r="H397" s="32">
        <v>0.14444444444444446</v>
      </c>
      <c r="I397" s="32">
        <v>0.14791666666666667</v>
      </c>
      <c r="J397" s="11" t="s">
        <v>673</v>
      </c>
      <c r="K397" s="11" t="s">
        <v>1294</v>
      </c>
      <c r="L397" s="31">
        <f t="shared" si="6"/>
        <v>3.4722222222222099E-3</v>
      </c>
    </row>
    <row r="398" spans="1:12" ht="15.75" x14ac:dyDescent="0.25">
      <c r="A398" s="13">
        <v>42958</v>
      </c>
      <c r="B398" s="15" t="s">
        <v>311</v>
      </c>
      <c r="C398" s="15" t="s">
        <v>1297</v>
      </c>
      <c r="D398" s="15" t="s">
        <v>1298</v>
      </c>
      <c r="E398" s="15" t="s">
        <v>425</v>
      </c>
      <c r="F398" s="17"/>
      <c r="G398" s="11"/>
      <c r="H398" s="32">
        <v>0.14791666666666667</v>
      </c>
      <c r="I398" s="32">
        <v>0.15</v>
      </c>
      <c r="J398" s="11" t="s">
        <v>673</v>
      </c>
      <c r="K398" s="11" t="s">
        <v>1294</v>
      </c>
      <c r="L398" s="31">
        <f t="shared" si="6"/>
        <v>2.0833333333333259E-3</v>
      </c>
    </row>
    <row r="399" spans="1:12" ht="15.75" x14ac:dyDescent="0.25">
      <c r="A399" s="13">
        <v>42958</v>
      </c>
      <c r="B399" s="15" t="s">
        <v>312</v>
      </c>
      <c r="C399" s="15" t="s">
        <v>1299</v>
      </c>
      <c r="D399" s="15" t="s">
        <v>1300</v>
      </c>
      <c r="E399" s="15" t="s">
        <v>425</v>
      </c>
      <c r="F399" s="17"/>
      <c r="G399" s="11"/>
      <c r="H399" s="32">
        <v>0.15</v>
      </c>
      <c r="I399" s="32">
        <v>0.15138888888888888</v>
      </c>
      <c r="J399" s="11" t="s">
        <v>673</v>
      </c>
      <c r="K399" s="11" t="s">
        <v>1294</v>
      </c>
      <c r="L399" s="31">
        <f t="shared" si="6"/>
        <v>1.388888888888884E-3</v>
      </c>
    </row>
    <row r="400" spans="1:12" ht="15.75" x14ac:dyDescent="0.25">
      <c r="A400" s="13">
        <v>42958</v>
      </c>
      <c r="B400" s="15" t="s">
        <v>66</v>
      </c>
      <c r="C400" s="15" t="s">
        <v>1301</v>
      </c>
      <c r="D400" s="15" t="s">
        <v>648</v>
      </c>
      <c r="E400" s="15" t="s">
        <v>426</v>
      </c>
      <c r="F400" s="17"/>
      <c r="G400" s="11"/>
      <c r="H400" s="32">
        <v>0.15138888888888888</v>
      </c>
      <c r="I400" s="32">
        <v>0.15416666666666667</v>
      </c>
      <c r="J400" s="11" t="s">
        <v>673</v>
      </c>
      <c r="K400" s="11" t="s">
        <v>1103</v>
      </c>
      <c r="L400" s="31">
        <f t="shared" si="6"/>
        <v>2.7777777777777957E-3</v>
      </c>
    </row>
    <row r="401" spans="1:12" ht="15.75" x14ac:dyDescent="0.25">
      <c r="A401" s="13">
        <v>42958</v>
      </c>
      <c r="B401" s="15" t="s">
        <v>313</v>
      </c>
      <c r="C401" s="15" t="s">
        <v>1302</v>
      </c>
      <c r="D401" s="15" t="s">
        <v>1303</v>
      </c>
      <c r="E401" s="15" t="s">
        <v>426</v>
      </c>
      <c r="F401" s="17"/>
      <c r="G401" s="11"/>
      <c r="H401" s="32">
        <v>0.15416666666666667</v>
      </c>
      <c r="I401" s="32">
        <v>0.15694444444444444</v>
      </c>
      <c r="J401" s="11" t="s">
        <v>673</v>
      </c>
      <c r="K401" s="11" t="s">
        <v>1304</v>
      </c>
      <c r="L401" s="31">
        <f t="shared" si="6"/>
        <v>2.7777777777777679E-3</v>
      </c>
    </row>
    <row r="402" spans="1:12" ht="15.75" x14ac:dyDescent="0.25">
      <c r="A402" s="13">
        <v>42958</v>
      </c>
      <c r="B402" s="15" t="s">
        <v>314</v>
      </c>
      <c r="C402" s="15" t="s">
        <v>1305</v>
      </c>
      <c r="D402" s="15" t="s">
        <v>1306</v>
      </c>
      <c r="E402" s="15" t="s">
        <v>426</v>
      </c>
      <c r="F402" s="17"/>
      <c r="G402" s="11"/>
      <c r="H402" s="32">
        <v>0.15694444444444444</v>
      </c>
      <c r="I402" s="32">
        <v>0.15972222222222224</v>
      </c>
      <c r="J402" s="11" t="s">
        <v>673</v>
      </c>
      <c r="K402" s="11" t="s">
        <v>1140</v>
      </c>
      <c r="L402" s="31">
        <f t="shared" si="6"/>
        <v>2.7777777777777957E-3</v>
      </c>
    </row>
    <row r="403" spans="1:12" ht="15.75" x14ac:dyDescent="0.25">
      <c r="A403" s="13">
        <v>42958</v>
      </c>
      <c r="B403" s="15" t="s">
        <v>315</v>
      </c>
      <c r="C403" s="15" t="s">
        <v>1307</v>
      </c>
      <c r="D403" s="15" t="s">
        <v>1306</v>
      </c>
      <c r="E403" s="15" t="s">
        <v>426</v>
      </c>
      <c r="F403" s="17"/>
      <c r="G403" s="11"/>
      <c r="H403" s="32">
        <v>0.15972222222222224</v>
      </c>
      <c r="I403" s="32">
        <v>0.16180555555555556</v>
      </c>
      <c r="J403" s="11" t="s">
        <v>673</v>
      </c>
      <c r="K403" s="11" t="s">
        <v>1308</v>
      </c>
      <c r="L403" s="31">
        <f t="shared" si="6"/>
        <v>2.0833333333333259E-3</v>
      </c>
    </row>
    <row r="404" spans="1:12" ht="15.75" x14ac:dyDescent="0.25">
      <c r="A404" s="13">
        <v>42958</v>
      </c>
      <c r="B404" s="15" t="s">
        <v>316</v>
      </c>
      <c r="C404" s="15" t="s">
        <v>1309</v>
      </c>
      <c r="D404" s="15" t="s">
        <v>1310</v>
      </c>
      <c r="E404" s="15" t="s">
        <v>426</v>
      </c>
      <c r="F404" s="17"/>
      <c r="G404" s="11"/>
      <c r="H404" s="32">
        <v>0.16180555555555556</v>
      </c>
      <c r="I404" s="32">
        <v>0.16388888888888889</v>
      </c>
      <c r="J404" s="11" t="s">
        <v>673</v>
      </c>
      <c r="K404" s="11" t="s">
        <v>1311</v>
      </c>
      <c r="L404" s="31">
        <f t="shared" si="6"/>
        <v>2.0833333333333259E-3</v>
      </c>
    </row>
    <row r="405" spans="1:12" ht="15.75" x14ac:dyDescent="0.25">
      <c r="A405" s="13">
        <v>42958</v>
      </c>
      <c r="B405" s="15" t="s">
        <v>317</v>
      </c>
      <c r="C405" s="15" t="s">
        <v>1312</v>
      </c>
      <c r="D405" s="15" t="s">
        <v>1313</v>
      </c>
      <c r="E405" s="15" t="s">
        <v>426</v>
      </c>
      <c r="F405" s="17"/>
      <c r="G405" s="11"/>
      <c r="H405" s="32">
        <v>0.16388888888888889</v>
      </c>
      <c r="I405" s="32">
        <v>0.16527777777777777</v>
      </c>
      <c r="J405" s="11" t="s">
        <v>673</v>
      </c>
      <c r="K405" s="42">
        <v>42979</v>
      </c>
      <c r="L405" s="31">
        <f t="shared" si="6"/>
        <v>1.388888888888884E-3</v>
      </c>
    </row>
    <row r="406" spans="1:12" ht="15.75" x14ac:dyDescent="0.25">
      <c r="A406" s="13">
        <v>42958</v>
      </c>
      <c r="B406" s="15" t="s">
        <v>318</v>
      </c>
      <c r="C406" s="15" t="s">
        <v>1314</v>
      </c>
      <c r="D406" s="15" t="s">
        <v>1315</v>
      </c>
      <c r="E406" s="15" t="s">
        <v>426</v>
      </c>
      <c r="F406" s="17"/>
      <c r="G406" s="11"/>
      <c r="H406" s="32">
        <v>0.16527777777777777</v>
      </c>
      <c r="I406" s="32">
        <v>0.17013888888888887</v>
      </c>
      <c r="J406" s="11" t="s">
        <v>673</v>
      </c>
      <c r="K406" s="42">
        <v>42837</v>
      </c>
      <c r="L406" s="31">
        <f t="shared" si="6"/>
        <v>4.8611111111110938E-3</v>
      </c>
    </row>
    <row r="407" spans="1:12" ht="15.75" x14ac:dyDescent="0.25">
      <c r="A407" s="13">
        <v>42958</v>
      </c>
      <c r="B407" s="15" t="s">
        <v>319</v>
      </c>
      <c r="C407" s="15" t="s">
        <v>1316</v>
      </c>
      <c r="D407" s="15" t="s">
        <v>1317</v>
      </c>
      <c r="E407" s="15" t="s">
        <v>426</v>
      </c>
      <c r="F407" s="17"/>
      <c r="G407" s="11"/>
      <c r="H407" s="32">
        <v>0.17013888888888887</v>
      </c>
      <c r="I407" s="32">
        <v>0.17361111111111113</v>
      </c>
      <c r="J407" s="11" t="s">
        <v>673</v>
      </c>
      <c r="K407" s="42">
        <v>42979</v>
      </c>
      <c r="L407" s="31">
        <f t="shared" si="6"/>
        <v>3.4722222222222654E-3</v>
      </c>
    </row>
    <row r="408" spans="1:12" ht="15.75" x14ac:dyDescent="0.25">
      <c r="A408" s="13">
        <v>42958</v>
      </c>
      <c r="B408" s="15" t="s">
        <v>320</v>
      </c>
      <c r="C408" s="15" t="s">
        <v>1318</v>
      </c>
      <c r="D408" s="15" t="s">
        <v>1319</v>
      </c>
      <c r="E408" s="15" t="s">
        <v>426</v>
      </c>
      <c r="F408" s="17"/>
      <c r="G408" s="11"/>
      <c r="H408" s="32">
        <v>0.17361111111111113</v>
      </c>
      <c r="I408" s="32">
        <v>0.17569444444444446</v>
      </c>
      <c r="J408" s="11" t="s">
        <v>673</v>
      </c>
      <c r="K408" s="11" t="s">
        <v>1067</v>
      </c>
      <c r="L408" s="31">
        <f t="shared" si="6"/>
        <v>2.0833333333333259E-3</v>
      </c>
    </row>
    <row r="409" spans="1:12" ht="15.75" x14ac:dyDescent="0.25">
      <c r="A409" s="13">
        <v>42958</v>
      </c>
      <c r="B409" s="15" t="s">
        <v>321</v>
      </c>
      <c r="C409" s="15" t="s">
        <v>1320</v>
      </c>
      <c r="D409" s="15" t="s">
        <v>1321</v>
      </c>
      <c r="E409" s="15" t="s">
        <v>426</v>
      </c>
      <c r="F409" s="17"/>
      <c r="G409" s="11"/>
      <c r="H409" s="32">
        <v>0.17569444444444446</v>
      </c>
      <c r="I409" s="32">
        <v>0.17708333333333334</v>
      </c>
      <c r="J409" s="11" t="s">
        <v>673</v>
      </c>
      <c r="K409" s="11" t="s">
        <v>1304</v>
      </c>
      <c r="L409" s="31">
        <f t="shared" si="6"/>
        <v>1.388888888888884E-3</v>
      </c>
    </row>
    <row r="410" spans="1:12" ht="15.75" x14ac:dyDescent="0.25">
      <c r="A410" s="13">
        <v>42958</v>
      </c>
      <c r="B410" s="15" t="s">
        <v>322</v>
      </c>
      <c r="C410" s="15" t="s">
        <v>1322</v>
      </c>
      <c r="D410" s="15"/>
      <c r="E410" s="15" t="s">
        <v>4</v>
      </c>
      <c r="F410" s="17"/>
      <c r="G410" s="11"/>
      <c r="H410" s="32">
        <v>0.17708333333333334</v>
      </c>
      <c r="I410" s="32">
        <v>0.18055555555555555</v>
      </c>
      <c r="J410" s="11" t="s">
        <v>673</v>
      </c>
      <c r="K410" s="11" t="s">
        <v>1323</v>
      </c>
      <c r="L410" s="31">
        <f t="shared" si="6"/>
        <v>3.4722222222222099E-3</v>
      </c>
    </row>
    <row r="411" spans="1:12" ht="15.75" x14ac:dyDescent="0.25">
      <c r="A411" s="13">
        <v>42958</v>
      </c>
      <c r="B411" s="15" t="s">
        <v>323</v>
      </c>
      <c r="C411" s="15" t="s">
        <v>1324</v>
      </c>
      <c r="D411" s="15" t="s">
        <v>1325</v>
      </c>
      <c r="E411" s="15" t="s">
        <v>4</v>
      </c>
      <c r="F411" s="17"/>
      <c r="G411" s="11"/>
      <c r="H411" s="32">
        <v>0.18055555555555555</v>
      </c>
      <c r="I411" s="32">
        <v>0.18611111111111112</v>
      </c>
      <c r="J411" s="11" t="s">
        <v>673</v>
      </c>
      <c r="K411" s="11" t="s">
        <v>1292</v>
      </c>
      <c r="L411" s="31">
        <f t="shared" si="6"/>
        <v>5.5555555555555636E-3</v>
      </c>
    </row>
    <row r="412" spans="1:12" ht="15.75" x14ac:dyDescent="0.25">
      <c r="A412" s="13">
        <v>42958</v>
      </c>
      <c r="B412" s="15" t="s">
        <v>60</v>
      </c>
      <c r="C412" s="15" t="s">
        <v>779</v>
      </c>
      <c r="D412" s="15" t="s">
        <v>634</v>
      </c>
      <c r="E412" s="15" t="s">
        <v>4</v>
      </c>
      <c r="F412" s="17"/>
      <c r="G412" s="11"/>
      <c r="H412" s="32">
        <v>0.18611111111111112</v>
      </c>
      <c r="I412" s="32">
        <v>0.18888888888888888</v>
      </c>
      <c r="J412" s="11" t="s">
        <v>673</v>
      </c>
      <c r="K412" s="42">
        <v>42768</v>
      </c>
      <c r="L412" s="31">
        <f t="shared" si="6"/>
        <v>2.7777777777777679E-3</v>
      </c>
    </row>
    <row r="413" spans="1:12" ht="15.75" x14ac:dyDescent="0.25">
      <c r="A413" s="13">
        <v>42958</v>
      </c>
      <c r="B413" s="15" t="s">
        <v>86</v>
      </c>
      <c r="C413" s="15" t="s">
        <v>791</v>
      </c>
      <c r="D413" s="15" t="s">
        <v>792</v>
      </c>
      <c r="E413" s="15" t="s">
        <v>426</v>
      </c>
      <c r="F413" s="17"/>
      <c r="G413" s="11"/>
      <c r="H413" s="32">
        <v>0.18888888888888888</v>
      </c>
      <c r="I413" s="32">
        <v>0.19166666666666665</v>
      </c>
      <c r="J413" s="11" t="s">
        <v>673</v>
      </c>
      <c r="K413" s="11" t="s">
        <v>1051</v>
      </c>
      <c r="L413" s="31">
        <f t="shared" si="6"/>
        <v>2.7777777777777679E-3</v>
      </c>
    </row>
    <row r="414" spans="1:12" ht="15.75" x14ac:dyDescent="0.25">
      <c r="A414" s="13">
        <v>42958</v>
      </c>
      <c r="B414" s="15" t="s">
        <v>324</v>
      </c>
      <c r="C414" s="15" t="s">
        <v>1326</v>
      </c>
      <c r="D414" s="15" t="s">
        <v>1327</v>
      </c>
      <c r="E414" s="15" t="s">
        <v>2</v>
      </c>
      <c r="F414" s="17"/>
      <c r="G414" s="11"/>
      <c r="H414" s="32">
        <v>0.19166666666666665</v>
      </c>
      <c r="I414" s="32">
        <v>0.19444444444444445</v>
      </c>
      <c r="J414" s="11" t="s">
        <v>673</v>
      </c>
      <c r="K414" s="11" t="s">
        <v>1051</v>
      </c>
      <c r="L414" s="31">
        <f t="shared" si="6"/>
        <v>2.7777777777777957E-3</v>
      </c>
    </row>
    <row r="415" spans="1:12" ht="15.75" x14ac:dyDescent="0.25">
      <c r="A415" s="13">
        <v>42958</v>
      </c>
      <c r="B415" s="15" t="s">
        <v>287</v>
      </c>
      <c r="C415" s="15" t="s">
        <v>1328</v>
      </c>
      <c r="D415" s="15" t="s">
        <v>1244</v>
      </c>
      <c r="E415" s="15" t="s">
        <v>424</v>
      </c>
      <c r="F415" s="49">
        <v>0.48958333333333331</v>
      </c>
      <c r="G415" s="32">
        <v>0.49236111111111108</v>
      </c>
      <c r="H415" s="11"/>
      <c r="I415" s="11"/>
      <c r="J415" s="11" t="s">
        <v>673</v>
      </c>
      <c r="K415" s="11" t="s">
        <v>1259</v>
      </c>
      <c r="L415" s="31">
        <f t="shared" si="6"/>
        <v>2.7777777777777679E-3</v>
      </c>
    </row>
    <row r="416" spans="1:12" ht="15.75" x14ac:dyDescent="0.25">
      <c r="A416" s="13">
        <v>42958</v>
      </c>
      <c r="B416" s="15" t="s">
        <v>325</v>
      </c>
      <c r="C416" s="15" t="s">
        <v>1329</v>
      </c>
      <c r="D416" s="15" t="s">
        <v>1330</v>
      </c>
      <c r="E416" s="15" t="s">
        <v>424</v>
      </c>
      <c r="F416" s="49">
        <v>0.49305555555555558</v>
      </c>
      <c r="G416" s="32">
        <v>0.49444444444444446</v>
      </c>
      <c r="H416" s="11"/>
      <c r="I416" s="11"/>
      <c r="J416" s="11" t="s">
        <v>673</v>
      </c>
      <c r="K416" s="11" t="s">
        <v>1051</v>
      </c>
      <c r="L416" s="31">
        <f t="shared" si="6"/>
        <v>1.388888888888884E-3</v>
      </c>
    </row>
    <row r="417" spans="1:12" ht="15.75" x14ac:dyDescent="0.25">
      <c r="A417" s="13">
        <v>42958</v>
      </c>
      <c r="B417" s="15" t="s">
        <v>326</v>
      </c>
      <c r="C417" s="15" t="s">
        <v>1331</v>
      </c>
      <c r="D417" s="15" t="s">
        <v>1332</v>
      </c>
      <c r="E417" s="15" t="s">
        <v>424</v>
      </c>
      <c r="F417" s="49">
        <v>0.49513888888888885</v>
      </c>
      <c r="G417" s="32">
        <v>0.50208333333333333</v>
      </c>
      <c r="H417" s="11"/>
      <c r="I417" s="11"/>
      <c r="J417" s="11" t="s">
        <v>673</v>
      </c>
      <c r="K417" s="11" t="s">
        <v>1051</v>
      </c>
      <c r="L417" s="31">
        <f t="shared" si="6"/>
        <v>6.9444444444444753E-3</v>
      </c>
    </row>
    <row r="418" spans="1:12" ht="15.75" x14ac:dyDescent="0.25">
      <c r="A418" s="13">
        <v>42958</v>
      </c>
      <c r="B418" s="15" t="s">
        <v>327</v>
      </c>
      <c r="C418" s="15" t="s">
        <v>1333</v>
      </c>
      <c r="D418" s="15"/>
      <c r="E418" s="15" t="s">
        <v>441</v>
      </c>
      <c r="F418" s="49">
        <v>0.50347222222222221</v>
      </c>
      <c r="G418" s="32">
        <v>0.50486111111111109</v>
      </c>
      <c r="H418" s="11"/>
      <c r="I418" s="11"/>
      <c r="J418" s="11" t="s">
        <v>673</v>
      </c>
      <c r="K418" s="11" t="s">
        <v>1334</v>
      </c>
      <c r="L418" s="31">
        <f t="shared" si="6"/>
        <v>1.388888888888884E-3</v>
      </c>
    </row>
    <row r="419" spans="1:12" ht="15.75" x14ac:dyDescent="0.25">
      <c r="A419" s="13">
        <v>42958</v>
      </c>
      <c r="B419" s="15" t="s">
        <v>328</v>
      </c>
      <c r="C419" s="15" t="s">
        <v>1335</v>
      </c>
      <c r="D419" s="15"/>
      <c r="E419" s="15" t="s">
        <v>441</v>
      </c>
      <c r="F419" s="49">
        <v>0.5</v>
      </c>
      <c r="G419" s="32">
        <v>0.50972222222222219</v>
      </c>
      <c r="H419" s="11"/>
      <c r="I419" s="11"/>
      <c r="J419" s="11" t="s">
        <v>673</v>
      </c>
      <c r="K419" s="11" t="s">
        <v>1334</v>
      </c>
      <c r="L419" s="31">
        <f t="shared" si="6"/>
        <v>9.7222222222221877E-3</v>
      </c>
    </row>
    <row r="420" spans="1:12" ht="15.75" x14ac:dyDescent="0.25">
      <c r="A420" s="13">
        <v>42958</v>
      </c>
      <c r="B420" s="15" t="s">
        <v>146</v>
      </c>
      <c r="C420" s="15" t="s">
        <v>999</v>
      </c>
      <c r="D420" s="15"/>
      <c r="E420" s="15" t="s">
        <v>441</v>
      </c>
      <c r="F420" s="49">
        <v>0.51041666666666663</v>
      </c>
      <c r="G420" s="32">
        <v>0.51180555555555551</v>
      </c>
      <c r="H420" s="11"/>
      <c r="I420" s="11"/>
      <c r="J420" s="11" t="s">
        <v>673</v>
      </c>
      <c r="K420" s="11" t="s">
        <v>1140</v>
      </c>
      <c r="L420" s="31">
        <f t="shared" si="6"/>
        <v>1.388888888888884E-3</v>
      </c>
    </row>
    <row r="421" spans="1:12" ht="15.75" x14ac:dyDescent="0.25">
      <c r="A421" s="13">
        <v>42958</v>
      </c>
      <c r="B421" s="15" t="s">
        <v>237</v>
      </c>
      <c r="C421" s="15" t="s">
        <v>871</v>
      </c>
      <c r="D421" s="15" t="s">
        <v>872</v>
      </c>
      <c r="E421" s="15" t="s">
        <v>8</v>
      </c>
      <c r="F421" s="49">
        <v>0.51250000000000007</v>
      </c>
      <c r="G421" s="32">
        <v>0.51597222222222217</v>
      </c>
      <c r="H421" s="11"/>
      <c r="I421" s="11"/>
      <c r="J421" s="11" t="s">
        <v>673</v>
      </c>
      <c r="K421" s="11" t="s">
        <v>1051</v>
      </c>
      <c r="L421" s="31">
        <f t="shared" si="6"/>
        <v>3.4722222222220989E-3</v>
      </c>
    </row>
    <row r="422" spans="1:12" ht="15.75" x14ac:dyDescent="0.25">
      <c r="A422" s="13">
        <v>42958</v>
      </c>
      <c r="B422" s="15" t="s">
        <v>238</v>
      </c>
      <c r="C422" s="15" t="s">
        <v>1152</v>
      </c>
      <c r="D422" s="15" t="s">
        <v>1153</v>
      </c>
      <c r="E422" s="15" t="s">
        <v>8</v>
      </c>
      <c r="F422" s="49">
        <v>0.51666666666666672</v>
      </c>
      <c r="G422" s="32">
        <v>0.52013888888888882</v>
      </c>
      <c r="H422" s="11"/>
      <c r="I422" s="11"/>
      <c r="J422" s="11" t="s">
        <v>673</v>
      </c>
      <c r="K422" s="11" t="s">
        <v>1051</v>
      </c>
      <c r="L422" s="31">
        <f t="shared" si="6"/>
        <v>3.4722222222220989E-3</v>
      </c>
    </row>
    <row r="423" spans="1:12" ht="15.75" x14ac:dyDescent="0.25">
      <c r="A423" s="13">
        <v>42958</v>
      </c>
      <c r="B423" s="15" t="s">
        <v>288</v>
      </c>
      <c r="C423" s="15" t="s">
        <v>1336</v>
      </c>
      <c r="D423" s="15" t="s">
        <v>1246</v>
      </c>
      <c r="E423" s="15" t="s">
        <v>8</v>
      </c>
      <c r="F423" s="49">
        <v>0.52083333333333337</v>
      </c>
      <c r="G423" s="32">
        <v>0.52361111111111114</v>
      </c>
      <c r="H423" s="11"/>
      <c r="I423" s="11"/>
      <c r="J423" s="11" t="s">
        <v>673</v>
      </c>
      <c r="K423" s="11" t="s">
        <v>1051</v>
      </c>
      <c r="L423" s="31">
        <f t="shared" si="6"/>
        <v>2.7777777777777679E-3</v>
      </c>
    </row>
    <row r="424" spans="1:12" ht="15.75" x14ac:dyDescent="0.25">
      <c r="A424" s="13">
        <v>42958</v>
      </c>
      <c r="B424" s="15" t="s">
        <v>329</v>
      </c>
      <c r="C424" s="15" t="s">
        <v>1337</v>
      </c>
      <c r="D424" s="15"/>
      <c r="E424" s="15" t="s">
        <v>426</v>
      </c>
      <c r="F424" s="49">
        <v>0.52430555555555558</v>
      </c>
      <c r="G424" s="32">
        <v>0.53055555555555556</v>
      </c>
      <c r="H424" s="11"/>
      <c r="I424" s="11"/>
      <c r="J424" s="11" t="s">
        <v>673</v>
      </c>
      <c r="K424" s="11" t="s">
        <v>1292</v>
      </c>
      <c r="L424" s="31">
        <f t="shared" si="6"/>
        <v>6.2499999999999778E-3</v>
      </c>
    </row>
    <row r="425" spans="1:12" ht="15.75" x14ac:dyDescent="0.25">
      <c r="A425" s="13">
        <v>42958</v>
      </c>
      <c r="B425" s="15" t="s">
        <v>330</v>
      </c>
      <c r="C425" s="15" t="s">
        <v>1338</v>
      </c>
      <c r="D425" s="15"/>
      <c r="E425" s="15" t="s">
        <v>426</v>
      </c>
      <c r="F425" s="49">
        <v>0.53125</v>
      </c>
      <c r="G425" s="32">
        <v>0.53402777777777777</v>
      </c>
      <c r="H425" s="11"/>
      <c r="I425" s="11"/>
      <c r="J425" s="11" t="s">
        <v>673</v>
      </c>
      <c r="K425" s="11" t="s">
        <v>1051</v>
      </c>
      <c r="L425" s="31">
        <f t="shared" si="6"/>
        <v>2.7777777777777679E-3</v>
      </c>
    </row>
    <row r="426" spans="1:12" ht="15.75" x14ac:dyDescent="0.25">
      <c r="A426" s="13">
        <v>42958</v>
      </c>
      <c r="B426" s="15" t="s">
        <v>331</v>
      </c>
      <c r="C426" s="15" t="s">
        <v>1339</v>
      </c>
      <c r="D426" s="15"/>
      <c r="E426" s="15" t="s">
        <v>426</v>
      </c>
      <c r="F426" s="17"/>
      <c r="G426" s="11"/>
      <c r="H426" s="32">
        <v>0.53472222222222221</v>
      </c>
      <c r="I426" s="32">
        <v>0.53819444444444442</v>
      </c>
      <c r="J426" s="11" t="s">
        <v>673</v>
      </c>
      <c r="K426" s="11" t="s">
        <v>1334</v>
      </c>
      <c r="L426" s="31">
        <f t="shared" si="6"/>
        <v>3.4722222222222099E-3</v>
      </c>
    </row>
    <row r="427" spans="1:12" ht="15.75" x14ac:dyDescent="0.25">
      <c r="A427" s="13">
        <v>42958</v>
      </c>
      <c r="B427" s="15" t="s">
        <v>332</v>
      </c>
      <c r="C427" s="15" t="s">
        <v>1340</v>
      </c>
      <c r="D427" s="15"/>
      <c r="E427" s="15" t="s">
        <v>426</v>
      </c>
      <c r="F427" s="17"/>
      <c r="G427" s="11"/>
      <c r="H427" s="32">
        <v>0.53819444444444442</v>
      </c>
      <c r="I427" s="32">
        <v>0.54166666666666663</v>
      </c>
      <c r="J427" s="11" t="s">
        <v>673</v>
      </c>
      <c r="K427" s="11" t="s">
        <v>1334</v>
      </c>
      <c r="L427" s="31">
        <f t="shared" si="6"/>
        <v>3.4722222222222099E-3</v>
      </c>
    </row>
    <row r="428" spans="1:12" ht="15.75" x14ac:dyDescent="0.25">
      <c r="A428" s="13">
        <v>42958</v>
      </c>
      <c r="B428" s="15" t="s">
        <v>333</v>
      </c>
      <c r="C428" s="15" t="s">
        <v>1341</v>
      </c>
      <c r="D428" s="15" t="s">
        <v>1342</v>
      </c>
      <c r="E428" s="15" t="s">
        <v>4</v>
      </c>
      <c r="F428" s="49">
        <v>4.1666666666666664E-2</v>
      </c>
      <c r="G428" s="32">
        <v>4.5138888888888888E-2</v>
      </c>
      <c r="H428" s="11"/>
      <c r="I428" s="11"/>
      <c r="J428" s="11" t="s">
        <v>673</v>
      </c>
      <c r="K428" s="42">
        <v>42767</v>
      </c>
      <c r="L428" s="31">
        <f t="shared" si="6"/>
        <v>3.4722222222222238E-3</v>
      </c>
    </row>
    <row r="429" spans="1:12" ht="15.75" x14ac:dyDescent="0.25">
      <c r="A429" s="13">
        <v>42958</v>
      </c>
      <c r="B429" s="15" t="s">
        <v>334</v>
      </c>
      <c r="C429" s="15" t="s">
        <v>1341</v>
      </c>
      <c r="D429" s="15" t="s">
        <v>1342</v>
      </c>
      <c r="E429" s="15" t="s">
        <v>4</v>
      </c>
      <c r="F429" s="49">
        <v>4.7222222222222221E-2</v>
      </c>
      <c r="G429" s="49">
        <v>4.9999999999999996E-2</v>
      </c>
      <c r="H429" s="11"/>
      <c r="I429" s="11"/>
      <c r="J429" s="11" t="s">
        <v>673</v>
      </c>
      <c r="K429" s="42">
        <v>42767</v>
      </c>
      <c r="L429" s="31">
        <f t="shared" si="6"/>
        <v>2.7777777777777748E-3</v>
      </c>
    </row>
    <row r="430" spans="1:12" ht="15.75" x14ac:dyDescent="0.25">
      <c r="A430" s="13">
        <v>42958</v>
      </c>
      <c r="B430" s="15" t="s">
        <v>153</v>
      </c>
      <c r="C430" s="15" t="s">
        <v>845</v>
      </c>
      <c r="D430" s="15" t="s">
        <v>846</v>
      </c>
      <c r="E430" s="15" t="s">
        <v>4</v>
      </c>
      <c r="F430" s="49">
        <v>4.9999999999999996E-2</v>
      </c>
      <c r="G430" s="49">
        <v>5.2777777777777778E-2</v>
      </c>
      <c r="H430" s="11"/>
      <c r="I430" s="11"/>
      <c r="J430" s="11" t="s">
        <v>673</v>
      </c>
      <c r="K430" s="42">
        <v>43019</v>
      </c>
      <c r="L430" s="31">
        <f t="shared" si="6"/>
        <v>2.7777777777777818E-3</v>
      </c>
    </row>
    <row r="431" spans="1:12" ht="15.75" x14ac:dyDescent="0.25">
      <c r="A431" s="13">
        <v>42958</v>
      </c>
      <c r="B431" s="15" t="s">
        <v>134</v>
      </c>
      <c r="C431" s="15" t="s">
        <v>985</v>
      </c>
      <c r="D431" s="15" t="s">
        <v>986</v>
      </c>
      <c r="E431" s="15" t="s">
        <v>4</v>
      </c>
      <c r="F431" s="49">
        <v>5.2777777777777778E-2</v>
      </c>
      <c r="G431" s="49">
        <v>5.9027777777777783E-2</v>
      </c>
      <c r="H431" s="11"/>
      <c r="I431" s="11"/>
      <c r="J431" s="11" t="s">
        <v>673</v>
      </c>
      <c r="K431" s="11" t="s">
        <v>1140</v>
      </c>
      <c r="L431" s="31">
        <f t="shared" si="6"/>
        <v>6.2500000000000056E-3</v>
      </c>
    </row>
    <row r="432" spans="1:12" ht="15.75" x14ac:dyDescent="0.25">
      <c r="A432" s="13">
        <v>42958</v>
      </c>
      <c r="B432" s="15" t="s">
        <v>235</v>
      </c>
      <c r="C432" s="15" t="s">
        <v>1149</v>
      </c>
      <c r="D432" s="15" t="s">
        <v>1150</v>
      </c>
      <c r="E432" s="15" t="s">
        <v>4</v>
      </c>
      <c r="F432" s="49">
        <v>5.9027777777777783E-2</v>
      </c>
      <c r="G432" s="49">
        <v>6.1111111111111116E-2</v>
      </c>
      <c r="H432" s="11"/>
      <c r="I432" s="11"/>
      <c r="J432" s="11" t="s">
        <v>673</v>
      </c>
      <c r="K432" s="42">
        <v>42989</v>
      </c>
      <c r="L432" s="31">
        <f t="shared" si="6"/>
        <v>2.0833333333333329E-3</v>
      </c>
    </row>
    <row r="433" spans="1:12" ht="15.75" x14ac:dyDescent="0.25">
      <c r="A433" s="13">
        <v>42958</v>
      </c>
      <c r="B433" s="15" t="s">
        <v>95</v>
      </c>
      <c r="C433" s="15" t="s">
        <v>1151</v>
      </c>
      <c r="D433" s="15" t="s">
        <v>929</v>
      </c>
      <c r="E433" s="15" t="s">
        <v>4</v>
      </c>
      <c r="F433" s="49">
        <v>6.1111111111111116E-2</v>
      </c>
      <c r="G433" s="49">
        <v>6.25E-2</v>
      </c>
      <c r="H433" s="11"/>
      <c r="I433" s="11"/>
      <c r="J433" s="11" t="s">
        <v>673</v>
      </c>
      <c r="K433" s="42">
        <v>43019</v>
      </c>
      <c r="L433" s="31">
        <f t="shared" si="6"/>
        <v>1.388888888888884E-3</v>
      </c>
    </row>
    <row r="434" spans="1:12" ht="15.75" x14ac:dyDescent="0.25">
      <c r="A434" s="13">
        <v>42958</v>
      </c>
      <c r="B434" s="15" t="s">
        <v>155</v>
      </c>
      <c r="C434" s="15" t="s">
        <v>857</v>
      </c>
      <c r="D434" s="15" t="s">
        <v>858</v>
      </c>
      <c r="E434" s="15" t="s">
        <v>5</v>
      </c>
      <c r="F434" s="49">
        <v>6.25E-2</v>
      </c>
      <c r="G434" s="49">
        <v>6.5972222222222224E-2</v>
      </c>
      <c r="H434" s="11"/>
      <c r="I434" s="11"/>
      <c r="J434" s="11" t="s">
        <v>673</v>
      </c>
      <c r="K434" s="42">
        <v>42958</v>
      </c>
      <c r="L434" s="31">
        <f t="shared" si="6"/>
        <v>3.4722222222222238E-3</v>
      </c>
    </row>
    <row r="435" spans="1:12" ht="15.75" x14ac:dyDescent="0.25">
      <c r="A435" s="13">
        <v>42958</v>
      </c>
      <c r="B435" s="15" t="s">
        <v>94</v>
      </c>
      <c r="C435" s="15" t="s">
        <v>866</v>
      </c>
      <c r="D435" s="15" t="s">
        <v>867</v>
      </c>
      <c r="E435" s="15" t="s">
        <v>5</v>
      </c>
      <c r="F435" s="49">
        <v>6.5972222222222224E-2</v>
      </c>
      <c r="G435" s="32">
        <v>6.9444444444444434E-2</v>
      </c>
      <c r="H435" s="11"/>
      <c r="I435" s="11"/>
      <c r="J435" s="11" t="s">
        <v>673</v>
      </c>
      <c r="K435" s="42">
        <v>42958</v>
      </c>
      <c r="L435" s="31">
        <f t="shared" si="6"/>
        <v>3.4722222222222099E-3</v>
      </c>
    </row>
    <row r="436" spans="1:12" ht="15.75" x14ac:dyDescent="0.25">
      <c r="A436" s="13">
        <v>42989</v>
      </c>
      <c r="B436" s="15" t="s">
        <v>335</v>
      </c>
      <c r="C436" s="15" t="s">
        <v>1343</v>
      </c>
      <c r="D436" s="15" t="s">
        <v>1344</v>
      </c>
      <c r="E436" s="15" t="s">
        <v>423</v>
      </c>
      <c r="F436" s="11"/>
      <c r="G436" s="17"/>
      <c r="H436" s="50"/>
      <c r="I436" s="11"/>
      <c r="J436" s="11"/>
      <c r="K436" s="11"/>
      <c r="L436" s="31">
        <f t="shared" si="6"/>
        <v>0</v>
      </c>
    </row>
    <row r="437" spans="1:12" ht="15.75" x14ac:dyDescent="0.25">
      <c r="A437" s="13">
        <v>42989</v>
      </c>
      <c r="B437" s="15" t="s">
        <v>336</v>
      </c>
      <c r="C437" s="15" t="s">
        <v>1345</v>
      </c>
      <c r="D437" s="15" t="s">
        <v>1346</v>
      </c>
      <c r="E437" s="15" t="s">
        <v>423</v>
      </c>
      <c r="F437" s="49">
        <v>0.46875</v>
      </c>
      <c r="G437" s="49">
        <v>0.47083333333333338</v>
      </c>
      <c r="H437" s="11"/>
      <c r="I437" s="11"/>
      <c r="J437" s="11" t="s">
        <v>673</v>
      </c>
      <c r="K437" s="42">
        <v>42959</v>
      </c>
      <c r="L437" s="31">
        <f t="shared" si="6"/>
        <v>2.0833333333333814E-3</v>
      </c>
    </row>
    <row r="438" spans="1:12" ht="15.75" x14ac:dyDescent="0.25">
      <c r="A438" s="13">
        <v>42989</v>
      </c>
      <c r="B438" s="15" t="s">
        <v>284</v>
      </c>
      <c r="C438" s="15" t="s">
        <v>751</v>
      </c>
      <c r="D438" s="15" t="s">
        <v>752</v>
      </c>
      <c r="E438" s="15" t="s">
        <v>426</v>
      </c>
      <c r="F438" s="49">
        <v>0.47083333333333338</v>
      </c>
      <c r="G438" s="49">
        <v>0.47361111111111115</v>
      </c>
      <c r="H438" s="11"/>
      <c r="I438" s="11"/>
      <c r="J438" s="11" t="s">
        <v>673</v>
      </c>
      <c r="K438" s="11" t="s">
        <v>1347</v>
      </c>
      <c r="L438" s="31">
        <f t="shared" si="6"/>
        <v>2.7777777777777679E-3</v>
      </c>
    </row>
    <row r="439" spans="1:12" ht="15.75" x14ac:dyDescent="0.25">
      <c r="A439" s="13">
        <v>42989</v>
      </c>
      <c r="B439" s="15" t="s">
        <v>323</v>
      </c>
      <c r="C439" s="15" t="s">
        <v>1324</v>
      </c>
      <c r="D439" s="15" t="s">
        <v>1325</v>
      </c>
      <c r="E439" s="15" t="s">
        <v>4</v>
      </c>
      <c r="F439" s="49">
        <v>0.47569444444444442</v>
      </c>
      <c r="G439" s="32">
        <v>0.47916666666666669</v>
      </c>
      <c r="H439" s="11"/>
      <c r="I439" s="11"/>
      <c r="J439" s="11" t="s">
        <v>673</v>
      </c>
      <c r="K439" s="11" t="s">
        <v>1348</v>
      </c>
      <c r="L439" s="31">
        <f t="shared" si="6"/>
        <v>3.4722222222222654E-3</v>
      </c>
    </row>
    <row r="440" spans="1:12" ht="15.75" x14ac:dyDescent="0.25">
      <c r="A440" s="13">
        <v>42989</v>
      </c>
      <c r="B440" s="15" t="s">
        <v>77</v>
      </c>
      <c r="C440" s="15" t="s">
        <v>1349</v>
      </c>
      <c r="D440" s="15" t="s">
        <v>900</v>
      </c>
      <c r="E440" s="15" t="s">
        <v>8</v>
      </c>
      <c r="F440" s="17"/>
      <c r="G440" s="11"/>
      <c r="H440" s="32">
        <v>0.17013888888888887</v>
      </c>
      <c r="I440" s="32">
        <v>0.17708333333333334</v>
      </c>
      <c r="J440" s="11" t="s">
        <v>673</v>
      </c>
      <c r="K440" s="11" t="s">
        <v>1140</v>
      </c>
      <c r="L440" s="31">
        <f t="shared" si="6"/>
        <v>6.9444444444444753E-3</v>
      </c>
    </row>
    <row r="441" spans="1:12" ht="15.75" x14ac:dyDescent="0.25">
      <c r="A441" s="13">
        <v>42989</v>
      </c>
      <c r="B441" s="15" t="s">
        <v>337</v>
      </c>
      <c r="C441" s="15" t="s">
        <v>1350</v>
      </c>
      <c r="D441" s="15" t="s">
        <v>1351</v>
      </c>
      <c r="E441" s="15" t="s">
        <v>426</v>
      </c>
      <c r="F441" s="17"/>
      <c r="G441" s="11"/>
      <c r="H441" s="32">
        <v>0.17777777777777778</v>
      </c>
      <c r="I441" s="32">
        <v>0.17916666666666667</v>
      </c>
      <c r="J441" s="11" t="s">
        <v>673</v>
      </c>
      <c r="K441" s="11" t="s">
        <v>1051</v>
      </c>
      <c r="L441" s="31">
        <f t="shared" si="6"/>
        <v>1.388888888888884E-3</v>
      </c>
    </row>
    <row r="442" spans="1:12" ht="15.75" x14ac:dyDescent="0.25">
      <c r="A442" s="13">
        <v>42989</v>
      </c>
      <c r="B442" s="15" t="s">
        <v>209</v>
      </c>
      <c r="C442" s="15" t="s">
        <v>1095</v>
      </c>
      <c r="D442" s="15" t="s">
        <v>1096</v>
      </c>
      <c r="E442" s="15" t="s">
        <v>448</v>
      </c>
      <c r="F442" s="17"/>
      <c r="G442" s="11"/>
      <c r="H442" s="32">
        <v>0.18055555555555555</v>
      </c>
      <c r="I442" s="32">
        <v>0.18402777777777779</v>
      </c>
      <c r="J442" s="11" t="s">
        <v>673</v>
      </c>
      <c r="K442" s="11" t="s">
        <v>1140</v>
      </c>
      <c r="L442" s="31">
        <f t="shared" si="6"/>
        <v>3.4722222222222376E-3</v>
      </c>
    </row>
    <row r="443" spans="1:12" ht="15.75" x14ac:dyDescent="0.25">
      <c r="A443" s="13">
        <v>42989</v>
      </c>
      <c r="B443" s="15" t="s">
        <v>47</v>
      </c>
      <c r="C443" s="15" t="s">
        <v>1352</v>
      </c>
      <c r="D443" s="15"/>
      <c r="E443" s="15" t="s">
        <v>423</v>
      </c>
      <c r="F443" s="17"/>
      <c r="G443" s="11"/>
      <c r="H443" s="32">
        <v>0.18402777777777779</v>
      </c>
      <c r="I443" s="32">
        <v>0.1875</v>
      </c>
      <c r="J443" s="11" t="s">
        <v>673</v>
      </c>
      <c r="K443" s="42">
        <v>42989</v>
      </c>
      <c r="L443" s="31">
        <f t="shared" si="6"/>
        <v>3.4722222222222099E-3</v>
      </c>
    </row>
    <row r="444" spans="1:12" ht="15.75" x14ac:dyDescent="0.25">
      <c r="A444" s="13">
        <v>42989</v>
      </c>
      <c r="B444" s="15" t="s">
        <v>338</v>
      </c>
      <c r="C444" s="15" t="s">
        <v>1353</v>
      </c>
      <c r="D444" s="15" t="s">
        <v>944</v>
      </c>
      <c r="E444" s="15" t="s">
        <v>423</v>
      </c>
      <c r="F444" s="17"/>
      <c r="G444" s="11"/>
      <c r="H444" s="32">
        <v>0.18888888888888888</v>
      </c>
      <c r="I444" s="32">
        <v>0.19097222222222221</v>
      </c>
      <c r="J444" s="11" t="s">
        <v>673</v>
      </c>
      <c r="K444" s="11" t="s">
        <v>1051</v>
      </c>
      <c r="L444" s="31">
        <f t="shared" si="6"/>
        <v>2.0833333333333259E-3</v>
      </c>
    </row>
    <row r="445" spans="1:12" ht="15.75" x14ac:dyDescent="0.25">
      <c r="A445" s="13">
        <v>42989</v>
      </c>
      <c r="B445" s="15" t="s">
        <v>339</v>
      </c>
      <c r="C445" s="15" t="s">
        <v>1354</v>
      </c>
      <c r="D445" s="15" t="s">
        <v>1355</v>
      </c>
      <c r="E445" s="15" t="s">
        <v>423</v>
      </c>
      <c r="F445" s="49">
        <v>0.47916666666666669</v>
      </c>
      <c r="G445" s="49">
        <v>0.48125000000000001</v>
      </c>
      <c r="H445" s="11"/>
      <c r="I445" s="11"/>
      <c r="J445" s="11" t="s">
        <v>673</v>
      </c>
      <c r="K445" s="42">
        <v>42768</v>
      </c>
      <c r="L445" s="31">
        <f t="shared" si="6"/>
        <v>2.0833333333333259E-3</v>
      </c>
    </row>
    <row r="446" spans="1:12" ht="15.75" x14ac:dyDescent="0.25">
      <c r="A446" s="13">
        <v>42989</v>
      </c>
      <c r="B446" s="15" t="s">
        <v>340</v>
      </c>
      <c r="C446" s="15" t="s">
        <v>1356</v>
      </c>
      <c r="D446" s="15" t="s">
        <v>1357</v>
      </c>
      <c r="E446" s="15" t="s">
        <v>4</v>
      </c>
      <c r="F446" s="49">
        <v>0.48125000000000001</v>
      </c>
      <c r="G446" s="49">
        <v>0.48333333333333334</v>
      </c>
      <c r="H446" s="11"/>
      <c r="I446" s="11"/>
      <c r="J446" s="11" t="s">
        <v>673</v>
      </c>
      <c r="K446" s="42">
        <v>42797</v>
      </c>
      <c r="L446" s="31">
        <f t="shared" si="6"/>
        <v>2.0833333333333259E-3</v>
      </c>
    </row>
    <row r="447" spans="1:12" ht="15.75" x14ac:dyDescent="0.25">
      <c r="A447" s="13">
        <v>42989</v>
      </c>
      <c r="B447" s="15" t="s">
        <v>341</v>
      </c>
      <c r="C447" s="15" t="s">
        <v>1358</v>
      </c>
      <c r="D447" s="15" t="s">
        <v>1359</v>
      </c>
      <c r="E447" s="15" t="s">
        <v>8</v>
      </c>
      <c r="F447" s="49">
        <v>0.48333333333333334</v>
      </c>
      <c r="G447" s="49">
        <v>0.4861111111111111</v>
      </c>
      <c r="H447" s="11"/>
      <c r="I447" s="11"/>
      <c r="J447" s="11" t="s">
        <v>673</v>
      </c>
      <c r="K447" s="11" t="s">
        <v>1067</v>
      </c>
      <c r="L447" s="31">
        <f t="shared" si="6"/>
        <v>2.7777777777777679E-3</v>
      </c>
    </row>
    <row r="448" spans="1:12" ht="15.75" x14ac:dyDescent="0.25">
      <c r="A448" s="13">
        <v>42989</v>
      </c>
      <c r="B448" s="15" t="s">
        <v>342</v>
      </c>
      <c r="C448" s="15" t="s">
        <v>1360</v>
      </c>
      <c r="D448" s="15" t="s">
        <v>1361</v>
      </c>
      <c r="E448" s="15" t="s">
        <v>8</v>
      </c>
      <c r="F448" s="49">
        <v>0.4861111111111111</v>
      </c>
      <c r="G448" s="49">
        <v>0.48819444444444443</v>
      </c>
      <c r="H448" s="11"/>
      <c r="I448" s="11"/>
      <c r="J448" s="11" t="s">
        <v>673</v>
      </c>
      <c r="K448" s="11" t="s">
        <v>1259</v>
      </c>
      <c r="L448" s="31">
        <f t="shared" si="6"/>
        <v>2.0833333333333259E-3</v>
      </c>
    </row>
    <row r="449" spans="1:12" ht="15.75" x14ac:dyDescent="0.25">
      <c r="A449" s="13">
        <v>42989</v>
      </c>
      <c r="B449" s="15" t="s">
        <v>343</v>
      </c>
      <c r="C449" s="15" t="s">
        <v>1362</v>
      </c>
      <c r="D449" s="15" t="s">
        <v>1363</v>
      </c>
      <c r="E449" s="15" t="s">
        <v>8</v>
      </c>
      <c r="F449" s="49">
        <v>0.48819444444444443</v>
      </c>
      <c r="G449" s="32">
        <v>0.49027777777777781</v>
      </c>
      <c r="H449" s="11"/>
      <c r="I449" s="11"/>
      <c r="J449" s="11" t="s">
        <v>673</v>
      </c>
      <c r="K449" s="11" t="s">
        <v>1259</v>
      </c>
      <c r="L449" s="31">
        <f t="shared" si="6"/>
        <v>2.0833333333333814E-3</v>
      </c>
    </row>
    <row r="450" spans="1:12" ht="15.75" x14ac:dyDescent="0.25">
      <c r="A450" s="13">
        <v>42989</v>
      </c>
      <c r="B450" s="15" t="s">
        <v>344</v>
      </c>
      <c r="C450" s="15" t="s">
        <v>1364</v>
      </c>
      <c r="D450" s="15" t="s">
        <v>1365</v>
      </c>
      <c r="E450" s="15" t="s">
        <v>8</v>
      </c>
      <c r="F450" s="49">
        <v>0.49027777777777781</v>
      </c>
      <c r="G450" s="32">
        <v>0.49305555555555558</v>
      </c>
      <c r="H450" s="11"/>
      <c r="I450" s="11"/>
      <c r="J450" s="11" t="s">
        <v>673</v>
      </c>
      <c r="K450" s="11" t="s">
        <v>1259</v>
      </c>
      <c r="L450" s="31">
        <f t="shared" si="6"/>
        <v>2.7777777777777679E-3</v>
      </c>
    </row>
    <row r="451" spans="1:12" ht="15.75" x14ac:dyDescent="0.25">
      <c r="A451" s="13">
        <v>42989</v>
      </c>
      <c r="B451" s="15" t="s">
        <v>345</v>
      </c>
      <c r="C451" s="15" t="s">
        <v>1366</v>
      </c>
      <c r="D451" s="15"/>
      <c r="E451" s="15" t="s">
        <v>441</v>
      </c>
      <c r="F451" s="49">
        <v>0.49305555555555558</v>
      </c>
      <c r="G451" s="32">
        <v>0.49652777777777773</v>
      </c>
      <c r="H451" s="11"/>
      <c r="I451" s="11"/>
      <c r="J451" s="11" t="s">
        <v>673</v>
      </c>
      <c r="K451" s="11" t="s">
        <v>1051</v>
      </c>
      <c r="L451" s="31">
        <f t="shared" ref="L451:L514" si="7">((G451-F451)+(I451-H451))</f>
        <v>3.4722222222221544E-3</v>
      </c>
    </row>
    <row r="452" spans="1:12" ht="15.75" x14ac:dyDescent="0.25">
      <c r="A452" s="13">
        <v>42989</v>
      </c>
      <c r="B452" s="15" t="s">
        <v>346</v>
      </c>
      <c r="C452" s="15" t="s">
        <v>1367</v>
      </c>
      <c r="D452" s="15"/>
      <c r="E452" s="15" t="s">
        <v>441</v>
      </c>
      <c r="F452" s="49">
        <v>0.49652777777777773</v>
      </c>
      <c r="G452" s="32">
        <v>0.5</v>
      </c>
      <c r="H452" s="11"/>
      <c r="I452" s="11"/>
      <c r="J452" s="11" t="s">
        <v>673</v>
      </c>
      <c r="K452" s="11" t="s">
        <v>1146</v>
      </c>
      <c r="L452" s="31">
        <f t="shared" si="7"/>
        <v>3.4722222222222654E-3</v>
      </c>
    </row>
    <row r="453" spans="1:12" ht="15.75" x14ac:dyDescent="0.25">
      <c r="A453" s="13">
        <v>42989</v>
      </c>
      <c r="B453" s="15" t="s">
        <v>347</v>
      </c>
      <c r="C453" s="15" t="s">
        <v>1367</v>
      </c>
      <c r="D453" s="15"/>
      <c r="E453" s="15" t="s">
        <v>441</v>
      </c>
      <c r="F453" s="49">
        <v>0.5</v>
      </c>
      <c r="G453" s="49">
        <v>0.50694444444444442</v>
      </c>
      <c r="H453" s="11"/>
      <c r="I453" s="11"/>
      <c r="J453" s="11" t="s">
        <v>673</v>
      </c>
      <c r="K453" s="11" t="s">
        <v>1146</v>
      </c>
      <c r="L453" s="31">
        <f t="shared" si="7"/>
        <v>6.9444444444444198E-3</v>
      </c>
    </row>
    <row r="454" spans="1:12" ht="15.75" x14ac:dyDescent="0.25">
      <c r="A454" s="13">
        <v>42989</v>
      </c>
      <c r="B454" s="15" t="s">
        <v>348</v>
      </c>
      <c r="C454" s="15" t="s">
        <v>1368</v>
      </c>
      <c r="D454" s="15"/>
      <c r="E454" s="15" t="s">
        <v>441</v>
      </c>
      <c r="F454" s="49">
        <v>0.50694444444444442</v>
      </c>
      <c r="G454" s="49">
        <v>0.50902777777777775</v>
      </c>
      <c r="H454" s="11"/>
      <c r="I454" s="11"/>
      <c r="J454" s="11" t="s">
        <v>673</v>
      </c>
      <c r="K454" s="11" t="s">
        <v>1146</v>
      </c>
      <c r="L454" s="31">
        <f t="shared" si="7"/>
        <v>2.0833333333333259E-3</v>
      </c>
    </row>
    <row r="455" spans="1:12" ht="15.75" x14ac:dyDescent="0.25">
      <c r="A455" s="13">
        <v>42989</v>
      </c>
      <c r="B455" s="15" t="s">
        <v>349</v>
      </c>
      <c r="C455" s="15" t="s">
        <v>1369</v>
      </c>
      <c r="D455" s="15"/>
      <c r="E455" s="15" t="s">
        <v>8</v>
      </c>
      <c r="F455" s="49">
        <v>0.50902777777777775</v>
      </c>
      <c r="G455" s="49">
        <v>0.51111111111111118</v>
      </c>
      <c r="H455" s="11"/>
      <c r="I455" s="11"/>
      <c r="J455" s="11" t="s">
        <v>673</v>
      </c>
      <c r="K455" s="11" t="s">
        <v>1125</v>
      </c>
      <c r="L455" s="31">
        <f t="shared" si="7"/>
        <v>2.083333333333437E-3</v>
      </c>
    </row>
    <row r="456" spans="1:12" ht="15.75" x14ac:dyDescent="0.25">
      <c r="A456" s="13">
        <v>42989</v>
      </c>
      <c r="B456" s="15" t="s">
        <v>350</v>
      </c>
      <c r="C456" s="15" t="s">
        <v>1370</v>
      </c>
      <c r="D456" s="15"/>
      <c r="E456" s="15" t="s">
        <v>441</v>
      </c>
      <c r="F456" s="49">
        <v>0.51111111111111118</v>
      </c>
      <c r="G456" s="49">
        <v>0.51388888888888895</v>
      </c>
      <c r="H456" s="11"/>
      <c r="I456" s="11"/>
      <c r="J456" s="11" t="s">
        <v>673</v>
      </c>
      <c r="K456" s="11" t="s">
        <v>1259</v>
      </c>
      <c r="L456" s="31">
        <f t="shared" si="7"/>
        <v>2.7777777777777679E-3</v>
      </c>
    </row>
    <row r="457" spans="1:12" ht="15.75" x14ac:dyDescent="0.25">
      <c r="A457" s="13">
        <v>42989</v>
      </c>
      <c r="B457" s="15" t="s">
        <v>351</v>
      </c>
      <c r="C457" s="15" t="s">
        <v>1371</v>
      </c>
      <c r="D457" s="15"/>
      <c r="E457" s="15" t="s">
        <v>441</v>
      </c>
      <c r="F457" s="49">
        <v>0.51388888888888895</v>
      </c>
      <c r="G457" s="32">
        <v>0.52083333333333337</v>
      </c>
      <c r="H457" s="11"/>
      <c r="I457" s="11"/>
      <c r="J457" s="11" t="s">
        <v>673</v>
      </c>
      <c r="K457" s="11" t="s">
        <v>1088</v>
      </c>
      <c r="L457" s="31">
        <f t="shared" si="7"/>
        <v>6.9444444444444198E-3</v>
      </c>
    </row>
    <row r="458" spans="1:12" ht="15.75" x14ac:dyDescent="0.25">
      <c r="A458" s="13">
        <v>42989</v>
      </c>
      <c r="B458" s="15" t="s">
        <v>352</v>
      </c>
      <c r="C458" s="15" t="s">
        <v>1372</v>
      </c>
      <c r="D458" s="15"/>
      <c r="E458" s="15" t="s">
        <v>438</v>
      </c>
      <c r="F458" s="49">
        <v>0.52083333333333337</v>
      </c>
      <c r="G458" s="49">
        <v>0.5229166666666667</v>
      </c>
      <c r="H458" s="11"/>
      <c r="I458" s="11"/>
      <c r="J458" s="11" t="s">
        <v>673</v>
      </c>
      <c r="K458" s="11" t="s">
        <v>1373</v>
      </c>
      <c r="L458" s="31">
        <f t="shared" si="7"/>
        <v>2.0833333333333259E-3</v>
      </c>
    </row>
    <row r="459" spans="1:12" ht="15.75" x14ac:dyDescent="0.25">
      <c r="A459" s="13">
        <v>42989</v>
      </c>
      <c r="B459" s="15" t="s">
        <v>353</v>
      </c>
      <c r="C459" s="15" t="s">
        <v>1374</v>
      </c>
      <c r="D459" s="15"/>
      <c r="E459" s="15" t="s">
        <v>441</v>
      </c>
      <c r="F459" s="49">
        <v>0.5229166666666667</v>
      </c>
      <c r="G459" s="32">
        <v>0.53125</v>
      </c>
      <c r="H459" s="11"/>
      <c r="I459" s="11"/>
      <c r="J459" s="11" t="s">
        <v>673</v>
      </c>
      <c r="K459" s="42">
        <v>42989</v>
      </c>
      <c r="L459" s="31">
        <f t="shared" si="7"/>
        <v>8.3333333333333037E-3</v>
      </c>
    </row>
    <row r="460" spans="1:12" ht="15.75" x14ac:dyDescent="0.25">
      <c r="A460" s="13">
        <v>42989</v>
      </c>
      <c r="B460" s="15" t="s">
        <v>354</v>
      </c>
      <c r="C460" s="15" t="s">
        <v>1375</v>
      </c>
      <c r="D460" s="15"/>
      <c r="E460" s="15" t="s">
        <v>441</v>
      </c>
      <c r="F460" s="49">
        <v>0.53194444444444444</v>
      </c>
      <c r="G460" s="49">
        <v>0.53472222222222221</v>
      </c>
      <c r="H460" s="11"/>
      <c r="I460" s="11"/>
      <c r="J460" s="11" t="s">
        <v>673</v>
      </c>
      <c r="K460" s="11" t="s">
        <v>1376</v>
      </c>
      <c r="L460" s="31">
        <f t="shared" si="7"/>
        <v>2.7777777777777679E-3</v>
      </c>
    </row>
    <row r="461" spans="1:12" ht="15.75" x14ac:dyDescent="0.25">
      <c r="A461" s="13">
        <v>42989</v>
      </c>
      <c r="B461" s="15" t="s">
        <v>355</v>
      </c>
      <c r="C461" s="15" t="s">
        <v>1377</v>
      </c>
      <c r="D461" s="15"/>
      <c r="E461" s="15" t="s">
        <v>442</v>
      </c>
      <c r="F461" s="49">
        <v>0.53472222222222221</v>
      </c>
      <c r="G461" s="49">
        <v>0.53819444444444442</v>
      </c>
      <c r="H461" s="11"/>
      <c r="I461" s="11"/>
      <c r="J461" s="11" t="s">
        <v>673</v>
      </c>
      <c r="K461" s="11" t="s">
        <v>1376</v>
      </c>
      <c r="L461" s="31">
        <f t="shared" si="7"/>
        <v>3.4722222222222099E-3</v>
      </c>
    </row>
    <row r="462" spans="1:12" ht="15.75" x14ac:dyDescent="0.25">
      <c r="A462" s="13">
        <v>42989</v>
      </c>
      <c r="B462" s="15" t="s">
        <v>356</v>
      </c>
      <c r="C462" s="15" t="s">
        <v>1378</v>
      </c>
      <c r="D462" s="15"/>
      <c r="E462" s="15" t="s">
        <v>426</v>
      </c>
      <c r="F462" s="49">
        <v>0.53819444444444442</v>
      </c>
      <c r="G462" s="49">
        <v>0.54166666666666663</v>
      </c>
      <c r="H462" s="11"/>
      <c r="I462" s="11"/>
      <c r="J462" s="11" t="s">
        <v>673</v>
      </c>
      <c r="K462" s="11" t="s">
        <v>1379</v>
      </c>
      <c r="L462" s="31">
        <f t="shared" si="7"/>
        <v>3.4722222222222099E-3</v>
      </c>
    </row>
    <row r="463" spans="1:12" ht="15.75" x14ac:dyDescent="0.25">
      <c r="A463" s="13">
        <v>42989</v>
      </c>
      <c r="B463" s="15" t="s">
        <v>357</v>
      </c>
      <c r="C463" s="15" t="s">
        <v>1380</v>
      </c>
      <c r="D463" s="15"/>
      <c r="E463" s="15" t="s">
        <v>442</v>
      </c>
      <c r="F463" s="49">
        <v>4.1666666666666664E-2</v>
      </c>
      <c r="G463" s="49">
        <v>4.8611111111111112E-2</v>
      </c>
      <c r="H463" s="11"/>
      <c r="I463" s="11"/>
      <c r="J463" s="11" t="s">
        <v>673</v>
      </c>
      <c r="K463" s="11" t="s">
        <v>1381</v>
      </c>
      <c r="L463" s="31">
        <f t="shared" si="7"/>
        <v>6.9444444444444475E-3</v>
      </c>
    </row>
    <row r="464" spans="1:12" ht="15.75" x14ac:dyDescent="0.25">
      <c r="A464" s="13">
        <v>42989</v>
      </c>
      <c r="B464" s="15" t="s">
        <v>358</v>
      </c>
      <c r="C464" s="15" t="s">
        <v>1382</v>
      </c>
      <c r="D464" s="15"/>
      <c r="E464" s="15" t="s">
        <v>8</v>
      </c>
      <c r="F464" s="49">
        <v>4.8611111111111112E-2</v>
      </c>
      <c r="G464" s="32">
        <v>4.9999999999999996E-2</v>
      </c>
      <c r="H464" s="11"/>
      <c r="I464" s="11"/>
      <c r="J464" s="11" t="s">
        <v>673</v>
      </c>
      <c r="K464" s="42">
        <v>43041</v>
      </c>
      <c r="L464" s="31">
        <f t="shared" si="7"/>
        <v>1.388888888888884E-3</v>
      </c>
    </row>
    <row r="465" spans="1:12" ht="15.75" x14ac:dyDescent="0.25">
      <c r="A465" s="13">
        <v>42989</v>
      </c>
      <c r="B465" s="15" t="s">
        <v>238</v>
      </c>
      <c r="C465" s="15" t="s">
        <v>1152</v>
      </c>
      <c r="D465" s="15" t="s">
        <v>1153</v>
      </c>
      <c r="E465" s="15" t="s">
        <v>4</v>
      </c>
      <c r="F465" s="32">
        <v>4.9999999999999996E-2</v>
      </c>
      <c r="G465" s="49">
        <v>5.2083333333333336E-2</v>
      </c>
      <c r="H465" s="11"/>
      <c r="I465" s="11"/>
      <c r="J465" s="11" t="s">
        <v>673</v>
      </c>
      <c r="K465" s="42">
        <v>42737</v>
      </c>
      <c r="L465" s="31">
        <f t="shared" si="7"/>
        <v>2.0833333333333398E-3</v>
      </c>
    </row>
    <row r="466" spans="1:12" ht="15.75" x14ac:dyDescent="0.25">
      <c r="A466" s="13">
        <v>42989</v>
      </c>
      <c r="B466" s="15" t="s">
        <v>230</v>
      </c>
      <c r="C466" s="15" t="s">
        <v>1138</v>
      </c>
      <c r="D466" s="15" t="s">
        <v>1139</v>
      </c>
      <c r="E466" s="15" t="s">
        <v>8</v>
      </c>
      <c r="F466" s="49">
        <v>5.2083333333333336E-2</v>
      </c>
      <c r="G466" s="49">
        <v>5.5555555555555552E-2</v>
      </c>
      <c r="H466" s="11"/>
      <c r="I466" s="11"/>
      <c r="J466" s="11" t="s">
        <v>673</v>
      </c>
      <c r="K466" s="11" t="s">
        <v>1304</v>
      </c>
      <c r="L466" s="31">
        <f t="shared" si="7"/>
        <v>3.4722222222222168E-3</v>
      </c>
    </row>
    <row r="467" spans="1:12" ht="15.75" x14ac:dyDescent="0.25">
      <c r="A467" s="13">
        <v>42989</v>
      </c>
      <c r="B467" s="15" t="s">
        <v>231</v>
      </c>
      <c r="C467" s="15" t="s">
        <v>1141</v>
      </c>
      <c r="D467" s="15" t="s">
        <v>1142</v>
      </c>
      <c r="E467" s="15" t="s">
        <v>8</v>
      </c>
      <c r="F467" s="49">
        <v>5.5555555555555552E-2</v>
      </c>
      <c r="G467" s="49">
        <v>6.1111111111111116E-2</v>
      </c>
      <c r="H467" s="11"/>
      <c r="I467" s="11"/>
      <c r="J467" s="11" t="s">
        <v>673</v>
      </c>
      <c r="K467" s="11" t="s">
        <v>1051</v>
      </c>
      <c r="L467" s="31">
        <f t="shared" si="7"/>
        <v>5.5555555555555636E-3</v>
      </c>
    </row>
    <row r="468" spans="1:12" ht="15.75" x14ac:dyDescent="0.25">
      <c r="A468" s="13">
        <v>42989</v>
      </c>
      <c r="B468" s="15" t="s">
        <v>359</v>
      </c>
      <c r="C468" s="15" t="s">
        <v>1383</v>
      </c>
      <c r="D468" s="15"/>
      <c r="E468" s="15" t="s">
        <v>443</v>
      </c>
      <c r="F468" s="49">
        <v>6.1111111111111116E-2</v>
      </c>
      <c r="G468" s="49">
        <v>6.25E-2</v>
      </c>
      <c r="H468" s="11"/>
      <c r="I468" s="11"/>
      <c r="J468" s="11" t="s">
        <v>673</v>
      </c>
      <c r="K468" s="11" t="s">
        <v>1140</v>
      </c>
      <c r="L468" s="31">
        <f t="shared" si="7"/>
        <v>1.388888888888884E-3</v>
      </c>
    </row>
    <row r="469" spans="1:12" ht="15.75" x14ac:dyDescent="0.25">
      <c r="A469" s="13">
        <v>42989</v>
      </c>
      <c r="B469" s="15" t="s">
        <v>360</v>
      </c>
      <c r="C469" s="15" t="s">
        <v>1384</v>
      </c>
      <c r="D469" s="15"/>
      <c r="E469" s="15" t="s">
        <v>426</v>
      </c>
      <c r="F469" s="49">
        <v>6.25E-2</v>
      </c>
      <c r="G469" s="32">
        <v>6.5972222222222224E-2</v>
      </c>
      <c r="H469" s="11"/>
      <c r="I469" s="11"/>
      <c r="J469" s="11" t="s">
        <v>673</v>
      </c>
      <c r="K469" s="11" t="s">
        <v>1146</v>
      </c>
      <c r="L469" s="31">
        <f t="shared" si="7"/>
        <v>3.4722222222222238E-3</v>
      </c>
    </row>
    <row r="470" spans="1:12" ht="15.75" x14ac:dyDescent="0.25">
      <c r="A470" s="13">
        <v>42989</v>
      </c>
      <c r="B470" s="15" t="s">
        <v>361</v>
      </c>
      <c r="C470" s="15" t="s">
        <v>1366</v>
      </c>
      <c r="D470" s="15"/>
      <c r="E470" s="15" t="s">
        <v>426</v>
      </c>
      <c r="F470" s="32">
        <v>6.5972222222222224E-2</v>
      </c>
      <c r="G470" s="49">
        <v>6.9444444444444434E-2</v>
      </c>
      <c r="H470" s="11"/>
      <c r="I470" s="11"/>
      <c r="J470" s="11" t="s">
        <v>673</v>
      </c>
      <c r="K470" s="11" t="s">
        <v>1146</v>
      </c>
      <c r="L470" s="31">
        <f t="shared" si="7"/>
        <v>3.4722222222222099E-3</v>
      </c>
    </row>
    <row r="471" spans="1:12" ht="15.75" x14ac:dyDescent="0.25">
      <c r="A471" s="13">
        <v>42989</v>
      </c>
      <c r="B471" s="15" t="s">
        <v>362</v>
      </c>
      <c r="C471" s="15" t="s">
        <v>1366</v>
      </c>
      <c r="D471" s="15"/>
      <c r="E471" s="15" t="s">
        <v>426</v>
      </c>
      <c r="F471" s="49">
        <v>6.9444444444444434E-2</v>
      </c>
      <c r="G471" s="49">
        <v>7.2916666666666671E-2</v>
      </c>
      <c r="H471" s="11"/>
      <c r="I471" s="11"/>
      <c r="J471" s="11" t="s">
        <v>673</v>
      </c>
      <c r="K471" s="11" t="s">
        <v>1146</v>
      </c>
      <c r="L471" s="31">
        <f t="shared" si="7"/>
        <v>3.4722222222222376E-3</v>
      </c>
    </row>
    <row r="472" spans="1:12" ht="15.75" x14ac:dyDescent="0.25">
      <c r="A472" s="13">
        <v>42989</v>
      </c>
      <c r="B472" s="15" t="s">
        <v>363</v>
      </c>
      <c r="C472" s="15" t="s">
        <v>1385</v>
      </c>
      <c r="D472" s="15"/>
      <c r="E472" s="15" t="s">
        <v>426</v>
      </c>
      <c r="F472" s="49">
        <v>7.2916666666666671E-2</v>
      </c>
      <c r="G472" s="49">
        <v>7.4999999999999997E-2</v>
      </c>
      <c r="H472" s="11"/>
      <c r="I472" s="11"/>
      <c r="J472" s="11" t="s">
        <v>673</v>
      </c>
      <c r="K472" s="11" t="s">
        <v>1146</v>
      </c>
      <c r="L472" s="31">
        <f t="shared" si="7"/>
        <v>2.0833333333333259E-3</v>
      </c>
    </row>
    <row r="473" spans="1:12" ht="15.75" x14ac:dyDescent="0.25">
      <c r="A473" s="13">
        <v>42989</v>
      </c>
      <c r="B473" s="15" t="s">
        <v>364</v>
      </c>
      <c r="C473" s="15" t="s">
        <v>1386</v>
      </c>
      <c r="D473" s="15"/>
      <c r="E473" s="15" t="s">
        <v>426</v>
      </c>
      <c r="F473" s="49">
        <v>7.4999999999999997E-2</v>
      </c>
      <c r="G473" s="49">
        <v>7.7777777777777779E-2</v>
      </c>
      <c r="H473" s="11"/>
      <c r="I473" s="11"/>
      <c r="J473" s="11" t="s">
        <v>673</v>
      </c>
      <c r="K473" s="11" t="s">
        <v>1146</v>
      </c>
      <c r="L473" s="31">
        <f t="shared" si="7"/>
        <v>2.7777777777777818E-3</v>
      </c>
    </row>
    <row r="474" spans="1:12" ht="15.75" x14ac:dyDescent="0.25">
      <c r="A474" s="13">
        <v>42989</v>
      </c>
      <c r="B474" s="15" t="s">
        <v>365</v>
      </c>
      <c r="C474" s="15" t="s">
        <v>1387</v>
      </c>
      <c r="D474" s="15"/>
      <c r="E474" s="15" t="s">
        <v>426</v>
      </c>
      <c r="F474" s="49">
        <v>7.7777777777777779E-2</v>
      </c>
      <c r="G474" s="49">
        <v>8.3333333333333329E-2</v>
      </c>
      <c r="H474" s="11"/>
      <c r="I474" s="11"/>
      <c r="J474" s="11" t="s">
        <v>673</v>
      </c>
      <c r="K474" s="11" t="s">
        <v>1292</v>
      </c>
      <c r="L474" s="31">
        <f t="shared" si="7"/>
        <v>5.5555555555555497E-3</v>
      </c>
    </row>
    <row r="475" spans="1:12" ht="15.75" x14ac:dyDescent="0.25">
      <c r="A475" s="13">
        <v>42989</v>
      </c>
      <c r="B475" s="15" t="s">
        <v>366</v>
      </c>
      <c r="C475" s="15" t="s">
        <v>1388</v>
      </c>
      <c r="D475" s="15"/>
      <c r="E475" s="15" t="s">
        <v>426</v>
      </c>
      <c r="F475" s="49">
        <v>8.3333333333333329E-2</v>
      </c>
      <c r="G475" s="32">
        <v>8.6805555555555566E-2</v>
      </c>
      <c r="H475" s="11"/>
      <c r="I475" s="11"/>
      <c r="J475" s="11" t="s">
        <v>673</v>
      </c>
      <c r="K475" s="11" t="s">
        <v>1103</v>
      </c>
      <c r="L475" s="31">
        <f t="shared" si="7"/>
        <v>3.4722222222222376E-3</v>
      </c>
    </row>
    <row r="476" spans="1:12" ht="15.75" x14ac:dyDescent="0.25">
      <c r="A476" s="13">
        <v>42989</v>
      </c>
      <c r="B476" s="15" t="s">
        <v>367</v>
      </c>
      <c r="C476" s="15" t="s">
        <v>1389</v>
      </c>
      <c r="D476" s="15"/>
      <c r="E476" s="15" t="s">
        <v>426</v>
      </c>
      <c r="F476" s="17"/>
      <c r="G476" s="11"/>
      <c r="H476" s="32">
        <v>0.125</v>
      </c>
      <c r="I476" s="32">
        <v>0.13194444444444445</v>
      </c>
      <c r="J476" s="11" t="s">
        <v>673</v>
      </c>
      <c r="K476" s="11" t="s">
        <v>1292</v>
      </c>
      <c r="L476" s="31">
        <f t="shared" si="7"/>
        <v>6.9444444444444475E-3</v>
      </c>
    </row>
    <row r="477" spans="1:12" ht="15.75" x14ac:dyDescent="0.25">
      <c r="A477" s="13">
        <v>42989</v>
      </c>
      <c r="B477" s="15" t="s">
        <v>368</v>
      </c>
      <c r="C477" s="15" t="s">
        <v>1384</v>
      </c>
      <c r="D477" s="15"/>
      <c r="E477" s="15" t="s">
        <v>443</v>
      </c>
      <c r="F477" s="17"/>
      <c r="G477" s="11"/>
      <c r="H477" s="32">
        <v>0.13333333333333333</v>
      </c>
      <c r="I477" s="32">
        <v>0.13819444444444443</v>
      </c>
      <c r="J477" s="11" t="s">
        <v>673</v>
      </c>
      <c r="K477" s="11" t="s">
        <v>1146</v>
      </c>
      <c r="L477" s="31">
        <f t="shared" si="7"/>
        <v>4.8611111111110938E-3</v>
      </c>
    </row>
    <row r="478" spans="1:12" ht="15.75" x14ac:dyDescent="0.25">
      <c r="A478" s="13">
        <v>42989</v>
      </c>
      <c r="B478" s="15" t="s">
        <v>369</v>
      </c>
      <c r="C478" s="15" t="s">
        <v>1390</v>
      </c>
      <c r="D478" s="15"/>
      <c r="E478" s="15" t="s">
        <v>443</v>
      </c>
      <c r="F478" s="17"/>
      <c r="G478" s="11"/>
      <c r="H478" s="32">
        <v>0.1388888888888889</v>
      </c>
      <c r="I478" s="32">
        <v>0.1423611111111111</v>
      </c>
      <c r="J478" s="11" t="s">
        <v>673</v>
      </c>
      <c r="K478" s="11" t="s">
        <v>1051</v>
      </c>
      <c r="L478" s="31">
        <f t="shared" si="7"/>
        <v>3.4722222222222099E-3</v>
      </c>
    </row>
    <row r="479" spans="1:12" ht="15.75" x14ac:dyDescent="0.25">
      <c r="A479" s="13">
        <v>42989</v>
      </c>
      <c r="B479" s="15" t="s">
        <v>370</v>
      </c>
      <c r="C479" s="15" t="s">
        <v>1391</v>
      </c>
      <c r="D479" s="15" t="s">
        <v>1392</v>
      </c>
      <c r="E479" s="15" t="s">
        <v>4</v>
      </c>
      <c r="F479" s="17"/>
      <c r="G479" s="11"/>
      <c r="H479" s="32">
        <v>0.14375000000000002</v>
      </c>
      <c r="I479" s="32">
        <v>0.14583333333333334</v>
      </c>
      <c r="J479" s="11" t="s">
        <v>673</v>
      </c>
      <c r="K479" s="11" t="s">
        <v>1140</v>
      </c>
      <c r="L479" s="31">
        <f t="shared" si="7"/>
        <v>2.0833333333333259E-3</v>
      </c>
    </row>
    <row r="480" spans="1:12" ht="15.75" x14ac:dyDescent="0.25">
      <c r="A480" s="13">
        <v>42989</v>
      </c>
      <c r="B480" s="15" t="s">
        <v>371</v>
      </c>
      <c r="C480" s="15" t="s">
        <v>1393</v>
      </c>
      <c r="D480" s="15" t="s">
        <v>1317</v>
      </c>
      <c r="E480" s="15" t="s">
        <v>4</v>
      </c>
      <c r="F480" s="17"/>
      <c r="G480" s="11"/>
      <c r="H480" s="32">
        <v>0.14791666666666667</v>
      </c>
      <c r="I480" s="32">
        <v>0.15</v>
      </c>
      <c r="J480" s="11" t="s">
        <v>673</v>
      </c>
      <c r="K480" s="11" t="s">
        <v>1088</v>
      </c>
      <c r="L480" s="31">
        <f t="shared" si="7"/>
        <v>2.0833333333333259E-3</v>
      </c>
    </row>
    <row r="481" spans="1:12" ht="15.75" x14ac:dyDescent="0.25">
      <c r="A481" s="13">
        <v>42989</v>
      </c>
      <c r="B481" s="15" t="s">
        <v>372</v>
      </c>
      <c r="C481" s="15" t="s">
        <v>1394</v>
      </c>
      <c r="D481" s="15" t="s">
        <v>1395</v>
      </c>
      <c r="E481" s="15" t="s">
        <v>4</v>
      </c>
      <c r="F481" s="17"/>
      <c r="G481" s="11"/>
      <c r="H481" s="32">
        <v>0.15</v>
      </c>
      <c r="I481" s="32">
        <v>0.15416666666666667</v>
      </c>
      <c r="J481" s="11" t="s">
        <v>673</v>
      </c>
      <c r="K481" s="11" t="s">
        <v>1164</v>
      </c>
      <c r="L481" s="31">
        <f t="shared" si="7"/>
        <v>4.1666666666666796E-3</v>
      </c>
    </row>
    <row r="482" spans="1:12" ht="15.75" x14ac:dyDescent="0.25">
      <c r="A482" s="13">
        <v>42989</v>
      </c>
      <c r="B482" s="15" t="s">
        <v>373</v>
      </c>
      <c r="C482" s="15" t="s">
        <v>1396</v>
      </c>
      <c r="D482" s="15" t="s">
        <v>1397</v>
      </c>
      <c r="E482" s="15" t="s">
        <v>4</v>
      </c>
      <c r="F482" s="17"/>
      <c r="G482" s="11"/>
      <c r="H482" s="32">
        <v>0.15416666666666667</v>
      </c>
      <c r="I482" s="32">
        <v>0.15694444444444444</v>
      </c>
      <c r="J482" s="11" t="s">
        <v>673</v>
      </c>
      <c r="K482" s="11" t="s">
        <v>1140</v>
      </c>
      <c r="L482" s="31">
        <f t="shared" si="7"/>
        <v>2.7777777777777679E-3</v>
      </c>
    </row>
    <row r="483" spans="1:12" ht="15.75" x14ac:dyDescent="0.25">
      <c r="A483" s="13">
        <v>42989</v>
      </c>
      <c r="B483" s="15" t="s">
        <v>374</v>
      </c>
      <c r="C483" s="15" t="s">
        <v>1398</v>
      </c>
      <c r="D483" s="15" t="s">
        <v>1399</v>
      </c>
      <c r="E483" s="15" t="s">
        <v>4</v>
      </c>
      <c r="F483" s="17"/>
      <c r="G483" s="11"/>
      <c r="H483" s="32">
        <v>0.15694444444444444</v>
      </c>
      <c r="I483" s="32">
        <v>0.15972222222222224</v>
      </c>
      <c r="J483" s="11" t="s">
        <v>673</v>
      </c>
      <c r="K483" s="42">
        <v>42989</v>
      </c>
      <c r="L483" s="31">
        <f t="shared" si="7"/>
        <v>2.7777777777777957E-3</v>
      </c>
    </row>
    <row r="484" spans="1:12" ht="15.75" x14ac:dyDescent="0.25">
      <c r="A484" s="13">
        <v>42989</v>
      </c>
      <c r="B484" s="15" t="s">
        <v>134</v>
      </c>
      <c r="C484" s="15" t="s">
        <v>985</v>
      </c>
      <c r="D484" s="15" t="s">
        <v>986</v>
      </c>
      <c r="E484" s="15" t="s">
        <v>4</v>
      </c>
      <c r="F484" s="17"/>
      <c r="G484" s="11"/>
      <c r="H484" s="32">
        <v>0.15972222222222224</v>
      </c>
      <c r="I484" s="32">
        <v>0.16319444444444445</v>
      </c>
      <c r="J484" s="11" t="s">
        <v>673</v>
      </c>
      <c r="K484" s="42">
        <v>42989</v>
      </c>
      <c r="L484" s="31">
        <f t="shared" si="7"/>
        <v>3.4722222222222099E-3</v>
      </c>
    </row>
    <row r="485" spans="1:12" ht="15.75" x14ac:dyDescent="0.25">
      <c r="A485" s="13">
        <v>42989</v>
      </c>
      <c r="B485" s="15" t="s">
        <v>375</v>
      </c>
      <c r="C485" s="15" t="s">
        <v>1400</v>
      </c>
      <c r="D485" s="15" t="s">
        <v>1401</v>
      </c>
      <c r="E485" s="15" t="s">
        <v>5</v>
      </c>
      <c r="F485" s="17"/>
      <c r="G485" s="11"/>
      <c r="H485" s="32">
        <v>0.16319444444444445</v>
      </c>
      <c r="I485" s="32">
        <v>0.16666666666666666</v>
      </c>
      <c r="J485" s="11" t="s">
        <v>673</v>
      </c>
      <c r="K485" s="42">
        <v>42989</v>
      </c>
      <c r="L485" s="31">
        <f t="shared" si="7"/>
        <v>3.4722222222222099E-3</v>
      </c>
    </row>
    <row r="486" spans="1:12" ht="15.75" x14ac:dyDescent="0.25">
      <c r="A486" s="13">
        <v>42989</v>
      </c>
      <c r="B486" s="15" t="s">
        <v>235</v>
      </c>
      <c r="C486" s="15" t="s">
        <v>1149</v>
      </c>
      <c r="D486" s="15" t="s">
        <v>1150</v>
      </c>
      <c r="E486" s="15" t="s">
        <v>5</v>
      </c>
      <c r="F486" s="17"/>
      <c r="G486" s="11"/>
      <c r="H486" s="32">
        <v>0.16527777777777777</v>
      </c>
      <c r="I486" s="32">
        <v>0.17361111111111113</v>
      </c>
      <c r="J486" s="11" t="s">
        <v>673</v>
      </c>
      <c r="K486" s="42">
        <v>42989</v>
      </c>
      <c r="L486" s="31">
        <f t="shared" si="7"/>
        <v>8.3333333333333592E-3</v>
      </c>
    </row>
    <row r="487" spans="1:12" ht="15.75" x14ac:dyDescent="0.25">
      <c r="A487" s="13">
        <v>43019</v>
      </c>
      <c r="B487" s="15" t="s">
        <v>376</v>
      </c>
      <c r="C487" s="15" t="s">
        <v>745</v>
      </c>
      <c r="D487" s="15" t="s">
        <v>746</v>
      </c>
      <c r="E487" s="15" t="s">
        <v>423</v>
      </c>
      <c r="F487" s="49">
        <v>0.46875</v>
      </c>
      <c r="G487" s="49">
        <v>0.47083333333333338</v>
      </c>
      <c r="H487" s="11"/>
      <c r="I487" s="11"/>
      <c r="J487" s="11" t="s">
        <v>673</v>
      </c>
      <c r="K487" s="11" t="s">
        <v>1146</v>
      </c>
      <c r="L487" s="31">
        <f t="shared" si="7"/>
        <v>2.0833333333333814E-3</v>
      </c>
    </row>
    <row r="488" spans="1:12" ht="15.75" x14ac:dyDescent="0.25">
      <c r="A488" s="13">
        <v>43019</v>
      </c>
      <c r="B488" s="15" t="s">
        <v>377</v>
      </c>
      <c r="C488" s="15" t="s">
        <v>1402</v>
      </c>
      <c r="D488" s="15" t="s">
        <v>952</v>
      </c>
      <c r="E488" s="15" t="s">
        <v>423</v>
      </c>
      <c r="F488" s="49">
        <v>0.47083333333333338</v>
      </c>
      <c r="G488" s="49">
        <v>0.47361111111111115</v>
      </c>
      <c r="H488" s="11"/>
      <c r="I488" s="11"/>
      <c r="J488" s="11" t="s">
        <v>673</v>
      </c>
      <c r="K488" s="11" t="s">
        <v>1116</v>
      </c>
      <c r="L488" s="31">
        <f t="shared" si="7"/>
        <v>2.7777777777777679E-3</v>
      </c>
    </row>
    <row r="489" spans="1:12" ht="15.75" x14ac:dyDescent="0.25">
      <c r="A489" s="13">
        <v>43019</v>
      </c>
      <c r="B489" s="15" t="s">
        <v>378</v>
      </c>
      <c r="C489" s="15" t="s">
        <v>1403</v>
      </c>
      <c r="D489" s="15" t="s">
        <v>1404</v>
      </c>
      <c r="E489" s="15" t="s">
        <v>8</v>
      </c>
      <c r="F489" s="49">
        <v>0.47569444444444442</v>
      </c>
      <c r="G489" s="49">
        <v>0.47916666666666669</v>
      </c>
      <c r="H489" s="11"/>
      <c r="I489" s="11"/>
      <c r="J489" s="11" t="s">
        <v>1085</v>
      </c>
      <c r="K489" s="42">
        <v>43019</v>
      </c>
      <c r="L489" s="31">
        <f t="shared" si="7"/>
        <v>3.4722222222222654E-3</v>
      </c>
    </row>
    <row r="490" spans="1:12" ht="15.75" x14ac:dyDescent="0.25">
      <c r="A490" s="13">
        <v>43019</v>
      </c>
      <c r="B490" s="15" t="s">
        <v>379</v>
      </c>
      <c r="C490" s="15" t="s">
        <v>1405</v>
      </c>
      <c r="D490" s="15" t="s">
        <v>1406</v>
      </c>
      <c r="E490" s="15" t="s">
        <v>8</v>
      </c>
      <c r="F490" s="49">
        <v>0.48125000000000001</v>
      </c>
      <c r="G490" s="49">
        <v>0.48333333333333334</v>
      </c>
      <c r="H490" s="11"/>
      <c r="I490" s="11"/>
      <c r="J490" s="11" t="s">
        <v>673</v>
      </c>
      <c r="K490" s="11" t="s">
        <v>1051</v>
      </c>
      <c r="L490" s="31">
        <f t="shared" si="7"/>
        <v>2.0833333333333259E-3</v>
      </c>
    </row>
    <row r="491" spans="1:12" ht="15.75" x14ac:dyDescent="0.25">
      <c r="A491" s="13">
        <v>43019</v>
      </c>
      <c r="B491" s="15" t="s">
        <v>380</v>
      </c>
      <c r="C491" s="15" t="s">
        <v>1407</v>
      </c>
      <c r="D491" s="15" t="s">
        <v>1408</v>
      </c>
      <c r="E491" s="15" t="s">
        <v>425</v>
      </c>
      <c r="F491" s="49">
        <v>0.48333333333333334</v>
      </c>
      <c r="G491" s="49">
        <v>0.4861111111111111</v>
      </c>
      <c r="H491" s="11"/>
      <c r="I491" s="11"/>
      <c r="J491" s="11" t="s">
        <v>673</v>
      </c>
      <c r="K491" s="11" t="s">
        <v>1088</v>
      </c>
      <c r="L491" s="31">
        <f t="shared" si="7"/>
        <v>2.7777777777777679E-3</v>
      </c>
    </row>
    <row r="492" spans="1:12" ht="15.75" x14ac:dyDescent="0.25">
      <c r="A492" s="13">
        <v>43019</v>
      </c>
      <c r="B492" s="15" t="s">
        <v>381</v>
      </c>
      <c r="C492" s="15" t="s">
        <v>748</v>
      </c>
      <c r="D492" s="15" t="s">
        <v>749</v>
      </c>
      <c r="E492" s="15" t="s">
        <v>426</v>
      </c>
      <c r="F492" s="17"/>
      <c r="G492" s="11"/>
      <c r="H492" s="32">
        <v>0.18194444444444444</v>
      </c>
      <c r="I492" s="32">
        <v>0.18402777777777779</v>
      </c>
      <c r="J492" s="11" t="s">
        <v>673</v>
      </c>
      <c r="K492" s="11" t="s">
        <v>1045</v>
      </c>
      <c r="L492" s="31">
        <f t="shared" si="7"/>
        <v>2.0833333333333537E-3</v>
      </c>
    </row>
    <row r="493" spans="1:12" ht="15.75" x14ac:dyDescent="0.25">
      <c r="A493" s="13">
        <v>43019</v>
      </c>
      <c r="B493" s="15" t="s">
        <v>78</v>
      </c>
      <c r="C493" s="15" t="s">
        <v>1409</v>
      </c>
      <c r="D493" s="15" t="s">
        <v>902</v>
      </c>
      <c r="E493" s="15" t="s">
        <v>426</v>
      </c>
      <c r="F493" s="17"/>
      <c r="G493" s="11"/>
      <c r="H493" s="32">
        <v>0.18472222222222223</v>
      </c>
      <c r="I493" s="32">
        <v>0.18611111111111112</v>
      </c>
      <c r="J493" s="11" t="s">
        <v>673</v>
      </c>
      <c r="K493" s="11" t="s">
        <v>1051</v>
      </c>
      <c r="L493" s="31">
        <f t="shared" si="7"/>
        <v>1.388888888888884E-3</v>
      </c>
    </row>
    <row r="494" spans="1:12" ht="15.75" x14ac:dyDescent="0.25">
      <c r="A494" s="13">
        <v>43019</v>
      </c>
      <c r="B494" s="15" t="s">
        <v>382</v>
      </c>
      <c r="C494" s="15" t="s">
        <v>821</v>
      </c>
      <c r="D494" s="15" t="s">
        <v>822</v>
      </c>
      <c r="E494" s="15" t="s">
        <v>426</v>
      </c>
      <c r="F494" s="17"/>
      <c r="G494" s="11"/>
      <c r="H494" s="32">
        <v>0.1875</v>
      </c>
      <c r="I494" s="32">
        <v>0.18888888888888888</v>
      </c>
      <c r="J494" s="11" t="s">
        <v>673</v>
      </c>
      <c r="K494" s="11" t="s">
        <v>1348</v>
      </c>
      <c r="L494" s="31">
        <f t="shared" si="7"/>
        <v>1.388888888888884E-3</v>
      </c>
    </row>
    <row r="495" spans="1:12" ht="15.75" x14ac:dyDescent="0.25">
      <c r="A495" s="13">
        <v>43019</v>
      </c>
      <c r="B495" s="15" t="s">
        <v>56</v>
      </c>
      <c r="C495" s="15" t="s">
        <v>1410</v>
      </c>
      <c r="D495" s="15" t="s">
        <v>625</v>
      </c>
      <c r="E495" s="15" t="s">
        <v>426</v>
      </c>
      <c r="F495" s="17"/>
      <c r="G495" s="11"/>
      <c r="H495" s="32">
        <v>0.18958333333333333</v>
      </c>
      <c r="I495" s="32">
        <v>0.19097222222222221</v>
      </c>
      <c r="J495" s="11" t="s">
        <v>673</v>
      </c>
      <c r="K495" s="11" t="s">
        <v>1379</v>
      </c>
      <c r="L495" s="31">
        <f t="shared" si="7"/>
        <v>1.388888888888884E-3</v>
      </c>
    </row>
    <row r="496" spans="1:12" ht="15.75" x14ac:dyDescent="0.25">
      <c r="A496" s="13">
        <v>43019</v>
      </c>
      <c r="B496" s="15" t="s">
        <v>123</v>
      </c>
      <c r="C496" s="15" t="s">
        <v>966</v>
      </c>
      <c r="D496" s="15" t="s">
        <v>952</v>
      </c>
      <c r="E496" s="15" t="s">
        <v>426</v>
      </c>
      <c r="F496" s="17"/>
      <c r="G496" s="11"/>
      <c r="H496" s="32">
        <v>0.19236111111111112</v>
      </c>
      <c r="I496" s="32">
        <v>0.19305555555555554</v>
      </c>
      <c r="J496" s="11" t="s">
        <v>673</v>
      </c>
      <c r="K496" s="11" t="s">
        <v>1088</v>
      </c>
      <c r="L496" s="31">
        <f t="shared" si="7"/>
        <v>6.9444444444441422E-4</v>
      </c>
    </row>
    <row r="497" spans="1:12" ht="15.75" x14ac:dyDescent="0.25">
      <c r="A497" s="13">
        <v>43019</v>
      </c>
      <c r="B497" s="15" t="s">
        <v>323</v>
      </c>
      <c r="C497" s="15" t="s">
        <v>1324</v>
      </c>
      <c r="D497" s="15" t="s">
        <v>1325</v>
      </c>
      <c r="E497" s="15" t="s">
        <v>4</v>
      </c>
      <c r="F497" s="17"/>
      <c r="G497" s="11"/>
      <c r="H497" s="32">
        <v>0.19375000000000001</v>
      </c>
      <c r="I497" s="32">
        <v>0.19513888888888889</v>
      </c>
      <c r="J497" s="11" t="s">
        <v>673</v>
      </c>
      <c r="K497" s="11" t="s">
        <v>1140</v>
      </c>
      <c r="L497" s="31">
        <f t="shared" si="7"/>
        <v>1.388888888888884E-3</v>
      </c>
    </row>
    <row r="498" spans="1:12" ht="15.75" x14ac:dyDescent="0.25">
      <c r="A498" s="13">
        <v>43019</v>
      </c>
      <c r="B498" s="15" t="s">
        <v>51</v>
      </c>
      <c r="C498" s="15" t="s">
        <v>1092</v>
      </c>
      <c r="D498" s="15" t="s">
        <v>613</v>
      </c>
      <c r="E498" s="15" t="s">
        <v>426</v>
      </c>
      <c r="F498" s="17"/>
      <c r="G498" s="11"/>
      <c r="H498" s="32">
        <v>0.19583333333333333</v>
      </c>
      <c r="I498" s="32">
        <v>0.19652777777777777</v>
      </c>
      <c r="J498" s="11" t="s">
        <v>673</v>
      </c>
      <c r="K498" s="11" t="s">
        <v>1051</v>
      </c>
      <c r="L498" s="31">
        <f t="shared" si="7"/>
        <v>6.9444444444444198E-4</v>
      </c>
    </row>
    <row r="499" spans="1:12" ht="15.75" x14ac:dyDescent="0.25">
      <c r="A499" s="13">
        <v>43019</v>
      </c>
      <c r="B499" s="15" t="s">
        <v>60</v>
      </c>
      <c r="C499" s="15" t="s">
        <v>779</v>
      </c>
      <c r="D499" s="15" t="s">
        <v>634</v>
      </c>
      <c r="E499" s="15" t="s">
        <v>427</v>
      </c>
      <c r="F499" s="17"/>
      <c r="G499" s="11"/>
      <c r="H499" s="32">
        <v>0.19722222222222222</v>
      </c>
      <c r="I499" s="32">
        <v>0.19791666666666666</v>
      </c>
      <c r="J499" s="11" t="s">
        <v>1085</v>
      </c>
      <c r="K499" s="42">
        <v>43019</v>
      </c>
      <c r="L499" s="31">
        <f t="shared" si="7"/>
        <v>6.9444444444444198E-4</v>
      </c>
    </row>
    <row r="500" spans="1:12" ht="15.75" x14ac:dyDescent="0.25">
      <c r="A500" s="13">
        <v>43019</v>
      </c>
      <c r="B500" s="15" t="s">
        <v>383</v>
      </c>
      <c r="C500" s="15" t="s">
        <v>726</v>
      </c>
      <c r="D500" s="15" t="s">
        <v>727</v>
      </c>
      <c r="E500" s="15" t="s">
        <v>5</v>
      </c>
      <c r="F500" s="17"/>
      <c r="G500" s="11"/>
      <c r="H500" s="32">
        <v>0.1986111111111111</v>
      </c>
      <c r="I500" s="32">
        <v>0.19999999999999998</v>
      </c>
      <c r="J500" s="11" t="s">
        <v>673</v>
      </c>
      <c r="K500" s="11" t="s">
        <v>1262</v>
      </c>
      <c r="L500" s="31">
        <f t="shared" si="7"/>
        <v>1.388888888888884E-3</v>
      </c>
    </row>
    <row r="501" spans="1:12" ht="15.75" x14ac:dyDescent="0.25">
      <c r="A501" s="13">
        <v>43019</v>
      </c>
      <c r="B501" s="15" t="s">
        <v>384</v>
      </c>
      <c r="C501" s="15" t="s">
        <v>1411</v>
      </c>
      <c r="D501" s="15" t="s">
        <v>1412</v>
      </c>
      <c r="E501" s="7" t="s">
        <v>423</v>
      </c>
      <c r="F501" s="32">
        <v>0.4861111111111111</v>
      </c>
      <c r="G501" s="49">
        <v>0.48819444444444443</v>
      </c>
      <c r="H501" s="11"/>
      <c r="I501" s="11"/>
      <c r="J501" s="11" t="s">
        <v>673</v>
      </c>
      <c r="K501" s="42">
        <v>42796</v>
      </c>
      <c r="L501" s="31">
        <f t="shared" si="7"/>
        <v>2.0833333333333259E-3</v>
      </c>
    </row>
    <row r="502" spans="1:12" ht="15.75" x14ac:dyDescent="0.25">
      <c r="A502" s="13">
        <v>43019</v>
      </c>
      <c r="B502" s="15" t="s">
        <v>385</v>
      </c>
      <c r="C502" s="15" t="s">
        <v>1413</v>
      </c>
      <c r="D502" s="15" t="s">
        <v>1414</v>
      </c>
      <c r="E502" s="7" t="s">
        <v>423</v>
      </c>
      <c r="F502" s="32">
        <v>0.48888888888888887</v>
      </c>
      <c r="G502" s="49">
        <v>0.49027777777777781</v>
      </c>
      <c r="H502" s="11"/>
      <c r="I502" s="11"/>
      <c r="J502" s="11" t="s">
        <v>673</v>
      </c>
      <c r="K502" s="11" t="s">
        <v>1308</v>
      </c>
      <c r="L502" s="31">
        <f t="shared" si="7"/>
        <v>1.3888888888889395E-3</v>
      </c>
    </row>
    <row r="503" spans="1:12" ht="15.75" x14ac:dyDescent="0.25">
      <c r="A503" s="13">
        <v>43019</v>
      </c>
      <c r="B503" s="15" t="s">
        <v>386</v>
      </c>
      <c r="C503" s="15" t="s">
        <v>1415</v>
      </c>
      <c r="D503" s="15"/>
      <c r="E503" s="7" t="s">
        <v>423</v>
      </c>
      <c r="F503" s="32">
        <v>0.4916666666666667</v>
      </c>
      <c r="G503" s="49">
        <v>0.49305555555555558</v>
      </c>
      <c r="H503" s="11"/>
      <c r="I503" s="11"/>
      <c r="J503" s="11" t="s">
        <v>673</v>
      </c>
      <c r="K503" s="42">
        <v>42768</v>
      </c>
      <c r="L503" s="31">
        <f t="shared" si="7"/>
        <v>1.388888888888884E-3</v>
      </c>
    </row>
    <row r="504" spans="1:12" ht="15.75" x14ac:dyDescent="0.25">
      <c r="A504" s="13">
        <v>43019</v>
      </c>
      <c r="B504" s="15" t="s">
        <v>387</v>
      </c>
      <c r="C504" s="15" t="s">
        <v>1416</v>
      </c>
      <c r="D504" s="15"/>
      <c r="E504" s="7" t="s">
        <v>424</v>
      </c>
      <c r="F504" s="32">
        <v>0.49513888888888885</v>
      </c>
      <c r="G504" s="49">
        <v>0.49652777777777773</v>
      </c>
      <c r="H504" s="11"/>
      <c r="I504" s="11"/>
      <c r="J504" s="11" t="s">
        <v>673</v>
      </c>
      <c r="K504" s="11" t="s">
        <v>1308</v>
      </c>
      <c r="L504" s="31">
        <f t="shared" si="7"/>
        <v>1.388888888888884E-3</v>
      </c>
    </row>
    <row r="505" spans="1:12" ht="15.75" x14ac:dyDescent="0.25">
      <c r="A505" s="13">
        <v>43019</v>
      </c>
      <c r="B505" s="15" t="s">
        <v>388</v>
      </c>
      <c r="C505" s="15" t="s">
        <v>1417</v>
      </c>
      <c r="D505" s="15" t="s">
        <v>1418</v>
      </c>
      <c r="E505" s="7" t="s">
        <v>424</v>
      </c>
      <c r="F505" s="32">
        <v>0.49722222222222223</v>
      </c>
      <c r="G505" s="49">
        <v>0.49861111111111112</v>
      </c>
      <c r="H505" s="11"/>
      <c r="I505" s="11"/>
      <c r="J505" s="11" t="s">
        <v>673</v>
      </c>
      <c r="K505" s="42">
        <v>42768</v>
      </c>
      <c r="L505" s="31">
        <f t="shared" si="7"/>
        <v>1.388888888888884E-3</v>
      </c>
    </row>
    <row r="506" spans="1:12" ht="15.75" x14ac:dyDescent="0.25">
      <c r="A506" s="13">
        <v>43019</v>
      </c>
      <c r="B506" s="15" t="s">
        <v>389</v>
      </c>
      <c r="C506" s="15" t="s">
        <v>1419</v>
      </c>
      <c r="D506" s="15" t="s">
        <v>1420</v>
      </c>
      <c r="E506" s="7" t="s">
        <v>424</v>
      </c>
      <c r="F506" s="32">
        <v>0.50347222222222221</v>
      </c>
      <c r="G506" s="49">
        <v>0.50555555555555554</v>
      </c>
      <c r="H506" s="11"/>
      <c r="I506" s="11"/>
      <c r="J506" s="11" t="s">
        <v>673</v>
      </c>
      <c r="K506" s="42">
        <v>42959</v>
      </c>
      <c r="L506" s="31">
        <f t="shared" si="7"/>
        <v>2.0833333333333259E-3</v>
      </c>
    </row>
    <row r="507" spans="1:12" ht="15.75" x14ac:dyDescent="0.25">
      <c r="A507" s="13">
        <v>43019</v>
      </c>
      <c r="B507" s="15" t="s">
        <v>390</v>
      </c>
      <c r="C507" s="15" t="s">
        <v>1421</v>
      </c>
      <c r="D507" s="15" t="s">
        <v>1422</v>
      </c>
      <c r="E507" s="7" t="s">
        <v>424</v>
      </c>
      <c r="F507" s="32">
        <v>0.50694444444444442</v>
      </c>
      <c r="G507" s="49">
        <v>0.50902777777777775</v>
      </c>
      <c r="H507" s="11"/>
      <c r="I507" s="11"/>
      <c r="J507" s="11" t="s">
        <v>673</v>
      </c>
      <c r="K507" s="42">
        <v>43081</v>
      </c>
      <c r="L507" s="31">
        <f t="shared" si="7"/>
        <v>2.0833333333333259E-3</v>
      </c>
    </row>
    <row r="508" spans="1:12" ht="15.75" x14ac:dyDescent="0.25">
      <c r="A508" s="13">
        <v>43019</v>
      </c>
      <c r="B508" s="15" t="s">
        <v>391</v>
      </c>
      <c r="C508" s="15" t="s">
        <v>1423</v>
      </c>
      <c r="D508" s="15" t="s">
        <v>1424</v>
      </c>
      <c r="E508" s="7" t="s">
        <v>424</v>
      </c>
      <c r="F508" s="32">
        <v>0.51041666666666663</v>
      </c>
      <c r="G508" s="49">
        <v>0.51180555555555551</v>
      </c>
      <c r="H508" s="11"/>
      <c r="I508" s="11"/>
      <c r="J508" s="11" t="s">
        <v>673</v>
      </c>
      <c r="K508" s="42">
        <v>43081</v>
      </c>
      <c r="L508" s="31">
        <f t="shared" si="7"/>
        <v>1.388888888888884E-3</v>
      </c>
    </row>
    <row r="509" spans="1:12" ht="15.75" x14ac:dyDescent="0.25">
      <c r="A509" s="13">
        <v>43019</v>
      </c>
      <c r="B509" s="15" t="s">
        <v>392</v>
      </c>
      <c r="C509" s="15" t="s">
        <v>1425</v>
      </c>
      <c r="D509" s="15" t="s">
        <v>1426</v>
      </c>
      <c r="E509" s="7" t="s">
        <v>424</v>
      </c>
      <c r="F509" s="32">
        <v>0.51250000000000007</v>
      </c>
      <c r="G509" s="49">
        <v>0.51388888888888895</v>
      </c>
      <c r="H509" s="11"/>
      <c r="I509" s="11"/>
      <c r="J509" s="11" t="s">
        <v>673</v>
      </c>
      <c r="K509" s="42">
        <v>43081</v>
      </c>
      <c r="L509" s="31">
        <f t="shared" si="7"/>
        <v>1.388888888888884E-3</v>
      </c>
    </row>
    <row r="510" spans="1:12" ht="15.75" x14ac:dyDescent="0.25">
      <c r="A510" s="13">
        <v>43019</v>
      </c>
      <c r="B510" s="15" t="s">
        <v>393</v>
      </c>
      <c r="C510" s="15" t="s">
        <v>1427</v>
      </c>
      <c r="D510" s="15"/>
      <c r="E510" s="7" t="s">
        <v>8</v>
      </c>
      <c r="F510" s="32">
        <v>0.51527777777777783</v>
      </c>
      <c r="G510" s="49">
        <v>0.51736111111111105</v>
      </c>
      <c r="H510" s="11"/>
      <c r="I510" s="11"/>
      <c r="J510" s="11" t="s">
        <v>673</v>
      </c>
      <c r="K510" s="11" t="s">
        <v>1140</v>
      </c>
      <c r="L510" s="31">
        <f t="shared" si="7"/>
        <v>2.0833333333332149E-3</v>
      </c>
    </row>
    <row r="511" spans="1:12" ht="15.75" x14ac:dyDescent="0.25">
      <c r="A511" s="13">
        <v>43019</v>
      </c>
      <c r="B511" s="15" t="s">
        <v>137</v>
      </c>
      <c r="C511" s="15" t="s">
        <v>990</v>
      </c>
      <c r="D511" s="15"/>
      <c r="E511" s="7" t="s">
        <v>8</v>
      </c>
      <c r="F511" s="32">
        <v>0.51944444444444449</v>
      </c>
      <c r="G511" s="49">
        <v>0.52083333333333337</v>
      </c>
      <c r="H511" s="11"/>
      <c r="I511" s="11"/>
      <c r="J511" s="11" t="s">
        <v>673</v>
      </c>
      <c r="K511" s="11" t="s">
        <v>1140</v>
      </c>
      <c r="L511" s="31">
        <f t="shared" si="7"/>
        <v>1.388888888888884E-3</v>
      </c>
    </row>
    <row r="512" spans="1:12" ht="15.75" x14ac:dyDescent="0.25">
      <c r="A512" s="13">
        <v>43019</v>
      </c>
      <c r="B512" s="15" t="s">
        <v>394</v>
      </c>
      <c r="C512" s="15" t="s">
        <v>1428</v>
      </c>
      <c r="D512" s="15" t="s">
        <v>1429</v>
      </c>
      <c r="E512" s="7" t="s">
        <v>8</v>
      </c>
      <c r="F512" s="49">
        <v>0.52222222222222225</v>
      </c>
      <c r="G512" s="49">
        <v>0.52430555555555558</v>
      </c>
      <c r="H512" s="11"/>
      <c r="I512" s="11"/>
      <c r="J512" s="11" t="s">
        <v>673</v>
      </c>
      <c r="K512" s="42">
        <v>42768</v>
      </c>
      <c r="L512" s="31">
        <f t="shared" si="7"/>
        <v>2.0833333333333259E-3</v>
      </c>
    </row>
    <row r="513" spans="1:12" ht="15.75" x14ac:dyDescent="0.25">
      <c r="A513" s="13">
        <v>43019</v>
      </c>
      <c r="B513" s="15" t="s">
        <v>395</v>
      </c>
      <c r="C513" s="15" t="s">
        <v>1430</v>
      </c>
      <c r="D513" s="15"/>
      <c r="E513" s="15" t="s">
        <v>441</v>
      </c>
      <c r="F513" s="49">
        <v>0.52569444444444446</v>
      </c>
      <c r="G513" s="49">
        <v>0.53125</v>
      </c>
      <c r="H513" s="11"/>
      <c r="I513" s="11"/>
      <c r="J513" s="11" t="s">
        <v>673</v>
      </c>
      <c r="K513" s="11" t="s">
        <v>1379</v>
      </c>
      <c r="L513" s="31">
        <f t="shared" si="7"/>
        <v>5.5555555555555358E-3</v>
      </c>
    </row>
    <row r="514" spans="1:12" ht="15.75" x14ac:dyDescent="0.25">
      <c r="A514" s="13">
        <v>43019</v>
      </c>
      <c r="B514" s="15" t="s">
        <v>396</v>
      </c>
      <c r="C514" s="15" t="s">
        <v>1431</v>
      </c>
      <c r="D514" s="15"/>
      <c r="E514" s="15" t="s">
        <v>441</v>
      </c>
      <c r="F514" s="49">
        <v>0.53194444444444444</v>
      </c>
      <c r="G514" s="49">
        <v>0.53333333333333333</v>
      </c>
      <c r="H514" s="11"/>
      <c r="I514" s="11"/>
      <c r="J514" s="11" t="s">
        <v>673</v>
      </c>
      <c r="K514" s="11" t="s">
        <v>1308</v>
      </c>
      <c r="L514" s="31">
        <f t="shared" si="7"/>
        <v>1.388888888888884E-3</v>
      </c>
    </row>
    <row r="515" spans="1:12" ht="15.75" x14ac:dyDescent="0.25">
      <c r="A515" s="13">
        <v>43019</v>
      </c>
      <c r="B515" s="15" t="s">
        <v>397</v>
      </c>
      <c r="C515" s="15" t="s">
        <v>1432</v>
      </c>
      <c r="D515" s="15"/>
      <c r="E515" s="15" t="s">
        <v>441</v>
      </c>
      <c r="F515" s="49">
        <v>0.53402777777777777</v>
      </c>
      <c r="G515" s="49">
        <v>0.53472222222222221</v>
      </c>
      <c r="H515" s="11"/>
      <c r="I515" s="11"/>
      <c r="J515" s="11" t="s">
        <v>673</v>
      </c>
      <c r="K515" s="11" t="s">
        <v>1292</v>
      </c>
      <c r="L515" s="31">
        <f t="shared" ref="L515:L557" si="8">((G515-F515)+(I515-H515))</f>
        <v>6.9444444444444198E-4</v>
      </c>
    </row>
    <row r="516" spans="1:12" ht="15.75" x14ac:dyDescent="0.25">
      <c r="A516" s="13">
        <v>43019</v>
      </c>
      <c r="B516" s="15" t="s">
        <v>398</v>
      </c>
      <c r="C516" s="15" t="s">
        <v>1433</v>
      </c>
      <c r="D516" s="15"/>
      <c r="E516" s="15" t="s">
        <v>441</v>
      </c>
      <c r="F516" s="49">
        <v>0.53611111111111109</v>
      </c>
      <c r="G516" s="49">
        <v>0.53819444444444442</v>
      </c>
      <c r="H516" s="11"/>
      <c r="I516" s="11"/>
      <c r="J516" s="11" t="s">
        <v>673</v>
      </c>
      <c r="K516" s="11" t="s">
        <v>1045</v>
      </c>
      <c r="L516" s="31">
        <f t="shared" si="8"/>
        <v>2.0833333333333259E-3</v>
      </c>
    </row>
    <row r="517" spans="1:12" ht="15.75" x14ac:dyDescent="0.25">
      <c r="A517" s="13">
        <v>43019</v>
      </c>
      <c r="B517" s="15" t="s">
        <v>399</v>
      </c>
      <c r="C517" s="15" t="s">
        <v>1434</v>
      </c>
      <c r="D517" s="15"/>
      <c r="E517" s="15" t="s">
        <v>441</v>
      </c>
      <c r="F517" s="49">
        <v>0.53888888888888886</v>
      </c>
      <c r="G517" s="49">
        <v>0.54166666666666663</v>
      </c>
      <c r="H517" s="11"/>
      <c r="I517" s="11"/>
      <c r="J517" s="11" t="s">
        <v>673</v>
      </c>
      <c r="K517" s="11" t="s">
        <v>1292</v>
      </c>
      <c r="L517" s="31">
        <f t="shared" si="8"/>
        <v>2.7777777777777679E-3</v>
      </c>
    </row>
    <row r="518" spans="1:12" ht="15.75" x14ac:dyDescent="0.25">
      <c r="A518" s="13">
        <v>43019</v>
      </c>
      <c r="B518" s="15" t="s">
        <v>400</v>
      </c>
      <c r="C518" s="15" t="s">
        <v>1435</v>
      </c>
      <c r="D518" s="15"/>
      <c r="E518" s="15" t="s">
        <v>441</v>
      </c>
      <c r="F518" s="49">
        <v>4.2361111111111106E-2</v>
      </c>
      <c r="G518" s="49">
        <v>4.3055555555555562E-2</v>
      </c>
      <c r="H518" s="11"/>
      <c r="I518" s="11"/>
      <c r="J518" s="11" t="s">
        <v>673</v>
      </c>
      <c r="K518" s="11" t="s">
        <v>1045</v>
      </c>
      <c r="L518" s="31">
        <f t="shared" si="8"/>
        <v>6.9444444444445586E-4</v>
      </c>
    </row>
    <row r="519" spans="1:12" ht="15.75" x14ac:dyDescent="0.25">
      <c r="A519" s="13">
        <v>43019</v>
      </c>
      <c r="B519" s="15" t="s">
        <v>401</v>
      </c>
      <c r="C519" s="15" t="s">
        <v>1436</v>
      </c>
      <c r="D519" s="15" t="s">
        <v>1437</v>
      </c>
      <c r="E519" s="15" t="s">
        <v>8</v>
      </c>
      <c r="F519" s="49">
        <v>4.3750000000000004E-2</v>
      </c>
      <c r="G519" s="49">
        <v>4.5833333333333337E-2</v>
      </c>
      <c r="H519" s="11"/>
      <c r="I519" s="11"/>
      <c r="J519" s="11" t="s">
        <v>673</v>
      </c>
      <c r="K519" s="11" t="s">
        <v>1051</v>
      </c>
      <c r="L519" s="31">
        <f t="shared" si="8"/>
        <v>2.0833333333333329E-3</v>
      </c>
    </row>
    <row r="520" spans="1:12" ht="15.75" x14ac:dyDescent="0.25">
      <c r="A520" s="13">
        <v>43019</v>
      </c>
      <c r="B520" s="15" t="s">
        <v>402</v>
      </c>
      <c r="C520" s="15" t="s">
        <v>1423</v>
      </c>
      <c r="D520" s="15" t="s">
        <v>1438</v>
      </c>
      <c r="E520" s="15" t="s">
        <v>8</v>
      </c>
      <c r="F520" s="49">
        <v>4.6527777777777779E-2</v>
      </c>
      <c r="G520" s="49">
        <v>4.7222222222222221E-2</v>
      </c>
      <c r="H520" s="11"/>
      <c r="I520" s="11"/>
      <c r="J520" s="11" t="s">
        <v>673</v>
      </c>
      <c r="K520" s="11" t="s">
        <v>1051</v>
      </c>
      <c r="L520" s="31">
        <f t="shared" si="8"/>
        <v>6.9444444444444198E-4</v>
      </c>
    </row>
    <row r="521" spans="1:12" ht="15.75" x14ac:dyDescent="0.25">
      <c r="A521" s="13">
        <v>43019</v>
      </c>
      <c r="B521" s="15" t="s">
        <v>403</v>
      </c>
      <c r="C521" s="15" t="s">
        <v>1439</v>
      </c>
      <c r="D521" s="15" t="s">
        <v>1440</v>
      </c>
      <c r="E521" s="15" t="s">
        <v>8</v>
      </c>
      <c r="F521" s="49">
        <v>4.7916666666666663E-2</v>
      </c>
      <c r="G521" s="49">
        <v>4.9999999999999996E-2</v>
      </c>
      <c r="H521" s="11"/>
      <c r="I521" s="11"/>
      <c r="J521" s="11" t="s">
        <v>673</v>
      </c>
      <c r="K521" s="11" t="s">
        <v>1051</v>
      </c>
      <c r="L521" s="31">
        <f t="shared" si="8"/>
        <v>2.0833333333333329E-3</v>
      </c>
    </row>
    <row r="522" spans="1:12" ht="15.75" x14ac:dyDescent="0.25">
      <c r="A522" s="13">
        <v>43019</v>
      </c>
      <c r="B522" s="15" t="s">
        <v>230</v>
      </c>
      <c r="C522" s="15" t="s">
        <v>1138</v>
      </c>
      <c r="D522" s="15" t="s">
        <v>1139</v>
      </c>
      <c r="E522" s="15" t="s">
        <v>8</v>
      </c>
      <c r="F522" s="49">
        <v>4.9999999999999996E-2</v>
      </c>
      <c r="G522" s="49">
        <v>5.2083333333333336E-2</v>
      </c>
      <c r="H522" s="11"/>
      <c r="I522" s="11"/>
      <c r="J522" s="11" t="s">
        <v>673</v>
      </c>
      <c r="K522" s="11" t="s">
        <v>1441</v>
      </c>
      <c r="L522" s="31">
        <f t="shared" si="8"/>
        <v>2.0833333333333398E-3</v>
      </c>
    </row>
    <row r="523" spans="1:12" ht="15.75" x14ac:dyDescent="0.25">
      <c r="A523" s="13">
        <v>43019</v>
      </c>
      <c r="B523" s="15" t="s">
        <v>287</v>
      </c>
      <c r="C523" s="15" t="s">
        <v>1328</v>
      </c>
      <c r="D523" s="15" t="s">
        <v>1244</v>
      </c>
      <c r="E523" s="15" t="s">
        <v>8</v>
      </c>
      <c r="F523" s="49">
        <v>5.2083333333333336E-2</v>
      </c>
      <c r="G523" s="49">
        <v>5.4166666666666669E-2</v>
      </c>
      <c r="H523" s="11"/>
      <c r="I523" s="11"/>
      <c r="J523" s="11" t="s">
        <v>673</v>
      </c>
      <c r="K523" s="11" t="s">
        <v>1051</v>
      </c>
      <c r="L523" s="31">
        <f t="shared" si="8"/>
        <v>2.0833333333333329E-3</v>
      </c>
    </row>
    <row r="524" spans="1:12" ht="15.75" x14ac:dyDescent="0.25">
      <c r="A524" s="13">
        <v>43019</v>
      </c>
      <c r="B524" s="15" t="s">
        <v>325</v>
      </c>
      <c r="C524" s="15" t="s">
        <v>1329</v>
      </c>
      <c r="D524" s="15" t="s">
        <v>1330</v>
      </c>
      <c r="E524" s="15" t="s">
        <v>8</v>
      </c>
      <c r="F524" s="49">
        <v>5.4166666666666669E-2</v>
      </c>
      <c r="G524" s="49">
        <v>5.5555555555555552E-2</v>
      </c>
      <c r="H524" s="11"/>
      <c r="I524" s="11"/>
      <c r="J524" s="11" t="s">
        <v>673</v>
      </c>
      <c r="K524" s="11" t="s">
        <v>1051</v>
      </c>
      <c r="L524" s="31">
        <f t="shared" si="8"/>
        <v>1.388888888888884E-3</v>
      </c>
    </row>
    <row r="525" spans="1:12" ht="15.75" x14ac:dyDescent="0.25">
      <c r="A525" s="13">
        <v>43019</v>
      </c>
      <c r="B525" s="15" t="s">
        <v>326</v>
      </c>
      <c r="C525" s="15" t="s">
        <v>1331</v>
      </c>
      <c r="D525" s="15" t="s">
        <v>1332</v>
      </c>
      <c r="E525" s="15" t="s">
        <v>8</v>
      </c>
      <c r="F525" s="49">
        <v>5.5555555555555552E-2</v>
      </c>
      <c r="G525" s="49">
        <v>5.6944444444444443E-2</v>
      </c>
      <c r="H525" s="11"/>
      <c r="I525" s="11"/>
      <c r="J525" s="11" t="s">
        <v>673</v>
      </c>
      <c r="K525" s="11" t="s">
        <v>1051</v>
      </c>
      <c r="L525" s="31">
        <f t="shared" si="8"/>
        <v>1.3888888888888909E-3</v>
      </c>
    </row>
    <row r="526" spans="1:12" ht="15.75" x14ac:dyDescent="0.25">
      <c r="A526" s="13">
        <v>43019</v>
      </c>
      <c r="B526" s="15" t="s">
        <v>404</v>
      </c>
      <c r="C526" s="15" t="s">
        <v>1442</v>
      </c>
      <c r="D526" s="15"/>
      <c r="E526" s="15" t="s">
        <v>442</v>
      </c>
      <c r="F526" s="49">
        <v>5.6944444444444443E-2</v>
      </c>
      <c r="G526" s="49">
        <v>5.9027777777777783E-2</v>
      </c>
      <c r="H526" s="11"/>
      <c r="I526" s="11"/>
      <c r="J526" s="11" t="s">
        <v>673</v>
      </c>
      <c r="K526" s="42">
        <v>43070</v>
      </c>
      <c r="L526" s="31">
        <f t="shared" si="8"/>
        <v>2.0833333333333398E-3</v>
      </c>
    </row>
    <row r="527" spans="1:12" ht="15.75" x14ac:dyDescent="0.25">
      <c r="A527" s="13">
        <v>43019</v>
      </c>
      <c r="B527" s="15" t="s">
        <v>405</v>
      </c>
      <c r="C527" s="15" t="s">
        <v>1443</v>
      </c>
      <c r="D527" s="15"/>
      <c r="E527" s="15" t="s">
        <v>442</v>
      </c>
      <c r="F527" s="49">
        <v>5.9027777777777783E-2</v>
      </c>
      <c r="G527" s="49">
        <v>6.1111111111111116E-2</v>
      </c>
      <c r="H527" s="11"/>
      <c r="I527" s="11"/>
      <c r="J527" s="11" t="s">
        <v>673</v>
      </c>
      <c r="K527" s="42">
        <v>43070</v>
      </c>
      <c r="L527" s="31">
        <f t="shared" si="8"/>
        <v>2.0833333333333329E-3</v>
      </c>
    </row>
    <row r="528" spans="1:12" ht="15.75" x14ac:dyDescent="0.25">
      <c r="A528" s="13">
        <v>43019</v>
      </c>
      <c r="B528" s="15" t="s">
        <v>162</v>
      </c>
      <c r="C528" s="15" t="s">
        <v>1014</v>
      </c>
      <c r="D528" s="15"/>
      <c r="E528" s="15" t="s">
        <v>426</v>
      </c>
      <c r="F528" s="49">
        <v>6.1111111111111116E-2</v>
      </c>
      <c r="G528" s="49">
        <v>6.9444444444444434E-2</v>
      </c>
      <c r="H528" s="11"/>
      <c r="I528" s="11"/>
      <c r="J528" s="11" t="s">
        <v>673</v>
      </c>
      <c r="K528" s="11" t="s">
        <v>1051</v>
      </c>
      <c r="L528" s="31">
        <f t="shared" si="8"/>
        <v>8.3333333333333176E-3</v>
      </c>
    </row>
    <row r="529" spans="1:12" ht="15.75" x14ac:dyDescent="0.25">
      <c r="A529" s="13">
        <v>43019</v>
      </c>
      <c r="B529" s="15" t="s">
        <v>406</v>
      </c>
      <c r="C529" s="15" t="s">
        <v>1444</v>
      </c>
      <c r="D529" s="15"/>
      <c r="E529" s="15" t="s">
        <v>426</v>
      </c>
      <c r="F529" s="49">
        <v>6.9444444444444434E-2</v>
      </c>
      <c r="G529" s="49">
        <v>7.1527777777777787E-2</v>
      </c>
      <c r="H529" s="11"/>
      <c r="I529" s="11"/>
      <c r="J529" s="11" t="s">
        <v>673</v>
      </c>
      <c r="K529" s="11" t="s">
        <v>1445</v>
      </c>
      <c r="L529" s="31">
        <f t="shared" si="8"/>
        <v>2.0833333333333537E-3</v>
      </c>
    </row>
    <row r="530" spans="1:12" ht="15.75" x14ac:dyDescent="0.25">
      <c r="A530" s="13">
        <v>43019</v>
      </c>
      <c r="B530" s="15" t="s">
        <v>407</v>
      </c>
      <c r="C530" s="15" t="s">
        <v>1446</v>
      </c>
      <c r="D530" s="15"/>
      <c r="E530" s="15" t="s">
        <v>426</v>
      </c>
      <c r="F530" s="49">
        <v>7.1527777777777787E-2</v>
      </c>
      <c r="G530" s="49">
        <v>7.2916666666666671E-2</v>
      </c>
      <c r="H530" s="11"/>
      <c r="I530" s="11"/>
      <c r="J530" s="11" t="s">
        <v>673</v>
      </c>
      <c r="K530" s="11" t="s">
        <v>1125</v>
      </c>
      <c r="L530" s="31">
        <f t="shared" si="8"/>
        <v>1.388888888888884E-3</v>
      </c>
    </row>
    <row r="531" spans="1:12" ht="15.75" x14ac:dyDescent="0.25">
      <c r="A531" s="13">
        <v>43019</v>
      </c>
      <c r="B531" s="15" t="s">
        <v>408</v>
      </c>
      <c r="C531" s="15" t="s">
        <v>1447</v>
      </c>
      <c r="D531" s="15"/>
      <c r="E531" s="15" t="s">
        <v>426</v>
      </c>
      <c r="F531" s="49">
        <v>7.2916666666666671E-2</v>
      </c>
      <c r="G531" s="49">
        <v>7.6388888888888895E-2</v>
      </c>
      <c r="H531" s="11"/>
      <c r="I531" s="11"/>
      <c r="J531" s="11" t="s">
        <v>673</v>
      </c>
      <c r="K531" s="11" t="s">
        <v>1448</v>
      </c>
      <c r="L531" s="31">
        <f t="shared" si="8"/>
        <v>3.4722222222222238E-3</v>
      </c>
    </row>
    <row r="532" spans="1:12" ht="15.75" x14ac:dyDescent="0.25">
      <c r="A532" s="13">
        <v>43019</v>
      </c>
      <c r="B532" s="15" t="s">
        <v>145</v>
      </c>
      <c r="C532" s="15" t="s">
        <v>998</v>
      </c>
      <c r="D532" s="15"/>
      <c r="E532" s="15" t="s">
        <v>426</v>
      </c>
      <c r="F532" s="49">
        <v>7.6388888888888895E-2</v>
      </c>
      <c r="G532" s="49">
        <v>7.7777777777777779E-2</v>
      </c>
      <c r="H532" s="11"/>
      <c r="I532" s="11"/>
      <c r="J532" s="11" t="s">
        <v>673</v>
      </c>
      <c r="K532" s="11" t="s">
        <v>1045</v>
      </c>
      <c r="L532" s="31">
        <f t="shared" si="8"/>
        <v>1.388888888888884E-3</v>
      </c>
    </row>
    <row r="533" spans="1:12" ht="15.75" x14ac:dyDescent="0.25">
      <c r="A533" s="13">
        <v>43019</v>
      </c>
      <c r="B533" s="15" t="s">
        <v>409</v>
      </c>
      <c r="C533" s="15" t="s">
        <v>1449</v>
      </c>
      <c r="D533" s="15" t="s">
        <v>1450</v>
      </c>
      <c r="E533" s="15" t="s">
        <v>4</v>
      </c>
      <c r="F533" s="49">
        <v>7.7777777777777779E-2</v>
      </c>
      <c r="G533" s="49">
        <v>8.3333333333333329E-2</v>
      </c>
      <c r="H533" s="11"/>
      <c r="I533" s="11"/>
      <c r="J533" s="11" t="s">
        <v>673</v>
      </c>
      <c r="K533" s="11" t="s">
        <v>1451</v>
      </c>
      <c r="L533" s="31">
        <f t="shared" si="8"/>
        <v>5.5555555555555497E-3</v>
      </c>
    </row>
    <row r="534" spans="1:12" ht="15.75" x14ac:dyDescent="0.25">
      <c r="A534" s="13">
        <v>43019</v>
      </c>
      <c r="B534" s="15" t="s">
        <v>410</v>
      </c>
      <c r="C534" s="15" t="s">
        <v>1452</v>
      </c>
      <c r="D534" s="15" t="s">
        <v>1453</v>
      </c>
      <c r="E534" s="15" t="s">
        <v>4</v>
      </c>
      <c r="F534" s="49">
        <v>8.3333333333333329E-2</v>
      </c>
      <c r="G534" s="49">
        <v>8.6805555555555566E-2</v>
      </c>
      <c r="H534" s="11"/>
      <c r="I534" s="11"/>
      <c r="J534" s="11" t="s">
        <v>673</v>
      </c>
      <c r="K534" s="11" t="s">
        <v>1451</v>
      </c>
      <c r="L534" s="31">
        <f t="shared" si="8"/>
        <v>3.4722222222222376E-3</v>
      </c>
    </row>
    <row r="535" spans="1:12" ht="15.75" x14ac:dyDescent="0.25">
      <c r="A535" s="13">
        <v>43019</v>
      </c>
      <c r="B535" s="15" t="s">
        <v>411</v>
      </c>
      <c r="C535" s="15" t="s">
        <v>1454</v>
      </c>
      <c r="D535" s="15" t="s">
        <v>1455</v>
      </c>
      <c r="E535" s="15" t="s">
        <v>4</v>
      </c>
      <c r="F535" s="17"/>
      <c r="G535" s="11"/>
      <c r="H535" s="32">
        <v>0.125</v>
      </c>
      <c r="I535" s="32">
        <v>0.13194444444444445</v>
      </c>
      <c r="J535" s="11" t="s">
        <v>673</v>
      </c>
      <c r="K535" s="11" t="s">
        <v>1146</v>
      </c>
      <c r="L535" s="31">
        <f t="shared" si="8"/>
        <v>6.9444444444444475E-3</v>
      </c>
    </row>
    <row r="536" spans="1:12" ht="15.75" x14ac:dyDescent="0.25">
      <c r="A536" s="13">
        <v>43019</v>
      </c>
      <c r="B536" s="15" t="s">
        <v>412</v>
      </c>
      <c r="C536" s="15" t="s">
        <v>877</v>
      </c>
      <c r="D536" s="15" t="s">
        <v>878</v>
      </c>
      <c r="E536" s="15" t="s">
        <v>4</v>
      </c>
      <c r="F536" s="17"/>
      <c r="G536" s="11"/>
      <c r="H536" s="32">
        <v>0.13333333333333333</v>
      </c>
      <c r="I536" s="32">
        <v>0.13541666666666666</v>
      </c>
      <c r="J536" s="11" t="s">
        <v>673</v>
      </c>
      <c r="K536" s="42">
        <v>42837</v>
      </c>
      <c r="L536" s="31">
        <f t="shared" si="8"/>
        <v>2.0833333333333259E-3</v>
      </c>
    </row>
    <row r="537" spans="1:12" ht="15.75" x14ac:dyDescent="0.25">
      <c r="A537" s="13">
        <v>43019</v>
      </c>
      <c r="B537" s="15" t="s">
        <v>413</v>
      </c>
      <c r="C537" s="15" t="s">
        <v>1456</v>
      </c>
      <c r="D537" s="15" t="s">
        <v>1457</v>
      </c>
      <c r="E537" s="15" t="s">
        <v>4</v>
      </c>
      <c r="F537" s="17"/>
      <c r="G537" s="11"/>
      <c r="H537" s="32">
        <v>0.13680555555555554</v>
      </c>
      <c r="I537" s="32">
        <v>0.13819444444444443</v>
      </c>
      <c r="J537" s="11" t="s">
        <v>673</v>
      </c>
      <c r="K537" s="11" t="s">
        <v>1334</v>
      </c>
      <c r="L537" s="31">
        <f t="shared" si="8"/>
        <v>1.388888888888884E-3</v>
      </c>
    </row>
    <row r="538" spans="1:12" ht="15.75" x14ac:dyDescent="0.25">
      <c r="A538" s="13">
        <v>43019</v>
      </c>
      <c r="B538" s="15" t="s">
        <v>243</v>
      </c>
      <c r="C538" s="15" t="s">
        <v>1159</v>
      </c>
      <c r="D538" s="15" t="s">
        <v>1160</v>
      </c>
      <c r="E538" s="15" t="s">
        <v>4</v>
      </c>
      <c r="F538" s="17"/>
      <c r="G538" s="11"/>
      <c r="H538" s="32">
        <v>0.1388888888888889</v>
      </c>
      <c r="I538" s="32">
        <v>0.14027777777777778</v>
      </c>
      <c r="J538" s="11" t="s">
        <v>673</v>
      </c>
      <c r="K538" s="11" t="s">
        <v>1146</v>
      </c>
      <c r="L538" s="31">
        <f t="shared" si="8"/>
        <v>1.388888888888884E-3</v>
      </c>
    </row>
    <row r="539" spans="1:12" ht="15.75" x14ac:dyDescent="0.25">
      <c r="A539" s="13">
        <v>43019</v>
      </c>
      <c r="B539" s="15" t="s">
        <v>414</v>
      </c>
      <c r="C539" s="15" t="s">
        <v>1458</v>
      </c>
      <c r="D539" s="15" t="s">
        <v>1459</v>
      </c>
      <c r="E539" s="15" t="s">
        <v>4</v>
      </c>
      <c r="F539" s="17"/>
      <c r="G539" s="11"/>
      <c r="H539" s="32">
        <v>0.14027777777777778</v>
      </c>
      <c r="I539" s="32">
        <v>0.1423611111111111</v>
      </c>
      <c r="J539" s="11" t="s">
        <v>673</v>
      </c>
      <c r="K539" s="11" t="s">
        <v>1460</v>
      </c>
      <c r="L539" s="31">
        <f t="shared" si="8"/>
        <v>2.0833333333333259E-3</v>
      </c>
    </row>
    <row r="540" spans="1:12" ht="15.75" x14ac:dyDescent="0.25">
      <c r="A540" s="13">
        <v>43019</v>
      </c>
      <c r="B540" s="15" t="s">
        <v>415</v>
      </c>
      <c r="C540" s="15" t="s">
        <v>1461</v>
      </c>
      <c r="D540" s="15" t="s">
        <v>1160</v>
      </c>
      <c r="E540" s="15" t="s">
        <v>4</v>
      </c>
      <c r="F540" s="17"/>
      <c r="G540" s="11"/>
      <c r="H540" s="32">
        <v>0.14375000000000002</v>
      </c>
      <c r="I540" s="32">
        <v>0.14583333333333334</v>
      </c>
      <c r="J540" s="11" t="s">
        <v>673</v>
      </c>
      <c r="K540" s="11" t="s">
        <v>1462</v>
      </c>
      <c r="L540" s="31">
        <f t="shared" si="8"/>
        <v>2.0833333333333259E-3</v>
      </c>
    </row>
    <row r="541" spans="1:12" ht="15.75" x14ac:dyDescent="0.25">
      <c r="A541" s="13">
        <v>43019</v>
      </c>
      <c r="B541" s="15" t="s">
        <v>416</v>
      </c>
      <c r="C541" s="15" t="s">
        <v>1463</v>
      </c>
      <c r="D541" s="15" t="s">
        <v>1464</v>
      </c>
      <c r="E541" s="15" t="s">
        <v>4</v>
      </c>
      <c r="F541" s="17"/>
      <c r="G541" s="11"/>
      <c r="H541" s="32">
        <v>0.14791666666666667</v>
      </c>
      <c r="I541" s="32">
        <v>0.14930555555555555</v>
      </c>
      <c r="J541" s="11" t="s">
        <v>673</v>
      </c>
      <c r="K541" s="11" t="s">
        <v>1462</v>
      </c>
      <c r="L541" s="31">
        <f t="shared" si="8"/>
        <v>1.388888888888884E-3</v>
      </c>
    </row>
    <row r="542" spans="1:12" ht="15.75" x14ac:dyDescent="0.25">
      <c r="A542" s="13">
        <v>43019</v>
      </c>
      <c r="B542" s="15" t="s">
        <v>417</v>
      </c>
      <c r="C542" s="15" t="s">
        <v>1465</v>
      </c>
      <c r="D542" s="15" t="s">
        <v>1466</v>
      </c>
      <c r="E542" s="15" t="s">
        <v>4</v>
      </c>
      <c r="F542" s="17"/>
      <c r="G542" s="11"/>
      <c r="H542" s="32">
        <v>0.15</v>
      </c>
      <c r="I542" s="32">
        <v>0.15138888888888888</v>
      </c>
      <c r="J542" s="11" t="s">
        <v>673</v>
      </c>
      <c r="K542" s="11" t="s">
        <v>1140</v>
      </c>
      <c r="L542" s="31">
        <f t="shared" si="8"/>
        <v>1.388888888888884E-3</v>
      </c>
    </row>
    <row r="543" spans="1:12" ht="15.75" x14ac:dyDescent="0.25">
      <c r="A543" s="13">
        <v>43019</v>
      </c>
      <c r="B543" s="15" t="s">
        <v>418</v>
      </c>
      <c r="C543" s="15" t="s">
        <v>1467</v>
      </c>
      <c r="D543" s="15" t="s">
        <v>1468</v>
      </c>
      <c r="E543" s="15" t="s">
        <v>4</v>
      </c>
      <c r="F543" s="17"/>
      <c r="G543" s="11"/>
      <c r="H543" s="32">
        <v>0.15208333333333332</v>
      </c>
      <c r="I543" s="32">
        <v>0.15277777777777776</v>
      </c>
      <c r="J543" s="11" t="s">
        <v>673</v>
      </c>
      <c r="K543" s="11" t="s">
        <v>1103</v>
      </c>
      <c r="L543" s="31">
        <f t="shared" si="8"/>
        <v>6.9444444444444198E-4</v>
      </c>
    </row>
    <row r="544" spans="1:12" ht="15.75" x14ac:dyDescent="0.25">
      <c r="A544" s="13">
        <v>43019</v>
      </c>
      <c r="B544" s="15" t="s">
        <v>134</v>
      </c>
      <c r="C544" s="15" t="s">
        <v>985</v>
      </c>
      <c r="D544" s="15" t="s">
        <v>986</v>
      </c>
      <c r="E544" s="15" t="s">
        <v>4</v>
      </c>
      <c r="F544" s="17"/>
      <c r="G544" s="11"/>
      <c r="H544" s="32">
        <v>0.15347222222222223</v>
      </c>
      <c r="I544" s="32">
        <v>0.15486111111111112</v>
      </c>
      <c r="J544" s="11" t="s">
        <v>673</v>
      </c>
      <c r="K544" s="11" t="s">
        <v>1348</v>
      </c>
      <c r="L544" s="31">
        <f t="shared" si="8"/>
        <v>1.388888888888884E-3</v>
      </c>
    </row>
    <row r="545" spans="1:12" ht="15.75" x14ac:dyDescent="0.25">
      <c r="A545" s="13">
        <v>43019</v>
      </c>
      <c r="B545" s="15" t="s">
        <v>238</v>
      </c>
      <c r="C545" s="15" t="s">
        <v>1152</v>
      </c>
      <c r="D545" s="15" t="s">
        <v>1153</v>
      </c>
      <c r="E545" s="15" t="s">
        <v>4</v>
      </c>
      <c r="F545" s="17"/>
      <c r="G545" s="11"/>
      <c r="H545" s="32">
        <v>0.15555555555555556</v>
      </c>
      <c r="I545" s="32">
        <v>0.15625</v>
      </c>
      <c r="J545" s="11" t="s">
        <v>673</v>
      </c>
      <c r="K545" s="11" t="s">
        <v>1103</v>
      </c>
      <c r="L545" s="31">
        <f t="shared" si="8"/>
        <v>6.9444444444444198E-4</v>
      </c>
    </row>
    <row r="546" spans="1:12" ht="15.75" x14ac:dyDescent="0.25">
      <c r="A546" s="13">
        <v>43019</v>
      </c>
      <c r="B546" s="15" t="s">
        <v>170</v>
      </c>
      <c r="C546" s="15" t="s">
        <v>1027</v>
      </c>
      <c r="D546" s="15" t="s">
        <v>1028</v>
      </c>
      <c r="E546" s="15" t="s">
        <v>427</v>
      </c>
      <c r="F546" s="17"/>
      <c r="G546" s="11"/>
      <c r="H546" s="32">
        <v>0.15694444444444444</v>
      </c>
      <c r="I546" s="32">
        <v>0.15833333333333333</v>
      </c>
      <c r="J546" s="11" t="s">
        <v>673</v>
      </c>
      <c r="K546" s="11" t="s">
        <v>1348</v>
      </c>
      <c r="L546" s="31">
        <f t="shared" si="8"/>
        <v>1.388888888888884E-3</v>
      </c>
    </row>
    <row r="547" spans="1:12" ht="15.75" x14ac:dyDescent="0.25">
      <c r="A547" s="13">
        <v>43019</v>
      </c>
      <c r="B547" s="15" t="s">
        <v>245</v>
      </c>
      <c r="C547" s="15" t="s">
        <v>1162</v>
      </c>
      <c r="D547" s="15" t="s">
        <v>1163</v>
      </c>
      <c r="E547" s="15" t="s">
        <v>427</v>
      </c>
      <c r="F547" s="17"/>
      <c r="G547" s="11"/>
      <c r="H547" s="32">
        <v>0.15972222222222224</v>
      </c>
      <c r="I547" s="32">
        <v>0.16111111111111112</v>
      </c>
      <c r="J547" s="11" t="s">
        <v>673</v>
      </c>
      <c r="K547" s="11" t="s">
        <v>1348</v>
      </c>
      <c r="L547" s="31">
        <f t="shared" si="8"/>
        <v>1.388888888888884E-3</v>
      </c>
    </row>
    <row r="548" spans="1:12" ht="15.75" x14ac:dyDescent="0.25">
      <c r="A548" s="13">
        <v>43019</v>
      </c>
      <c r="B548" s="15" t="s">
        <v>171</v>
      </c>
      <c r="C548" s="15" t="s">
        <v>1029</v>
      </c>
      <c r="D548" s="15" t="s">
        <v>1030</v>
      </c>
      <c r="E548" s="15" t="s">
        <v>427</v>
      </c>
      <c r="F548" s="17"/>
      <c r="G548" s="11"/>
      <c r="H548" s="32">
        <v>0.16111111111111112</v>
      </c>
      <c r="I548" s="32">
        <v>0.16319444444444445</v>
      </c>
      <c r="J548" s="11" t="s">
        <v>673</v>
      </c>
      <c r="K548" s="11" t="s">
        <v>1348</v>
      </c>
      <c r="L548" s="31">
        <f t="shared" si="8"/>
        <v>2.0833333333333259E-3</v>
      </c>
    </row>
    <row r="549" spans="1:12" ht="15.75" x14ac:dyDescent="0.25">
      <c r="A549" s="13">
        <v>43019</v>
      </c>
      <c r="B549" s="15" t="s">
        <v>246</v>
      </c>
      <c r="C549" s="15" t="s">
        <v>1165</v>
      </c>
      <c r="D549" s="15" t="s">
        <v>1166</v>
      </c>
      <c r="E549" s="15" t="s">
        <v>5</v>
      </c>
      <c r="F549" s="17"/>
      <c r="G549" s="11"/>
      <c r="H549" s="32">
        <v>0.16388888888888889</v>
      </c>
      <c r="I549" s="32">
        <v>0.16527777777777777</v>
      </c>
      <c r="J549" s="11" t="s">
        <v>673</v>
      </c>
      <c r="K549" s="11" t="s">
        <v>1051</v>
      </c>
      <c r="L549" s="31">
        <f t="shared" si="8"/>
        <v>1.388888888888884E-3</v>
      </c>
    </row>
    <row r="550" spans="1:12" ht="15.75" x14ac:dyDescent="0.25">
      <c r="A550" s="13">
        <v>43019</v>
      </c>
      <c r="B550" s="15" t="s">
        <v>247</v>
      </c>
      <c r="C550" s="15" t="s">
        <v>1167</v>
      </c>
      <c r="D550" s="15" t="s">
        <v>1166</v>
      </c>
      <c r="E550" s="15" t="s">
        <v>5</v>
      </c>
      <c r="F550" s="17"/>
      <c r="G550" s="11"/>
      <c r="H550" s="32">
        <v>0.16597222222222222</v>
      </c>
      <c r="I550" s="32">
        <v>0.1673611111111111</v>
      </c>
      <c r="J550" s="11" t="s">
        <v>673</v>
      </c>
      <c r="K550" s="11" t="s">
        <v>1051</v>
      </c>
      <c r="L550" s="31">
        <f t="shared" si="8"/>
        <v>1.388888888888884E-3</v>
      </c>
    </row>
    <row r="551" spans="1:12" ht="15.75" x14ac:dyDescent="0.25">
      <c r="A551" s="13">
        <v>43019</v>
      </c>
      <c r="B551" s="15" t="s">
        <v>419</v>
      </c>
      <c r="C551" s="15" t="s">
        <v>1469</v>
      </c>
      <c r="D551" s="15" t="s">
        <v>1470</v>
      </c>
      <c r="E551" s="15" t="s">
        <v>5</v>
      </c>
      <c r="F551" s="17"/>
      <c r="G551" s="11"/>
      <c r="H551" s="32">
        <v>0.16805555555555554</v>
      </c>
      <c r="I551" s="32">
        <v>0.16944444444444443</v>
      </c>
      <c r="J551" s="11" t="s">
        <v>673</v>
      </c>
      <c r="K551" s="11" t="s">
        <v>1051</v>
      </c>
      <c r="L551" s="31">
        <f t="shared" si="8"/>
        <v>1.388888888888884E-3</v>
      </c>
    </row>
    <row r="552" spans="1:12" ht="15.75" x14ac:dyDescent="0.25">
      <c r="A552" s="13">
        <v>43019</v>
      </c>
      <c r="B552" s="15" t="s">
        <v>153</v>
      </c>
      <c r="C552" s="15" t="s">
        <v>845</v>
      </c>
      <c r="D552" s="15" t="s">
        <v>846</v>
      </c>
      <c r="E552" s="15" t="s">
        <v>5</v>
      </c>
      <c r="F552" s="17"/>
      <c r="G552" s="11"/>
      <c r="H552" s="32">
        <v>0.17013888888888887</v>
      </c>
      <c r="I552" s="32">
        <v>0.17083333333333331</v>
      </c>
      <c r="J552" s="11" t="s">
        <v>673</v>
      </c>
      <c r="K552" s="11" t="s">
        <v>1051</v>
      </c>
      <c r="L552" s="31">
        <f t="shared" si="8"/>
        <v>6.9444444444444198E-4</v>
      </c>
    </row>
    <row r="553" spans="1:12" ht="15.75" x14ac:dyDescent="0.25">
      <c r="A553" s="13">
        <v>43019</v>
      </c>
      <c r="B553" s="15" t="s">
        <v>95</v>
      </c>
      <c r="C553" s="15" t="s">
        <v>1151</v>
      </c>
      <c r="D553" s="15" t="s">
        <v>929</v>
      </c>
      <c r="E553" s="15" t="s">
        <v>5</v>
      </c>
      <c r="F553" s="17"/>
      <c r="G553" s="11"/>
      <c r="H553" s="32">
        <v>0.17152777777777775</v>
      </c>
      <c r="I553" s="32">
        <v>0.17222222222222225</v>
      </c>
      <c r="J553" s="11" t="s">
        <v>673</v>
      </c>
      <c r="K553" s="11" t="s">
        <v>1051</v>
      </c>
      <c r="L553" s="31">
        <f t="shared" si="8"/>
        <v>6.9444444444449749E-4</v>
      </c>
    </row>
    <row r="554" spans="1:12" ht="15.75" x14ac:dyDescent="0.25">
      <c r="A554" s="13">
        <v>43019</v>
      </c>
      <c r="B554" s="15" t="s">
        <v>157</v>
      </c>
      <c r="C554" s="15" t="s">
        <v>1007</v>
      </c>
      <c r="D554" s="15" t="s">
        <v>1008</v>
      </c>
      <c r="E554" s="15" t="s">
        <v>5</v>
      </c>
      <c r="F554" s="17"/>
      <c r="G554" s="11"/>
      <c r="H554" s="32">
        <v>0.17361111111111113</v>
      </c>
      <c r="I554" s="32">
        <v>0.17500000000000002</v>
      </c>
      <c r="J554" s="11" t="s">
        <v>673</v>
      </c>
      <c r="K554" s="11" t="s">
        <v>1051</v>
      </c>
      <c r="L554" s="31">
        <f t="shared" si="8"/>
        <v>1.388888888888884E-3</v>
      </c>
    </row>
    <row r="555" spans="1:12" ht="15.75" x14ac:dyDescent="0.25">
      <c r="A555" s="13">
        <v>43019</v>
      </c>
      <c r="B555" s="15" t="s">
        <v>420</v>
      </c>
      <c r="C555" s="15" t="s">
        <v>1471</v>
      </c>
      <c r="D555" s="15" t="s">
        <v>1472</v>
      </c>
      <c r="E555" s="15" t="s">
        <v>5</v>
      </c>
      <c r="F555" s="17"/>
      <c r="G555" s="11"/>
      <c r="H555" s="32">
        <v>0.17569444444444446</v>
      </c>
      <c r="I555" s="32">
        <v>0.17708333333333334</v>
      </c>
      <c r="J555" s="11" t="s">
        <v>673</v>
      </c>
      <c r="K555" s="42">
        <v>43019</v>
      </c>
      <c r="L555" s="31">
        <f t="shared" si="8"/>
        <v>1.388888888888884E-3</v>
      </c>
    </row>
    <row r="556" spans="1:12" ht="15.75" x14ac:dyDescent="0.25">
      <c r="A556" s="13">
        <v>43019</v>
      </c>
      <c r="B556" s="15" t="s">
        <v>229</v>
      </c>
      <c r="C556" s="15" t="s">
        <v>1136</v>
      </c>
      <c r="D556" s="15" t="s">
        <v>1137</v>
      </c>
      <c r="E556" s="15" t="s">
        <v>5</v>
      </c>
      <c r="F556" s="17"/>
      <c r="G556" s="11"/>
      <c r="H556" s="32">
        <v>0.17777777777777778</v>
      </c>
      <c r="I556" s="32">
        <v>0.17847222222222223</v>
      </c>
      <c r="J556" s="11" t="s">
        <v>673</v>
      </c>
      <c r="K556" s="42">
        <v>43019</v>
      </c>
      <c r="L556" s="31">
        <f t="shared" si="8"/>
        <v>6.9444444444444198E-4</v>
      </c>
    </row>
    <row r="557" spans="1:12" ht="15.75" x14ac:dyDescent="0.25">
      <c r="A557" s="13">
        <v>43019</v>
      </c>
      <c r="B557" s="15" t="s">
        <v>421</v>
      </c>
      <c r="C557" s="15" t="s">
        <v>1473</v>
      </c>
      <c r="D557" s="15" t="s">
        <v>1474</v>
      </c>
      <c r="E557" s="15" t="s">
        <v>5</v>
      </c>
      <c r="F557" s="17"/>
      <c r="G557" s="11"/>
      <c r="H557" s="32">
        <v>0.17916666666666667</v>
      </c>
      <c r="I557" s="32">
        <v>0.18055555555555555</v>
      </c>
      <c r="J557" s="11" t="s">
        <v>673</v>
      </c>
      <c r="K557" s="42">
        <v>43019</v>
      </c>
      <c r="L557" s="31">
        <f t="shared" si="8"/>
        <v>1.388888888888884E-3</v>
      </c>
    </row>
  </sheetData>
  <hyperlinks>
    <hyperlink ref="B237" r:id="rId1"/>
    <hyperlink ref="B238" r:id="rId2"/>
    <hyperlink ref="B239" r:id="rId3"/>
    <hyperlink ref="B240" r:id="rId4"/>
    <hyperlink ref="B241" r:id="rId5"/>
    <hyperlink ref="B242" r:id="rId6"/>
    <hyperlink ref="B243" r:id="rId7"/>
    <hyperlink ref="B244" r:id="rId8"/>
    <hyperlink ref="B245" r:id="rId9"/>
    <hyperlink ref="B246" r:id="rId10"/>
    <hyperlink ref="B247" r:id="rId11"/>
    <hyperlink ref="B248" r:id="rId12"/>
    <hyperlink ref="B249" r:id="rId13"/>
    <hyperlink ref="B250" r:id="rId14"/>
    <hyperlink ref="B251" r:id="rId15"/>
    <hyperlink ref="B252" r:id="rId16"/>
    <hyperlink ref="B253" r:id="rId17"/>
    <hyperlink ref="B254" r:id="rId18"/>
    <hyperlink ref="B255" r:id="rId19"/>
    <hyperlink ref="B256" r:id="rId20"/>
    <hyperlink ref="B257" r:id="rId21"/>
    <hyperlink ref="B258" r:id="rId22"/>
    <hyperlink ref="B259" r:id="rId23"/>
    <hyperlink ref="B260" r:id="rId24"/>
    <hyperlink ref="B261" r:id="rId25"/>
    <hyperlink ref="B262" r:id="rId26"/>
    <hyperlink ref="B263" r:id="rId27"/>
    <hyperlink ref="B264" r:id="rId28"/>
    <hyperlink ref="B265" r:id="rId29"/>
    <hyperlink ref="B266" r:id="rId30"/>
    <hyperlink ref="B267" r:id="rId31"/>
    <hyperlink ref="B268" r:id="rId32"/>
    <hyperlink ref="B269" r:id="rId33"/>
    <hyperlink ref="B270" r:id="rId34"/>
    <hyperlink ref="B271" r:id="rId35"/>
    <hyperlink ref="B272" r:id="rId36"/>
    <hyperlink ref="B273" r:id="rId37"/>
    <hyperlink ref="B274" r:id="rId38"/>
    <hyperlink ref="B275" r:id="rId39"/>
    <hyperlink ref="B276" r:id="rId40"/>
    <hyperlink ref="B277" r:id="rId41"/>
    <hyperlink ref="B278" r:id="rId42"/>
    <hyperlink ref="B279" r:id="rId43"/>
    <hyperlink ref="B280" r:id="rId44"/>
    <hyperlink ref="B281" r:id="rId45"/>
    <hyperlink ref="B282" r:id="rId46"/>
    <hyperlink ref="B283" r:id="rId47"/>
    <hyperlink ref="B284" r:id="rId48"/>
    <hyperlink ref="B285" r:id="rId49"/>
    <hyperlink ref="B286" r:id="rId50"/>
    <hyperlink ref="B287" r:id="rId51"/>
    <hyperlink ref="B288" r:id="rId52"/>
    <hyperlink ref="B289" r:id="rId53"/>
    <hyperlink ref="B290" r:id="rId54"/>
    <hyperlink ref="B291" r:id="rId55"/>
    <hyperlink ref="B292" r:id="rId56"/>
    <hyperlink ref="B293" r:id="rId57"/>
    <hyperlink ref="B294" r:id="rId58"/>
    <hyperlink ref="B295" r:id="rId59"/>
    <hyperlink ref="B296" r:id="rId60"/>
    <hyperlink ref="B297" r:id="rId61"/>
    <hyperlink ref="B298" r:id="rId62"/>
    <hyperlink ref="B299" r:id="rId63"/>
    <hyperlink ref="B300" r:id="rId64"/>
    <hyperlink ref="B301" r:id="rId65"/>
    <hyperlink ref="B302" r:id="rId66"/>
    <hyperlink ref="B303" r:id="rId67"/>
    <hyperlink ref="B304" r:id="rId68"/>
    <hyperlink ref="B305" r:id="rId69"/>
    <hyperlink ref="B306" r:id="rId70"/>
    <hyperlink ref="B307" r:id="rId71"/>
    <hyperlink ref="B308" r:id="rId72"/>
    <hyperlink ref="B309" r:id="rId73"/>
    <hyperlink ref="B310" r:id="rId74"/>
    <hyperlink ref="B311" r:id="rId75"/>
    <hyperlink ref="B312" r:id="rId76"/>
    <hyperlink ref="B313" r:id="rId77"/>
    <hyperlink ref="B314" r:id="rId78"/>
    <hyperlink ref="B315" r:id="rId79"/>
    <hyperlink ref="B316" r:id="rId80"/>
    <hyperlink ref="B317" r:id="rId81"/>
    <hyperlink ref="B318" r:id="rId82"/>
    <hyperlink ref="B319" r:id="rId83"/>
    <hyperlink ref="B320" r:id="rId84"/>
    <hyperlink ref="B321" r:id="rId85"/>
    <hyperlink ref="B322" r:id="rId86"/>
    <hyperlink ref="B323" r:id="rId87"/>
    <hyperlink ref="B324" r:id="rId88"/>
    <hyperlink ref="B379" r:id="rId89"/>
    <hyperlink ref="B380" r:id="rId90"/>
    <hyperlink ref="B381" r:id="rId91"/>
    <hyperlink ref="B382" r:id="rId92"/>
    <hyperlink ref="B383" r:id="rId93"/>
    <hyperlink ref="B384" r:id="rId94"/>
    <hyperlink ref="B385" r:id="rId95"/>
    <hyperlink ref="B386" r:id="rId96"/>
    <hyperlink ref="B387" r:id="rId97"/>
    <hyperlink ref="B388" r:id="rId98"/>
    <hyperlink ref="B389" r:id="rId99"/>
    <hyperlink ref="B390" r:id="rId100"/>
    <hyperlink ref="B391" r:id="rId101"/>
    <hyperlink ref="B392" r:id="rId102"/>
    <hyperlink ref="B393" r:id="rId103"/>
    <hyperlink ref="B394" r:id="rId104"/>
    <hyperlink ref="B395" r:id="rId105"/>
    <hyperlink ref="B396" r:id="rId106"/>
    <hyperlink ref="B397" r:id="rId107"/>
    <hyperlink ref="B398" r:id="rId108"/>
    <hyperlink ref="B399" r:id="rId109"/>
    <hyperlink ref="B400" r:id="rId110"/>
    <hyperlink ref="B401" r:id="rId111"/>
    <hyperlink ref="B402" r:id="rId112"/>
    <hyperlink ref="B403" r:id="rId113"/>
    <hyperlink ref="B404" r:id="rId114"/>
    <hyperlink ref="B405" r:id="rId115"/>
    <hyperlink ref="B406" r:id="rId116"/>
    <hyperlink ref="B407" r:id="rId117"/>
    <hyperlink ref="B408" r:id="rId118"/>
    <hyperlink ref="B409" r:id="rId119"/>
    <hyperlink ref="B410" r:id="rId120"/>
    <hyperlink ref="B411" r:id="rId121"/>
    <hyperlink ref="B412" r:id="rId122"/>
    <hyperlink ref="B413" r:id="rId123"/>
    <hyperlink ref="B414" r:id="rId124"/>
    <hyperlink ref="B415" r:id="rId125"/>
    <hyperlink ref="B416" r:id="rId126"/>
    <hyperlink ref="B417" r:id="rId127"/>
    <hyperlink ref="B418" r:id="rId128"/>
    <hyperlink ref="B419" r:id="rId129"/>
    <hyperlink ref="B420" r:id="rId130"/>
    <hyperlink ref="B421" r:id="rId131"/>
    <hyperlink ref="B422" r:id="rId132"/>
    <hyperlink ref="B423" r:id="rId133"/>
    <hyperlink ref="B424" r:id="rId134"/>
    <hyperlink ref="B425" r:id="rId135"/>
    <hyperlink ref="B426" r:id="rId136"/>
    <hyperlink ref="B427" r:id="rId137"/>
    <hyperlink ref="B428" r:id="rId138"/>
    <hyperlink ref="B429" r:id="rId139"/>
    <hyperlink ref="B430" r:id="rId140"/>
    <hyperlink ref="B431" r:id="rId141"/>
    <hyperlink ref="B432" r:id="rId142"/>
    <hyperlink ref="B433" r:id="rId143"/>
    <hyperlink ref="B434" r:id="rId144"/>
    <hyperlink ref="B435" r:id="rId145"/>
    <hyperlink ref="B436" r:id="rId146"/>
    <hyperlink ref="B437" r:id="rId147"/>
    <hyperlink ref="B438" r:id="rId148"/>
    <hyperlink ref="B439" r:id="rId149"/>
    <hyperlink ref="B440" r:id="rId150"/>
    <hyperlink ref="B441" r:id="rId151"/>
    <hyperlink ref="B442" r:id="rId152"/>
    <hyperlink ref="B443" r:id="rId153"/>
    <hyperlink ref="B444" r:id="rId154"/>
    <hyperlink ref="B445" r:id="rId155"/>
    <hyperlink ref="B446" r:id="rId156"/>
    <hyperlink ref="B447" r:id="rId157"/>
    <hyperlink ref="B448" r:id="rId158"/>
    <hyperlink ref="B449" r:id="rId159"/>
    <hyperlink ref="B450" r:id="rId160"/>
    <hyperlink ref="B451" r:id="rId161"/>
    <hyperlink ref="B452" r:id="rId162"/>
    <hyperlink ref="B453" r:id="rId163"/>
    <hyperlink ref="B454" r:id="rId164"/>
    <hyperlink ref="B455" r:id="rId165"/>
    <hyperlink ref="B456" r:id="rId166"/>
    <hyperlink ref="B457" r:id="rId167"/>
    <hyperlink ref="B458" r:id="rId168"/>
    <hyperlink ref="B459" r:id="rId169"/>
    <hyperlink ref="B460" r:id="rId170"/>
    <hyperlink ref="B461" r:id="rId171"/>
    <hyperlink ref="B462" r:id="rId172"/>
    <hyperlink ref="B463" r:id="rId173"/>
    <hyperlink ref="B464" r:id="rId174"/>
    <hyperlink ref="B465" r:id="rId175"/>
    <hyperlink ref="B466" r:id="rId176"/>
    <hyperlink ref="B467" r:id="rId177"/>
    <hyperlink ref="B468" r:id="rId178"/>
    <hyperlink ref="B469" r:id="rId179"/>
    <hyperlink ref="B470" r:id="rId180"/>
    <hyperlink ref="B471" r:id="rId181"/>
    <hyperlink ref="B472" r:id="rId182"/>
    <hyperlink ref="B473" r:id="rId183"/>
    <hyperlink ref="B474" r:id="rId184"/>
    <hyperlink ref="B475" r:id="rId185"/>
    <hyperlink ref="B476" r:id="rId186"/>
    <hyperlink ref="B477" r:id="rId187"/>
    <hyperlink ref="B478" r:id="rId188"/>
    <hyperlink ref="B479" r:id="rId189"/>
    <hyperlink ref="B480" r:id="rId190"/>
    <hyperlink ref="B481" r:id="rId191"/>
    <hyperlink ref="B482" r:id="rId192"/>
    <hyperlink ref="B483" r:id="rId193"/>
    <hyperlink ref="B484" r:id="rId194"/>
    <hyperlink ref="B485" r:id="rId195"/>
    <hyperlink ref="B486" r:id="rId196"/>
    <hyperlink ref="B487" r:id="rId197"/>
    <hyperlink ref="B488" r:id="rId198"/>
    <hyperlink ref="B489" r:id="rId199"/>
    <hyperlink ref="B490" r:id="rId200"/>
    <hyperlink ref="B491" r:id="rId201"/>
    <hyperlink ref="B492" r:id="rId202"/>
    <hyperlink ref="B493" r:id="rId203"/>
    <hyperlink ref="B494" r:id="rId204"/>
    <hyperlink ref="B495" r:id="rId205"/>
    <hyperlink ref="B496" r:id="rId206"/>
    <hyperlink ref="B497" r:id="rId207"/>
    <hyperlink ref="B498" r:id="rId208"/>
    <hyperlink ref="B499" r:id="rId209"/>
    <hyperlink ref="B500" r:id="rId210"/>
    <hyperlink ref="B501" r:id="rId211"/>
    <hyperlink ref="B502" r:id="rId212"/>
    <hyperlink ref="B503" r:id="rId213"/>
    <hyperlink ref="B504" r:id="rId214"/>
    <hyperlink ref="B505" r:id="rId215"/>
    <hyperlink ref="B506" r:id="rId216"/>
    <hyperlink ref="B507" r:id="rId217"/>
    <hyperlink ref="B508" r:id="rId218"/>
    <hyperlink ref="B509" r:id="rId219"/>
    <hyperlink ref="B510" r:id="rId220"/>
    <hyperlink ref="B511" r:id="rId221"/>
    <hyperlink ref="B512" r:id="rId222"/>
    <hyperlink ref="B513" r:id="rId223"/>
    <hyperlink ref="B514" r:id="rId224"/>
    <hyperlink ref="B515" r:id="rId225"/>
    <hyperlink ref="B516" r:id="rId226"/>
    <hyperlink ref="B517" r:id="rId227"/>
    <hyperlink ref="B518" r:id="rId228"/>
    <hyperlink ref="B519" r:id="rId229"/>
    <hyperlink ref="B520" r:id="rId230"/>
    <hyperlink ref="B521" r:id="rId231"/>
    <hyperlink ref="B522" r:id="rId232"/>
    <hyperlink ref="B523" r:id="rId233"/>
    <hyperlink ref="B524" r:id="rId234"/>
    <hyperlink ref="B525" r:id="rId235"/>
    <hyperlink ref="B526" r:id="rId236"/>
    <hyperlink ref="B527" r:id="rId237"/>
    <hyperlink ref="B528" r:id="rId238"/>
    <hyperlink ref="B529" r:id="rId239"/>
    <hyperlink ref="B530" r:id="rId240"/>
    <hyperlink ref="B531" r:id="rId241"/>
    <hyperlink ref="B532" r:id="rId242"/>
    <hyperlink ref="B533" r:id="rId243"/>
    <hyperlink ref="B534" r:id="rId244"/>
    <hyperlink ref="B535" r:id="rId245"/>
    <hyperlink ref="B536" r:id="rId246"/>
    <hyperlink ref="B537" r:id="rId247"/>
    <hyperlink ref="B538" r:id="rId248"/>
    <hyperlink ref="B539" r:id="rId249"/>
    <hyperlink ref="B540" r:id="rId250"/>
    <hyperlink ref="B541" r:id="rId251"/>
    <hyperlink ref="B542" r:id="rId252"/>
    <hyperlink ref="B543" r:id="rId253"/>
    <hyperlink ref="B544" r:id="rId254"/>
    <hyperlink ref="B545" r:id="rId255"/>
    <hyperlink ref="B546" r:id="rId256"/>
    <hyperlink ref="B547" r:id="rId257"/>
    <hyperlink ref="B548" r:id="rId258"/>
    <hyperlink ref="B549" r:id="rId259"/>
    <hyperlink ref="B550" r:id="rId260"/>
    <hyperlink ref="B551" r:id="rId261"/>
    <hyperlink ref="B552" r:id="rId262"/>
    <hyperlink ref="B553" r:id="rId263"/>
    <hyperlink ref="B554" r:id="rId264"/>
    <hyperlink ref="B555" r:id="rId265"/>
    <hyperlink ref="B556" r:id="rId266"/>
    <hyperlink ref="B557" r:id="rId267"/>
    <hyperlink ref="B332" r:id="rId268" display="EX/1651/2009"/>
    <hyperlink ref="B333" r:id="rId269" display="O.S./2907/2011"/>
    <hyperlink ref="B334" r:id="rId270" display="Misc/804/2012"/>
    <hyperlink ref="B325" r:id="rId271" display="EX/1651/2009"/>
    <hyperlink ref="B326" r:id="rId272" display="O.S./2907/2011"/>
    <hyperlink ref="B327" r:id="rId273" display="Misc/804/2012"/>
    <hyperlink ref="B328" r:id="rId274" display="O.S./2631/2014"/>
    <hyperlink ref="B329" r:id="rId275" display="A.S./67/2016"/>
    <hyperlink ref="B330" r:id="rId276" display="O.S./7205/2016"/>
    <hyperlink ref="B331" r:id="rId277" display="O.S./7206/2016"/>
    <hyperlink ref="B338" r:id="rId278" display="O.S./281/2016"/>
    <hyperlink ref="B339" r:id="rId279" display="O.S./765/2016"/>
    <hyperlink ref="B340" r:id="rId280" display="O.S./847/2016"/>
    <hyperlink ref="B341" r:id="rId281" display="O.S./2027/2016"/>
    <hyperlink ref="B342" r:id="rId282" display="O.S./1366/2017"/>
    <hyperlink ref="B343" r:id="rId283" display="O.S./4330/2005"/>
    <hyperlink ref="B344" r:id="rId284" display="O.S./6563/2006"/>
    <hyperlink ref="B345" r:id="rId285" display="O.S./920/2010"/>
    <hyperlink ref="B346" r:id="rId286" display="O.S./4729/2010"/>
    <hyperlink ref="B347" r:id="rId287" display="O.S./8317/2010"/>
    <hyperlink ref="B335" r:id="rId288" display="O.S./281/2016"/>
    <hyperlink ref="B336" r:id="rId289" display="O.S./765/2016"/>
    <hyperlink ref="B337" r:id="rId290" display="O.S./847/2016"/>
    <hyperlink ref="B348" r:id="rId291" display="O.S./4330/2005"/>
    <hyperlink ref="B349" r:id="rId292" display="O.S./6563/2006"/>
    <hyperlink ref="B350" r:id="rId293" display="O.S./920/2010"/>
    <hyperlink ref="B351" r:id="rId294" display="O.S./4729/2010"/>
    <hyperlink ref="B352" r:id="rId295" display="O.S./8317/2010"/>
    <hyperlink ref="B353" r:id="rId296" display="O.S./515/2016"/>
    <hyperlink ref="B354" r:id="rId297" display="O.S./8627/2016"/>
    <hyperlink ref="B355" r:id="rId298" display="O.S./1029/2017"/>
    <hyperlink ref="B356" r:id="rId299" display="O.S./4599/2017"/>
    <hyperlink ref="B357" r:id="rId300" display="O.S./3016/2016"/>
    <hyperlink ref="B358" r:id="rId301" display="O.S./4206/2012"/>
    <hyperlink ref="B359" r:id="rId302" display="O.S./10216/2015"/>
    <hyperlink ref="B360" r:id="rId303" display="O.S./3016/2016"/>
    <hyperlink ref="B361" r:id="rId304" display="O.S./4206/2012"/>
    <hyperlink ref="B362" r:id="rId305" display="O.S./10216/2015"/>
    <hyperlink ref="B363" r:id="rId306" display="CRL.R.P./825/2017"/>
    <hyperlink ref="B366" r:id="rId307" display="CRL.R.P./825/2017"/>
    <hyperlink ref="B364" r:id="rId308" display="O.S./4206/2012"/>
    <hyperlink ref="B365" r:id="rId309" display="CRL.R.P./825/2017"/>
    <hyperlink ref="B367" r:id="rId310" display="SC/134/2013"/>
    <hyperlink ref="B368" r:id="rId311" display="Crl.Misc./8636/2017"/>
    <hyperlink ref="B369" r:id="rId312" display="Crl.Misc./8677/2017"/>
    <hyperlink ref="B370" r:id="rId313" display="Crl.Misc./8636/2017"/>
    <hyperlink ref="B371" r:id="rId314" display="SC/660/2016"/>
    <hyperlink ref="B372" r:id="rId315" display="CRL.A/213/2016"/>
    <hyperlink ref="B373" r:id="rId316" display="CRL.A/213/2016"/>
    <hyperlink ref="B374" r:id="rId317" display="Crl.Misc./8448/2017"/>
    <hyperlink ref="B375" r:id="rId318" display="Crl.Misc./8482/2017"/>
    <hyperlink ref="B376" r:id="rId319" display="O.S./501/2008"/>
    <hyperlink ref="B377" r:id="rId320" display="O.S./501/2008"/>
    <hyperlink ref="B378" r:id="rId321" display="EX/1618/2009"/>
    <hyperlink ref="B2" r:id="rId322"/>
    <hyperlink ref="B3" r:id="rId323"/>
    <hyperlink ref="B4" r:id="rId324"/>
    <hyperlink ref="B5" r:id="rId325" display="O.S./1351/2017"/>
    <hyperlink ref="B6" r:id="rId326" display="O.S./3686/2017"/>
    <hyperlink ref="B7" r:id="rId327" display="O.S./4702/2017"/>
    <hyperlink ref="B8" r:id="rId328" display="O.S./6204/2017"/>
    <hyperlink ref="B9" r:id="rId329" display="O.S./6564/2017"/>
    <hyperlink ref="B10" r:id="rId330" display="EX/266/2009"/>
    <hyperlink ref="B11" r:id="rId331" display="EX/272/2009"/>
    <hyperlink ref="B13" r:id="rId332" display="EX/936/2009"/>
    <hyperlink ref="B12" r:id="rId333" display="EX/936/2009"/>
    <hyperlink ref="B14" r:id="rId334" display="EX/2400/2009"/>
    <hyperlink ref="B15" r:id="rId335" display="O.S./6841/2016"/>
    <hyperlink ref="B16" r:id="rId336" display="FDP/86/2017"/>
    <hyperlink ref="B17" r:id="rId337" display="EX/2255/2017"/>
    <hyperlink ref="B18" r:id="rId338" display="O.S./4151/2006"/>
    <hyperlink ref="B19" r:id="rId339" display="EX/2398/2009"/>
    <hyperlink ref="B20" r:id="rId340" display="EX/2413/2009"/>
    <hyperlink ref="B21" r:id="rId341" display="O.S./2055/2011"/>
    <hyperlink ref="B22" r:id="rId342" display="O.S./798/2016"/>
    <hyperlink ref="B23" r:id="rId343" display="O.S./6989/2016"/>
    <hyperlink ref="B24" r:id="rId344" display="O.S./4532/2017"/>
    <hyperlink ref="B25" r:id="rId345" display="O.S./5146/2017"/>
    <hyperlink ref="B26" r:id="rId346" display="O.S./1995/2017"/>
    <hyperlink ref="B27" r:id="rId347" display="O.S./4025/2002"/>
    <hyperlink ref="B28" r:id="rId348" display="O.S./8285/2002"/>
    <hyperlink ref="B29" r:id="rId349" display="O.S./4430/2010"/>
    <hyperlink ref="B31" r:id="rId350" display="Misc/161/2014"/>
    <hyperlink ref="B32" r:id="rId351" display="O.S./6827/2014"/>
    <hyperlink ref="B33" r:id="rId352" display="O.S./9938/2015"/>
    <hyperlink ref="B34" r:id="rId353" display="O.S./10014/2015"/>
    <hyperlink ref="B35" r:id="rId354" display="O.S./123/2016"/>
    <hyperlink ref="B36" r:id="rId355" display="O.S./21/2017"/>
    <hyperlink ref="B37" r:id="rId356" display="O.S./446/2017"/>
    <hyperlink ref="B38" r:id="rId357" display="O.S./992/2009"/>
    <hyperlink ref="B39" r:id="rId358" display="A.S./182/2015"/>
    <hyperlink ref="B40" r:id="rId359" display="EX/2096/2009"/>
    <hyperlink ref="B41" r:id="rId360" display="O.S./5605/2014"/>
    <hyperlink ref="B42" r:id="rId361" display="O.S./7818/2016"/>
    <hyperlink ref="B43" r:id="rId362" display="O.S./1612/2017"/>
    <hyperlink ref="B44" r:id="rId363" display="O.S./4729/2010"/>
    <hyperlink ref="B45" r:id="rId364" display="P and SC/382/2016"/>
    <hyperlink ref="B46" r:id="rId365" display="O.S./6371/2016"/>
    <hyperlink ref="B47" r:id="rId366" display="O.S./4844/2017"/>
    <hyperlink ref="B48" r:id="rId367" display="O.S./2148/2012"/>
    <hyperlink ref="B180" r:id="rId368" display="O.S./6064/2017"/>
    <hyperlink ref="B179" r:id="rId369" display="O.S./6064/2017"/>
    <hyperlink ref="B177" r:id="rId370" display="O.S./6064/2017"/>
    <hyperlink ref="B178" r:id="rId371" display="CRL.A/25/2017"/>
    <hyperlink ref="B176" r:id="rId372" display="O.S./6064/2017"/>
    <hyperlink ref="B175" r:id="rId373" display="O.S./6064/2017"/>
    <hyperlink ref="B171" r:id="rId374" display="O.S./6064/2017"/>
    <hyperlink ref="B172" r:id="rId375" display="CRL.A/25/2017"/>
    <hyperlink ref="B173" r:id="rId376" display="SC/998/2006"/>
    <hyperlink ref="B174" r:id="rId377" display="SC/61/2010"/>
    <hyperlink ref="B167" r:id="rId378" display="CRL.A/343/2012"/>
    <hyperlink ref="B168" r:id="rId379" display="CRL.A/375/2012"/>
    <hyperlink ref="B164" r:id="rId380" display="CRL.A/343/2012"/>
    <hyperlink ref="B165" r:id="rId381" display="CRL.A/375/2012"/>
    <hyperlink ref="B166" r:id="rId382" display="O.S./6064/2017"/>
    <hyperlink ref="B157" r:id="rId383" display="SC/755/2012"/>
    <hyperlink ref="B158" r:id="rId384" display="CRL.A/343/2012"/>
    <hyperlink ref="B159" r:id="rId385" display="CRL.A/375/2012"/>
    <hyperlink ref="B160" r:id="rId386" display="O.S./6064/2017"/>
    <hyperlink ref="B161" r:id="rId387" display="CRL.A/25/2017"/>
    <hyperlink ref="B162" r:id="rId388" display="SC/998/2006"/>
    <hyperlink ref="B154" r:id="rId389" display="SC/755/2012"/>
    <hyperlink ref="B155" r:id="rId390" display="CRL.A/343/2012"/>
    <hyperlink ref="B156" r:id="rId391" display="CRL.A/375/2012"/>
    <hyperlink ref="B151" r:id="rId392" display="SC/755/2012"/>
    <hyperlink ref="B152" r:id="rId393" display="CRL.A/343/2012"/>
    <hyperlink ref="B153" r:id="rId394" display="CRL.A/375/2012"/>
    <hyperlink ref="B150" r:id="rId395" display="SC/755/2012"/>
    <hyperlink ref="B148" r:id="rId396" display="SC/755/2012"/>
    <hyperlink ref="B149" r:id="rId397" display="CRL.A/343/2012"/>
    <hyperlink ref="B147" r:id="rId398" display="SC/755/2012"/>
    <hyperlink ref="B146" r:id="rId399" display="SC/755/2012"/>
    <hyperlink ref="B145" r:id="rId400" display="SC/755/2012"/>
    <hyperlink ref="B144" r:id="rId401" display="SC/755/2012"/>
    <hyperlink ref="B169" r:id="rId402" display="O.S./6064/2017"/>
    <hyperlink ref="B170" r:id="rId403" display="CRL.A/25/2017"/>
    <hyperlink ref="B131" r:id="rId404" display="CRL.A/343/2012"/>
    <hyperlink ref="B130" r:id="rId405" display="SC/755/2012"/>
    <hyperlink ref="B134" r:id="rId406" display="CRL.A/375/2012"/>
    <hyperlink ref="B133" r:id="rId407" display="CRL.A/343/2012"/>
    <hyperlink ref="B132" r:id="rId408" display="SC/755/2012"/>
    <hyperlink ref="B135" r:id="rId409" display="SC/755/2012"/>
    <hyperlink ref="B143" r:id="rId410" display="CRL.A/730/2017"/>
    <hyperlink ref="B142" r:id="rId411" display="SC/61/2010"/>
    <hyperlink ref="B141" r:id="rId412" display="SC/998/2006"/>
    <hyperlink ref="B140" r:id="rId413" display="CRL.A/25/2017"/>
    <hyperlink ref="B139" r:id="rId414" display="O.S./6064/2017"/>
    <hyperlink ref="B138" r:id="rId415" display="CRL.A/375/2012"/>
    <hyperlink ref="B137" r:id="rId416" display="CRL.A/343/2012"/>
    <hyperlink ref="B136" r:id="rId417" display="SC/755/2012"/>
    <hyperlink ref="B181" r:id="rId418"/>
    <hyperlink ref="B188" r:id="rId419"/>
    <hyperlink ref="B189" r:id="rId420"/>
    <hyperlink ref="B190" r:id="rId421"/>
    <hyperlink ref="B191" r:id="rId422"/>
    <hyperlink ref="B192" r:id="rId423"/>
    <hyperlink ref="B193" r:id="rId424"/>
    <hyperlink ref="B194" r:id="rId425"/>
    <hyperlink ref="B195" r:id="rId426"/>
    <hyperlink ref="B196" r:id="rId427"/>
    <hyperlink ref="B197" r:id="rId428"/>
    <hyperlink ref="B198" r:id="rId429"/>
    <hyperlink ref="B199" r:id="rId430"/>
    <hyperlink ref="B200" r:id="rId431"/>
    <hyperlink ref="B201" r:id="rId432"/>
    <hyperlink ref="B202" r:id="rId433"/>
    <hyperlink ref="B203" r:id="rId434"/>
    <hyperlink ref="B204" r:id="rId435"/>
    <hyperlink ref="B205" r:id="rId436"/>
    <hyperlink ref="B206" r:id="rId437"/>
    <hyperlink ref="B207" r:id="rId438"/>
    <hyperlink ref="B208" r:id="rId439"/>
    <hyperlink ref="B209" r:id="rId440"/>
    <hyperlink ref="B210" r:id="rId441"/>
    <hyperlink ref="B211" r:id="rId442"/>
    <hyperlink ref="B212" r:id="rId443"/>
    <hyperlink ref="B213" r:id="rId444"/>
    <hyperlink ref="B214" r:id="rId445"/>
    <hyperlink ref="B215" r:id="rId446"/>
    <hyperlink ref="B216" r:id="rId447"/>
    <hyperlink ref="B217" r:id="rId448"/>
    <hyperlink ref="B218" r:id="rId449"/>
    <hyperlink ref="B219" r:id="rId450"/>
    <hyperlink ref="B220" r:id="rId451"/>
    <hyperlink ref="B221" r:id="rId452"/>
    <hyperlink ref="B222" r:id="rId453"/>
    <hyperlink ref="B223" r:id="rId454"/>
    <hyperlink ref="B224" r:id="rId455"/>
    <hyperlink ref="B225" r:id="rId456"/>
    <hyperlink ref="B226" r:id="rId457"/>
    <hyperlink ref="B227" r:id="rId458"/>
    <hyperlink ref="B228" r:id="rId459"/>
    <hyperlink ref="B229" r:id="rId460"/>
    <hyperlink ref="B230" r:id="rId461"/>
    <hyperlink ref="B231" r:id="rId462"/>
    <hyperlink ref="B232" r:id="rId463"/>
    <hyperlink ref="B233" r:id="rId464"/>
    <hyperlink ref="B234" r:id="rId465"/>
    <hyperlink ref="B235" r:id="rId466"/>
    <hyperlink ref="B236" r:id="rId467"/>
    <hyperlink ref="B186" r:id="rId468"/>
    <hyperlink ref="B182" r:id="rId46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25"/>
  <sheetViews>
    <sheetView topLeftCell="D1" workbookViewId="0">
      <selection activeCell="G5" sqref="G5"/>
    </sheetView>
  </sheetViews>
  <sheetFormatPr defaultRowHeight="15" x14ac:dyDescent="0.25"/>
  <cols>
    <col min="1" max="1" width="17.85546875" bestFit="1" customWidth="1"/>
    <col min="2" max="2" width="40.5703125" bestFit="1" customWidth="1"/>
    <col min="3" max="4" width="40.5703125" customWidth="1"/>
    <col min="5" max="5" width="40.5703125" style="20" customWidth="1"/>
    <col min="6" max="6" width="38.28515625" bestFit="1" customWidth="1"/>
  </cols>
  <sheetData>
    <row r="1" spans="1:9" x14ac:dyDescent="0.25">
      <c r="A1" s="18" t="s">
        <v>449</v>
      </c>
      <c r="E1"/>
      <c r="F1" t="s">
        <v>450</v>
      </c>
      <c r="G1">
        <v>1171</v>
      </c>
    </row>
    <row r="2" spans="1:9" x14ac:dyDescent="0.25">
      <c r="E2"/>
    </row>
    <row r="3" spans="1:9" ht="15.75" x14ac:dyDescent="0.25">
      <c r="A3" s="8" t="s">
        <v>19</v>
      </c>
      <c r="B3" s="7" t="s">
        <v>22</v>
      </c>
      <c r="C3" s="7" t="s">
        <v>17</v>
      </c>
      <c r="D3" s="7" t="s">
        <v>520</v>
      </c>
      <c r="E3" s="7" t="s">
        <v>533</v>
      </c>
      <c r="F3" s="7" t="s">
        <v>422</v>
      </c>
      <c r="G3" s="22" t="s">
        <v>539</v>
      </c>
      <c r="H3" s="24" t="s">
        <v>545</v>
      </c>
    </row>
    <row r="4" spans="1:9" ht="15.75" x14ac:dyDescent="0.25">
      <c r="A4" s="8" t="s">
        <v>20</v>
      </c>
      <c r="B4" s="8" t="s">
        <v>23</v>
      </c>
      <c r="C4" s="8" t="s">
        <v>0</v>
      </c>
      <c r="D4" s="8" t="str">
        <f>MID(B4, SEARCH("/",B4) + 1, SEARCH("/",B4, SEARCH("/",B4) + 1) - SEARCH("/",B4)-1)</f>
        <v>6589</v>
      </c>
      <c r="E4" s="2" t="s">
        <v>1</v>
      </c>
      <c r="F4" s="8" t="s">
        <v>423</v>
      </c>
      <c r="G4" s="23">
        <v>1</v>
      </c>
      <c r="H4">
        <v>3</v>
      </c>
      <c r="I4" s="25"/>
    </row>
    <row r="5" spans="1:9" ht="15.75" x14ac:dyDescent="0.25">
      <c r="A5" s="8" t="s">
        <v>20</v>
      </c>
      <c r="B5" s="10" t="s">
        <v>24</v>
      </c>
      <c r="C5" s="8" t="s">
        <v>0</v>
      </c>
      <c r="D5" s="8" t="str">
        <f t="shared" ref="D5:D68" si="0">MID(B5, SEARCH("/",B5) + 1, SEARCH("/",B5, SEARCH("/",B5) + 1) - SEARCH("/",B5)-1)</f>
        <v>10442</v>
      </c>
      <c r="E5" s="2" t="s">
        <v>1</v>
      </c>
      <c r="F5" s="8" t="s">
        <v>423</v>
      </c>
      <c r="G5" s="23">
        <v>1</v>
      </c>
      <c r="H5">
        <v>1</v>
      </c>
      <c r="I5" s="25"/>
    </row>
    <row r="6" spans="1:9" ht="15.75" x14ac:dyDescent="0.25">
      <c r="A6" s="8" t="s">
        <v>20</v>
      </c>
      <c r="B6" s="10" t="s">
        <v>25</v>
      </c>
      <c r="C6" s="8" t="s">
        <v>0</v>
      </c>
      <c r="D6" s="8" t="str">
        <f t="shared" si="0"/>
        <v>3379</v>
      </c>
      <c r="E6" s="2" t="s">
        <v>1</v>
      </c>
      <c r="F6" s="8" t="s">
        <v>423</v>
      </c>
      <c r="G6" s="23">
        <v>1</v>
      </c>
      <c r="H6">
        <v>1</v>
      </c>
      <c r="I6" s="25"/>
    </row>
    <row r="7" spans="1:9" ht="15.75" x14ac:dyDescent="0.25">
      <c r="A7" s="8" t="s">
        <v>20</v>
      </c>
      <c r="B7" s="10" t="s">
        <v>26</v>
      </c>
      <c r="C7" s="8" t="s">
        <v>0</v>
      </c>
      <c r="D7" s="8" t="str">
        <f t="shared" si="0"/>
        <v>57</v>
      </c>
      <c r="E7" s="2" t="s">
        <v>1</v>
      </c>
      <c r="F7" s="8" t="s">
        <v>423</v>
      </c>
      <c r="G7" s="23">
        <v>1</v>
      </c>
      <c r="H7">
        <v>1</v>
      </c>
      <c r="I7" s="25"/>
    </row>
    <row r="8" spans="1:9" ht="15.75" x14ac:dyDescent="0.25">
      <c r="A8" s="9" t="s">
        <v>20</v>
      </c>
      <c r="B8" s="9" t="s">
        <v>27</v>
      </c>
      <c r="C8" s="8" t="s">
        <v>0</v>
      </c>
      <c r="D8" s="8" t="str">
        <f t="shared" si="0"/>
        <v>1351</v>
      </c>
      <c r="E8" s="2" t="s">
        <v>1</v>
      </c>
      <c r="F8" s="8" t="s">
        <v>423</v>
      </c>
      <c r="G8" s="23">
        <v>1</v>
      </c>
      <c r="H8">
        <v>1</v>
      </c>
      <c r="I8" s="25"/>
    </row>
    <row r="9" spans="1:9" ht="15.75" x14ac:dyDescent="0.25">
      <c r="A9" s="8" t="s">
        <v>20</v>
      </c>
      <c r="B9" s="9" t="s">
        <v>28</v>
      </c>
      <c r="C9" s="8" t="s">
        <v>0</v>
      </c>
      <c r="D9" s="8" t="str">
        <f t="shared" si="0"/>
        <v>3686</v>
      </c>
      <c r="E9" s="2" t="s">
        <v>1</v>
      </c>
      <c r="F9" s="8" t="s">
        <v>423</v>
      </c>
      <c r="G9" s="23">
        <v>1</v>
      </c>
      <c r="H9">
        <v>1</v>
      </c>
      <c r="I9" s="25"/>
    </row>
    <row r="10" spans="1:9" ht="15.75" x14ac:dyDescent="0.25">
      <c r="A10" s="8" t="s">
        <v>20</v>
      </c>
      <c r="B10" s="10" t="s">
        <v>29</v>
      </c>
      <c r="C10" s="8" t="s">
        <v>0</v>
      </c>
      <c r="D10" s="8" t="str">
        <f t="shared" si="0"/>
        <v>4702</v>
      </c>
      <c r="E10" s="2" t="s">
        <v>1</v>
      </c>
      <c r="F10" s="8" t="s">
        <v>423</v>
      </c>
      <c r="G10" s="23">
        <v>1</v>
      </c>
      <c r="H10">
        <v>7</v>
      </c>
      <c r="I10" s="25"/>
    </row>
    <row r="11" spans="1:9" ht="15.75" x14ac:dyDescent="0.25">
      <c r="A11" s="8" t="s">
        <v>20</v>
      </c>
      <c r="B11" s="9" t="s">
        <v>30</v>
      </c>
      <c r="C11" s="8" t="s">
        <v>0</v>
      </c>
      <c r="D11" s="8" t="str">
        <f t="shared" si="0"/>
        <v>6204</v>
      </c>
      <c r="E11" s="2" t="s">
        <v>1</v>
      </c>
      <c r="F11" s="8" t="s">
        <v>423</v>
      </c>
      <c r="G11" s="23">
        <v>1</v>
      </c>
      <c r="H11">
        <v>1</v>
      </c>
      <c r="I11" s="25"/>
    </row>
    <row r="12" spans="1:9" ht="15.75" x14ac:dyDescent="0.25">
      <c r="A12" s="8" t="s">
        <v>20</v>
      </c>
      <c r="B12" s="10" t="s">
        <v>31</v>
      </c>
      <c r="C12" s="8" t="s">
        <v>0</v>
      </c>
      <c r="D12" s="8" t="str">
        <f t="shared" si="0"/>
        <v>6564</v>
      </c>
      <c r="E12" s="2" t="s">
        <v>1</v>
      </c>
      <c r="F12" s="8" t="s">
        <v>423</v>
      </c>
      <c r="G12" s="23">
        <v>1</v>
      </c>
      <c r="H12">
        <v>1</v>
      </c>
      <c r="I12" s="25"/>
    </row>
    <row r="13" spans="1:9" ht="15.75" x14ac:dyDescent="0.25">
      <c r="A13" s="9" t="s">
        <v>20</v>
      </c>
      <c r="B13" s="9" t="s">
        <v>32</v>
      </c>
      <c r="C13" s="8" t="s">
        <v>11</v>
      </c>
      <c r="D13" s="8" t="str">
        <f t="shared" si="0"/>
        <v>266</v>
      </c>
      <c r="E13" s="2" t="s">
        <v>1</v>
      </c>
      <c r="F13" s="8" t="s">
        <v>424</v>
      </c>
      <c r="G13" s="23">
        <v>1</v>
      </c>
      <c r="H13">
        <v>2</v>
      </c>
      <c r="I13" s="25"/>
    </row>
    <row r="14" spans="1:9" ht="15.75" x14ac:dyDescent="0.25">
      <c r="A14" s="9" t="s">
        <v>20</v>
      </c>
      <c r="B14" s="9" t="s">
        <v>33</v>
      </c>
      <c r="C14" s="8" t="s">
        <v>11</v>
      </c>
      <c r="D14" s="8" t="str">
        <f t="shared" si="0"/>
        <v>272</v>
      </c>
      <c r="E14" s="2" t="s">
        <v>1</v>
      </c>
      <c r="F14" s="8" t="s">
        <v>424</v>
      </c>
      <c r="G14" s="23">
        <v>1</v>
      </c>
      <c r="H14">
        <v>1</v>
      </c>
      <c r="I14" s="25"/>
    </row>
    <row r="15" spans="1:9" ht="15.75" x14ac:dyDescent="0.25">
      <c r="A15" s="9" t="s">
        <v>20</v>
      </c>
      <c r="B15" s="9" t="s">
        <v>34</v>
      </c>
      <c r="C15" s="8" t="s">
        <v>11</v>
      </c>
      <c r="D15" s="8" t="str">
        <f t="shared" si="0"/>
        <v>297</v>
      </c>
      <c r="E15" s="2" t="s">
        <v>1</v>
      </c>
      <c r="F15" s="8" t="s">
        <v>424</v>
      </c>
      <c r="G15" s="23">
        <v>1</v>
      </c>
      <c r="H15">
        <v>1</v>
      </c>
      <c r="I15" s="25"/>
    </row>
    <row r="16" spans="1:9" ht="15.75" x14ac:dyDescent="0.25">
      <c r="A16" s="9" t="s">
        <v>20</v>
      </c>
      <c r="B16" s="9" t="s">
        <v>35</v>
      </c>
      <c r="C16" s="8" t="s">
        <v>11</v>
      </c>
      <c r="D16" s="8" t="str">
        <f t="shared" si="0"/>
        <v>936</v>
      </c>
      <c r="E16" s="2" t="s">
        <v>1</v>
      </c>
      <c r="F16" s="8" t="s">
        <v>424</v>
      </c>
      <c r="G16" s="23">
        <v>1</v>
      </c>
      <c r="H16">
        <v>1</v>
      </c>
      <c r="I16" s="25"/>
    </row>
    <row r="17" spans="1:9" ht="15.75" x14ac:dyDescent="0.25">
      <c r="A17" s="9" t="s">
        <v>20</v>
      </c>
      <c r="B17" s="9" t="s">
        <v>36</v>
      </c>
      <c r="C17" s="8" t="s">
        <v>11</v>
      </c>
      <c r="D17" s="8" t="str">
        <f t="shared" si="0"/>
        <v>2400</v>
      </c>
      <c r="E17" s="2" t="s">
        <v>1</v>
      </c>
      <c r="F17" s="8" t="s">
        <v>424</v>
      </c>
      <c r="G17" s="23">
        <v>1</v>
      </c>
      <c r="H17">
        <v>1</v>
      </c>
      <c r="I17" s="25"/>
    </row>
    <row r="18" spans="1:9" ht="15.75" x14ac:dyDescent="0.25">
      <c r="A18" s="9" t="s">
        <v>20</v>
      </c>
      <c r="B18" s="9" t="s">
        <v>37</v>
      </c>
      <c r="C18" s="8" t="s">
        <v>0</v>
      </c>
      <c r="D18" s="8" t="str">
        <f t="shared" si="0"/>
        <v>6841</v>
      </c>
      <c r="E18" s="2" t="s">
        <v>1</v>
      </c>
      <c r="F18" s="8" t="s">
        <v>424</v>
      </c>
      <c r="G18" s="23">
        <v>1</v>
      </c>
      <c r="H18">
        <v>2</v>
      </c>
      <c r="I18" s="25"/>
    </row>
    <row r="19" spans="1:9" ht="15.75" x14ac:dyDescent="0.25">
      <c r="A19" s="9" t="s">
        <v>20</v>
      </c>
      <c r="B19" s="9" t="s">
        <v>38</v>
      </c>
      <c r="C19" s="8" t="s">
        <v>535</v>
      </c>
      <c r="D19" s="8" t="str">
        <f t="shared" si="0"/>
        <v>86</v>
      </c>
      <c r="E19" s="2" t="s">
        <v>1</v>
      </c>
      <c r="F19" s="8" t="s">
        <v>424</v>
      </c>
      <c r="G19" s="23">
        <v>1</v>
      </c>
      <c r="H19">
        <v>3</v>
      </c>
      <c r="I19" s="25"/>
    </row>
    <row r="20" spans="1:9" ht="15.75" x14ac:dyDescent="0.25">
      <c r="A20" s="10" t="s">
        <v>20</v>
      </c>
      <c r="B20" s="10" t="s">
        <v>39</v>
      </c>
      <c r="C20" s="8" t="s">
        <v>11</v>
      </c>
      <c r="D20" s="8" t="str">
        <f t="shared" si="0"/>
        <v>2255</v>
      </c>
      <c r="E20" s="2" t="s">
        <v>1</v>
      </c>
      <c r="F20" s="8" t="s">
        <v>424</v>
      </c>
      <c r="G20" s="23">
        <v>1</v>
      </c>
      <c r="H20">
        <v>2</v>
      </c>
      <c r="I20" s="25"/>
    </row>
    <row r="21" spans="1:9" ht="15.75" x14ac:dyDescent="0.25">
      <c r="A21" s="9" t="s">
        <v>20</v>
      </c>
      <c r="B21" s="9" t="s">
        <v>40</v>
      </c>
      <c r="C21" s="8" t="s">
        <v>0</v>
      </c>
      <c r="D21" s="8" t="str">
        <f t="shared" si="0"/>
        <v>4151</v>
      </c>
      <c r="E21" s="8" t="s">
        <v>8</v>
      </c>
      <c r="F21" s="8" t="s">
        <v>8</v>
      </c>
      <c r="G21" s="23">
        <v>1</v>
      </c>
      <c r="H21">
        <v>1</v>
      </c>
      <c r="I21" s="25"/>
    </row>
    <row r="22" spans="1:9" ht="15.75" x14ac:dyDescent="0.25">
      <c r="A22" s="9" t="s">
        <v>20</v>
      </c>
      <c r="B22" s="9" t="s">
        <v>41</v>
      </c>
      <c r="C22" s="8" t="s">
        <v>11</v>
      </c>
      <c r="D22" s="8" t="str">
        <f t="shared" si="0"/>
        <v>2398</v>
      </c>
      <c r="E22" s="8" t="s">
        <v>8</v>
      </c>
      <c r="F22" s="8" t="s">
        <v>8</v>
      </c>
      <c r="G22" s="23">
        <v>1</v>
      </c>
      <c r="H22">
        <v>1</v>
      </c>
      <c r="I22" s="25"/>
    </row>
    <row r="23" spans="1:9" ht="15.75" x14ac:dyDescent="0.25">
      <c r="A23" s="9" t="s">
        <v>20</v>
      </c>
      <c r="B23" s="9" t="s">
        <v>42</v>
      </c>
      <c r="C23" s="8" t="s">
        <v>11</v>
      </c>
      <c r="D23" s="8" t="str">
        <f t="shared" si="0"/>
        <v>2413</v>
      </c>
      <c r="E23" s="8" t="s">
        <v>8</v>
      </c>
      <c r="F23" s="8" t="s">
        <v>8</v>
      </c>
      <c r="G23" s="23">
        <v>1</v>
      </c>
      <c r="H23">
        <v>1</v>
      </c>
      <c r="I23" s="25"/>
    </row>
    <row r="24" spans="1:9" ht="15.75" x14ac:dyDescent="0.25">
      <c r="A24" s="9" t="s">
        <v>20</v>
      </c>
      <c r="B24" s="9" t="s">
        <v>43</v>
      </c>
      <c r="C24" s="8" t="s">
        <v>0</v>
      </c>
      <c r="D24" s="8" t="str">
        <f t="shared" si="0"/>
        <v>2055</v>
      </c>
      <c r="E24" s="8" t="s">
        <v>8</v>
      </c>
      <c r="F24" s="8" t="s">
        <v>8</v>
      </c>
      <c r="G24" s="23">
        <v>1</v>
      </c>
      <c r="H24">
        <v>1</v>
      </c>
      <c r="I24" s="25"/>
    </row>
    <row r="25" spans="1:9" ht="15.75" x14ac:dyDescent="0.25">
      <c r="A25" s="9" t="s">
        <v>20</v>
      </c>
      <c r="B25" s="9" t="s">
        <v>44</v>
      </c>
      <c r="C25" s="8" t="s">
        <v>0</v>
      </c>
      <c r="D25" s="8" t="str">
        <f t="shared" si="0"/>
        <v>798</v>
      </c>
      <c r="E25" s="8" t="s">
        <v>8</v>
      </c>
      <c r="F25" s="8" t="s">
        <v>8</v>
      </c>
      <c r="G25" s="23">
        <v>1</v>
      </c>
      <c r="H25">
        <v>1</v>
      </c>
      <c r="I25" s="25"/>
    </row>
    <row r="26" spans="1:9" ht="15.75" x14ac:dyDescent="0.25">
      <c r="A26" s="9" t="s">
        <v>20</v>
      </c>
      <c r="B26" s="9" t="s">
        <v>45</v>
      </c>
      <c r="C26" s="8" t="s">
        <v>0</v>
      </c>
      <c r="D26" s="8" t="str">
        <f t="shared" si="0"/>
        <v>6989</v>
      </c>
      <c r="E26" s="8" t="s">
        <v>8</v>
      </c>
      <c r="F26" s="8" t="s">
        <v>8</v>
      </c>
      <c r="G26" s="23">
        <v>1</v>
      </c>
      <c r="H26">
        <v>1</v>
      </c>
      <c r="I26" s="25"/>
    </row>
    <row r="27" spans="1:9" ht="15.75" x14ac:dyDescent="0.25">
      <c r="A27" s="9" t="s">
        <v>20</v>
      </c>
      <c r="B27" s="9" t="s">
        <v>46</v>
      </c>
      <c r="C27" s="8" t="s">
        <v>0</v>
      </c>
      <c r="D27" s="8" t="str">
        <f t="shared" si="0"/>
        <v>4532</v>
      </c>
      <c r="E27" s="8" t="s">
        <v>8</v>
      </c>
      <c r="F27" s="8" t="s">
        <v>8</v>
      </c>
      <c r="G27" s="23">
        <v>1</v>
      </c>
      <c r="H27">
        <v>1</v>
      </c>
      <c r="I27" s="25"/>
    </row>
    <row r="28" spans="1:9" ht="15.75" x14ac:dyDescent="0.25">
      <c r="A28" s="10" t="s">
        <v>20</v>
      </c>
      <c r="B28" s="10" t="s">
        <v>47</v>
      </c>
      <c r="C28" s="8" t="s">
        <v>0</v>
      </c>
      <c r="D28" s="8" t="str">
        <f t="shared" si="0"/>
        <v>5146</v>
      </c>
      <c r="E28" s="8" t="s">
        <v>8</v>
      </c>
      <c r="F28" s="8" t="s">
        <v>8</v>
      </c>
      <c r="G28" s="23">
        <v>1</v>
      </c>
      <c r="H28">
        <v>1</v>
      </c>
      <c r="I28" s="25"/>
    </row>
    <row r="29" spans="1:9" ht="15.75" x14ac:dyDescent="0.25">
      <c r="A29" s="10" t="s">
        <v>20</v>
      </c>
      <c r="B29" s="10" t="s">
        <v>48</v>
      </c>
      <c r="C29" s="8" t="s">
        <v>0</v>
      </c>
      <c r="D29" s="8" t="str">
        <f t="shared" si="0"/>
        <v>1995</v>
      </c>
      <c r="E29" s="1" t="s">
        <v>9</v>
      </c>
      <c r="F29" s="8" t="s">
        <v>425</v>
      </c>
      <c r="G29" s="23">
        <v>1</v>
      </c>
      <c r="H29">
        <v>1</v>
      </c>
      <c r="I29" s="25"/>
    </row>
    <row r="30" spans="1:9" ht="15.75" x14ac:dyDescent="0.25">
      <c r="A30" s="9" t="s">
        <v>20</v>
      </c>
      <c r="B30" s="9" t="s">
        <v>49</v>
      </c>
      <c r="C30" s="8" t="s">
        <v>0</v>
      </c>
      <c r="D30" s="8" t="str">
        <f t="shared" si="0"/>
        <v>4025</v>
      </c>
      <c r="E30" s="1" t="s">
        <v>3</v>
      </c>
      <c r="F30" s="8" t="s">
        <v>426</v>
      </c>
      <c r="G30" s="23">
        <v>1</v>
      </c>
      <c r="H30">
        <v>44</v>
      </c>
      <c r="I30" s="25"/>
    </row>
    <row r="31" spans="1:9" ht="15.75" x14ac:dyDescent="0.25">
      <c r="A31" s="9" t="s">
        <v>20</v>
      </c>
      <c r="B31" s="9" t="s">
        <v>50</v>
      </c>
      <c r="C31" s="8" t="s">
        <v>0</v>
      </c>
      <c r="D31" s="8" t="str">
        <f t="shared" si="0"/>
        <v>8285</v>
      </c>
      <c r="E31" s="1" t="s">
        <v>3</v>
      </c>
      <c r="F31" s="8" t="s">
        <v>426</v>
      </c>
      <c r="G31" s="23">
        <v>1</v>
      </c>
      <c r="H31">
        <v>1</v>
      </c>
      <c r="I31" s="25"/>
    </row>
    <row r="32" spans="1:9" ht="15.75" x14ac:dyDescent="0.25">
      <c r="A32" s="9" t="s">
        <v>20</v>
      </c>
      <c r="B32" s="9" t="s">
        <v>51</v>
      </c>
      <c r="C32" s="8" t="s">
        <v>0</v>
      </c>
      <c r="D32" s="8" t="str">
        <f t="shared" si="0"/>
        <v>4430</v>
      </c>
      <c r="E32" s="1" t="s">
        <v>3</v>
      </c>
      <c r="F32" s="8" t="s">
        <v>426</v>
      </c>
      <c r="G32" s="23">
        <v>1</v>
      </c>
      <c r="H32">
        <v>1</v>
      </c>
      <c r="I32" s="25"/>
    </row>
    <row r="33" spans="1:9" ht="15.75" x14ac:dyDescent="0.25">
      <c r="A33" s="9" t="s">
        <v>20</v>
      </c>
      <c r="B33" s="9" t="s">
        <v>52</v>
      </c>
      <c r="C33" s="8" t="s">
        <v>0</v>
      </c>
      <c r="D33" s="8" t="str">
        <f t="shared" si="0"/>
        <v>6375</v>
      </c>
      <c r="E33" s="1" t="s">
        <v>3</v>
      </c>
      <c r="F33" s="8" t="s">
        <v>426</v>
      </c>
      <c r="G33" s="23">
        <v>1</v>
      </c>
      <c r="H33">
        <v>1</v>
      </c>
      <c r="I33" s="25"/>
    </row>
    <row r="34" spans="1:9" ht="15.75" x14ac:dyDescent="0.25">
      <c r="A34" s="9" t="s">
        <v>20</v>
      </c>
      <c r="B34" s="9" t="s">
        <v>53</v>
      </c>
      <c r="C34" s="8" t="s">
        <v>537</v>
      </c>
      <c r="D34" s="8" t="str">
        <f t="shared" si="0"/>
        <v>161</v>
      </c>
      <c r="E34" s="1" t="s">
        <v>3</v>
      </c>
      <c r="F34" s="8" t="s">
        <v>426</v>
      </c>
      <c r="G34" s="23">
        <v>1</v>
      </c>
      <c r="H34">
        <v>1</v>
      </c>
      <c r="I34" s="25"/>
    </row>
    <row r="35" spans="1:9" ht="15.75" x14ac:dyDescent="0.25">
      <c r="A35" s="9" t="s">
        <v>20</v>
      </c>
      <c r="B35" s="9" t="s">
        <v>54</v>
      </c>
      <c r="C35" s="8" t="s">
        <v>0</v>
      </c>
      <c r="D35" s="8" t="str">
        <f t="shared" si="0"/>
        <v>6827</v>
      </c>
      <c r="E35" s="1" t="s">
        <v>3</v>
      </c>
      <c r="F35" s="8" t="s">
        <v>426</v>
      </c>
      <c r="G35" s="23">
        <v>1</v>
      </c>
      <c r="H35">
        <v>0</v>
      </c>
      <c r="I35" s="25"/>
    </row>
    <row r="36" spans="1:9" ht="15.75" x14ac:dyDescent="0.25">
      <c r="A36" s="9" t="s">
        <v>20</v>
      </c>
      <c r="B36" s="9" t="s">
        <v>55</v>
      </c>
      <c r="C36" s="8" t="s">
        <v>0</v>
      </c>
      <c r="D36" s="8" t="str">
        <f t="shared" si="0"/>
        <v>9938</v>
      </c>
      <c r="E36" s="1" t="s">
        <v>3</v>
      </c>
      <c r="F36" s="8" t="s">
        <v>426</v>
      </c>
      <c r="G36" s="23">
        <v>1</v>
      </c>
      <c r="H36">
        <v>1</v>
      </c>
      <c r="I36" s="25"/>
    </row>
    <row r="37" spans="1:9" ht="15.75" x14ac:dyDescent="0.25">
      <c r="A37" s="9" t="s">
        <v>20</v>
      </c>
      <c r="B37" s="9" t="s">
        <v>56</v>
      </c>
      <c r="C37" s="8" t="s">
        <v>0</v>
      </c>
      <c r="D37" s="8" t="str">
        <f t="shared" si="0"/>
        <v>10014</v>
      </c>
      <c r="E37" s="1" t="s">
        <v>3</v>
      </c>
      <c r="F37" s="8" t="s">
        <v>426</v>
      </c>
      <c r="G37" s="23">
        <v>1</v>
      </c>
      <c r="H37">
        <v>1</v>
      </c>
      <c r="I37" s="25"/>
    </row>
    <row r="38" spans="1:9" ht="15.75" x14ac:dyDescent="0.25">
      <c r="A38" s="9" t="s">
        <v>20</v>
      </c>
      <c r="B38" s="9" t="s">
        <v>57</v>
      </c>
      <c r="C38" s="8" t="s">
        <v>0</v>
      </c>
      <c r="D38" s="8" t="str">
        <f t="shared" si="0"/>
        <v>123</v>
      </c>
      <c r="E38" s="1" t="s">
        <v>3</v>
      </c>
      <c r="F38" s="8" t="s">
        <v>426</v>
      </c>
      <c r="G38" s="23">
        <v>1</v>
      </c>
      <c r="H38">
        <v>0</v>
      </c>
      <c r="I38" s="25"/>
    </row>
    <row r="39" spans="1:9" ht="15.75" x14ac:dyDescent="0.25">
      <c r="A39" s="9" t="s">
        <v>20</v>
      </c>
      <c r="B39" s="9" t="s">
        <v>58</v>
      </c>
      <c r="C39" s="8" t="s">
        <v>0</v>
      </c>
      <c r="D39" s="8" t="str">
        <f t="shared" si="0"/>
        <v>21</v>
      </c>
      <c r="E39" s="1" t="s">
        <v>3</v>
      </c>
      <c r="F39" s="8" t="s">
        <v>426</v>
      </c>
      <c r="G39" s="23">
        <v>1</v>
      </c>
      <c r="H39">
        <v>2</v>
      </c>
      <c r="I39" s="25"/>
    </row>
    <row r="40" spans="1:9" ht="15.75" x14ac:dyDescent="0.25">
      <c r="A40" s="10" t="s">
        <v>20</v>
      </c>
      <c r="B40" s="10" t="s">
        <v>59</v>
      </c>
      <c r="C40" s="8" t="s">
        <v>0</v>
      </c>
      <c r="D40" s="8" t="str">
        <f t="shared" si="0"/>
        <v>446</v>
      </c>
      <c r="E40" s="1" t="s">
        <v>3</v>
      </c>
      <c r="F40" s="8" t="s">
        <v>426</v>
      </c>
      <c r="G40" s="23">
        <v>1</v>
      </c>
      <c r="H40">
        <v>1</v>
      </c>
      <c r="I40" s="25"/>
    </row>
    <row r="41" spans="1:9" ht="15.75" x14ac:dyDescent="0.25">
      <c r="A41" s="9" t="s">
        <v>20</v>
      </c>
      <c r="B41" s="9" t="s">
        <v>60</v>
      </c>
      <c r="C41" s="8" t="s">
        <v>0</v>
      </c>
      <c r="D41" s="8" t="str">
        <f t="shared" si="0"/>
        <v>992</v>
      </c>
      <c r="E41" s="8" t="s">
        <v>4</v>
      </c>
      <c r="F41" s="8" t="s">
        <v>4</v>
      </c>
      <c r="G41" s="23">
        <v>1</v>
      </c>
      <c r="H41">
        <v>1</v>
      </c>
      <c r="I41" s="25"/>
    </row>
    <row r="42" spans="1:9" ht="15.75" x14ac:dyDescent="0.25">
      <c r="A42" s="10" t="s">
        <v>20</v>
      </c>
      <c r="B42" s="10" t="s">
        <v>61</v>
      </c>
      <c r="C42" s="8" t="s">
        <v>12</v>
      </c>
      <c r="D42" s="8" t="str">
        <f t="shared" si="0"/>
        <v>182</v>
      </c>
      <c r="E42" s="8" t="s">
        <v>4</v>
      </c>
      <c r="F42" s="8" t="s">
        <v>4</v>
      </c>
      <c r="G42" s="23">
        <v>1</v>
      </c>
      <c r="H42">
        <v>2</v>
      </c>
      <c r="I42" s="25"/>
    </row>
    <row r="43" spans="1:9" ht="15.75" x14ac:dyDescent="0.25">
      <c r="A43" s="9" t="s">
        <v>20</v>
      </c>
      <c r="B43" s="9" t="s">
        <v>62</v>
      </c>
      <c r="C43" s="8" t="s">
        <v>11</v>
      </c>
      <c r="D43" s="8" t="str">
        <f t="shared" si="0"/>
        <v>2096</v>
      </c>
      <c r="E43" s="8" t="s">
        <v>8</v>
      </c>
      <c r="F43" s="8" t="s">
        <v>8</v>
      </c>
      <c r="G43" s="23">
        <v>1</v>
      </c>
      <c r="H43">
        <v>1</v>
      </c>
      <c r="I43" s="25"/>
    </row>
    <row r="44" spans="1:9" ht="15.75" x14ac:dyDescent="0.25">
      <c r="A44" s="9" t="s">
        <v>20</v>
      </c>
      <c r="B44" s="9" t="s">
        <v>63</v>
      </c>
      <c r="C44" s="8" t="s">
        <v>0</v>
      </c>
      <c r="D44" s="8" t="str">
        <f t="shared" si="0"/>
        <v>5605</v>
      </c>
      <c r="E44" s="8" t="s">
        <v>8</v>
      </c>
      <c r="F44" s="8" t="s">
        <v>8</v>
      </c>
      <c r="G44" s="23">
        <v>1</v>
      </c>
      <c r="H44">
        <v>1</v>
      </c>
      <c r="I44" s="25"/>
    </row>
    <row r="45" spans="1:9" ht="15.75" x14ac:dyDescent="0.25">
      <c r="A45" s="9" t="s">
        <v>20</v>
      </c>
      <c r="B45" s="9" t="s">
        <v>64</v>
      </c>
      <c r="C45" s="8" t="s">
        <v>0</v>
      </c>
      <c r="D45" s="8" t="str">
        <f t="shared" si="0"/>
        <v>7818</v>
      </c>
      <c r="E45" s="8" t="s">
        <v>8</v>
      </c>
      <c r="F45" s="8" t="s">
        <v>8</v>
      </c>
      <c r="G45" s="23">
        <v>1</v>
      </c>
      <c r="H45">
        <v>2</v>
      </c>
      <c r="I45" s="25"/>
    </row>
    <row r="46" spans="1:9" ht="15.75" x14ac:dyDescent="0.25">
      <c r="A46" s="10" t="s">
        <v>20</v>
      </c>
      <c r="B46" s="10" t="s">
        <v>65</v>
      </c>
      <c r="C46" s="8" t="s">
        <v>0</v>
      </c>
      <c r="D46" s="8" t="str">
        <f t="shared" si="0"/>
        <v>1612</v>
      </c>
      <c r="E46" s="8" t="s">
        <v>8</v>
      </c>
      <c r="F46" s="8" t="s">
        <v>8</v>
      </c>
      <c r="G46" s="23">
        <v>1</v>
      </c>
      <c r="H46">
        <v>1</v>
      </c>
      <c r="I46" s="25"/>
    </row>
    <row r="47" spans="1:9" ht="15.75" x14ac:dyDescent="0.25">
      <c r="A47" s="10" t="s">
        <v>20</v>
      </c>
      <c r="B47" s="10" t="s">
        <v>66</v>
      </c>
      <c r="C47" s="8" t="s">
        <v>0</v>
      </c>
      <c r="D47" s="8" t="str">
        <f t="shared" si="0"/>
        <v>4729</v>
      </c>
      <c r="E47" s="1" t="s">
        <v>3</v>
      </c>
      <c r="F47" s="8" t="s">
        <v>426</v>
      </c>
      <c r="G47" s="23">
        <v>1</v>
      </c>
      <c r="H47">
        <v>1</v>
      </c>
      <c r="I47" s="25"/>
    </row>
    <row r="48" spans="1:9" ht="15.75" x14ac:dyDescent="0.25">
      <c r="A48" s="10" t="s">
        <v>20</v>
      </c>
      <c r="B48" s="10" t="s">
        <v>67</v>
      </c>
      <c r="C48" s="8" t="s">
        <v>13</v>
      </c>
      <c r="D48" s="8" t="str">
        <f t="shared" si="0"/>
        <v>382</v>
      </c>
      <c r="E48" s="8" t="s">
        <v>5</v>
      </c>
      <c r="F48" s="8" t="s">
        <v>5</v>
      </c>
      <c r="G48" s="23">
        <v>1</v>
      </c>
      <c r="H48">
        <v>1</v>
      </c>
      <c r="I48" s="25"/>
    </row>
    <row r="49" spans="1:9" ht="15.75" x14ac:dyDescent="0.25">
      <c r="A49" s="10" t="s">
        <v>20</v>
      </c>
      <c r="B49" s="9" t="s">
        <v>68</v>
      </c>
      <c r="C49" s="8" t="s">
        <v>0</v>
      </c>
      <c r="D49" s="8" t="str">
        <f t="shared" si="0"/>
        <v>6371</v>
      </c>
      <c r="E49" s="8" t="s">
        <v>6</v>
      </c>
      <c r="F49" s="8" t="s">
        <v>6</v>
      </c>
      <c r="G49" s="23">
        <v>1</v>
      </c>
      <c r="H49">
        <v>1</v>
      </c>
      <c r="I49" s="25"/>
    </row>
    <row r="50" spans="1:9" ht="15.75" x14ac:dyDescent="0.25">
      <c r="A50" s="10" t="s">
        <v>20</v>
      </c>
      <c r="B50" s="10" t="s">
        <v>69</v>
      </c>
      <c r="C50" s="8" t="s">
        <v>0</v>
      </c>
      <c r="D50" s="8" t="str">
        <f t="shared" si="0"/>
        <v>4844</v>
      </c>
      <c r="E50" s="8" t="s">
        <v>6</v>
      </c>
      <c r="F50" s="8" t="s">
        <v>6</v>
      </c>
      <c r="G50" s="23">
        <v>1</v>
      </c>
      <c r="H50">
        <v>1</v>
      </c>
      <c r="I50" s="25"/>
    </row>
    <row r="51" spans="1:9" ht="15.75" x14ac:dyDescent="0.25">
      <c r="A51" s="8" t="s">
        <v>20</v>
      </c>
      <c r="B51" s="8" t="s">
        <v>521</v>
      </c>
      <c r="C51" s="8" t="s">
        <v>541</v>
      </c>
      <c r="D51" s="8" t="str">
        <f t="shared" si="0"/>
        <v xml:space="preserve"> 403</v>
      </c>
      <c r="E51" s="2" t="s">
        <v>1</v>
      </c>
      <c r="F51" s="8" t="s">
        <v>423</v>
      </c>
      <c r="G51" s="23">
        <v>1</v>
      </c>
      <c r="H51">
        <v>1</v>
      </c>
      <c r="I51" s="25"/>
    </row>
    <row r="52" spans="1:9" ht="15.75" x14ac:dyDescent="0.25">
      <c r="A52" s="8" t="s">
        <v>20</v>
      </c>
      <c r="B52" s="8" t="s">
        <v>522</v>
      </c>
      <c r="C52" s="8" t="s">
        <v>541</v>
      </c>
      <c r="D52" s="8" t="str">
        <f t="shared" si="0"/>
        <v xml:space="preserve"> 404</v>
      </c>
      <c r="E52" s="2" t="s">
        <v>1</v>
      </c>
      <c r="F52" s="8" t="s">
        <v>423</v>
      </c>
      <c r="G52" s="23">
        <v>1</v>
      </c>
      <c r="H52">
        <v>1</v>
      </c>
      <c r="I52" s="25"/>
    </row>
    <row r="53" spans="1:9" ht="15.75" x14ac:dyDescent="0.25">
      <c r="A53" s="8" t="s">
        <v>20</v>
      </c>
      <c r="B53" s="8" t="s">
        <v>523</v>
      </c>
      <c r="C53" s="8" t="s">
        <v>543</v>
      </c>
      <c r="D53" s="8" t="str">
        <f t="shared" si="0"/>
        <v>144</v>
      </c>
      <c r="E53" s="8" t="s">
        <v>8</v>
      </c>
      <c r="F53" s="8" t="s">
        <v>8</v>
      </c>
      <c r="G53" s="23">
        <v>1</v>
      </c>
      <c r="H53">
        <v>1</v>
      </c>
      <c r="I53" s="25"/>
    </row>
    <row r="54" spans="1:9" ht="15.75" x14ac:dyDescent="0.25">
      <c r="A54" s="8" t="s">
        <v>20</v>
      </c>
      <c r="B54" s="8" t="s">
        <v>524</v>
      </c>
      <c r="C54" s="8" t="s">
        <v>542</v>
      </c>
      <c r="D54" s="8" t="str">
        <f t="shared" si="0"/>
        <v xml:space="preserve"> 8401</v>
      </c>
      <c r="E54" s="8" t="s">
        <v>8</v>
      </c>
      <c r="F54" s="8" t="s">
        <v>8</v>
      </c>
      <c r="G54" s="23">
        <v>1</v>
      </c>
      <c r="H54">
        <v>25</v>
      </c>
      <c r="I54" s="25"/>
    </row>
    <row r="55" spans="1:9" ht="15.75" x14ac:dyDescent="0.25">
      <c r="A55" s="8" t="s">
        <v>20</v>
      </c>
      <c r="B55" s="8" t="s">
        <v>525</v>
      </c>
      <c r="C55" s="8" t="s">
        <v>542</v>
      </c>
      <c r="D55" s="8" t="str">
        <f t="shared" si="0"/>
        <v xml:space="preserve"> 8448</v>
      </c>
      <c r="E55" s="8" t="s">
        <v>8</v>
      </c>
      <c r="F55" s="8" t="s">
        <v>8</v>
      </c>
      <c r="G55" s="23">
        <v>1</v>
      </c>
      <c r="H55">
        <v>2</v>
      </c>
      <c r="I55" s="25"/>
    </row>
    <row r="56" spans="1:9" ht="15.75" x14ac:dyDescent="0.25">
      <c r="A56" s="8" t="s">
        <v>20</v>
      </c>
      <c r="B56" s="8" t="s">
        <v>526</v>
      </c>
      <c r="C56" s="8" t="s">
        <v>542</v>
      </c>
      <c r="D56" s="8" t="str">
        <f t="shared" si="0"/>
        <v xml:space="preserve"> 8460</v>
      </c>
      <c r="E56" s="8" t="s">
        <v>8</v>
      </c>
      <c r="F56" s="8" t="s">
        <v>8</v>
      </c>
      <c r="G56" s="23">
        <v>1</v>
      </c>
      <c r="H56">
        <v>2</v>
      </c>
      <c r="I56" s="25"/>
    </row>
    <row r="57" spans="1:9" ht="15.75" x14ac:dyDescent="0.25">
      <c r="A57" s="8" t="s">
        <v>20</v>
      </c>
      <c r="B57" s="8" t="s">
        <v>527</v>
      </c>
      <c r="C57" s="8" t="s">
        <v>542</v>
      </c>
      <c r="D57" s="8" t="str">
        <f t="shared" si="0"/>
        <v>8511</v>
      </c>
      <c r="E57" s="8" t="s">
        <v>8</v>
      </c>
      <c r="F57" s="8" t="s">
        <v>8</v>
      </c>
      <c r="G57" s="23">
        <v>1</v>
      </c>
      <c r="H57">
        <v>2</v>
      </c>
      <c r="I57" s="25"/>
    </row>
    <row r="58" spans="1:9" ht="15.75" x14ac:dyDescent="0.25">
      <c r="A58" s="8" t="s">
        <v>20</v>
      </c>
      <c r="B58" s="8" t="s">
        <v>528</v>
      </c>
      <c r="C58" s="8" t="s">
        <v>541</v>
      </c>
      <c r="D58" s="8" t="str">
        <f t="shared" si="0"/>
        <v>Q18</v>
      </c>
      <c r="E58" s="8" t="s">
        <v>4</v>
      </c>
      <c r="F58" s="8" t="s">
        <v>4</v>
      </c>
      <c r="G58" s="23">
        <v>1</v>
      </c>
      <c r="H58">
        <v>1</v>
      </c>
      <c r="I58" s="25"/>
    </row>
    <row r="59" spans="1:9" ht="15.75" x14ac:dyDescent="0.25">
      <c r="A59" s="8" t="s">
        <v>20</v>
      </c>
      <c r="B59" s="8" t="s">
        <v>529</v>
      </c>
      <c r="C59" s="8" t="s">
        <v>542</v>
      </c>
      <c r="D59" s="8" t="str">
        <f t="shared" si="0"/>
        <v>7962</v>
      </c>
      <c r="E59" s="8" t="s">
        <v>4</v>
      </c>
      <c r="F59" s="8" t="s">
        <v>4</v>
      </c>
      <c r="G59" s="23">
        <v>1</v>
      </c>
      <c r="H59">
        <v>2</v>
      </c>
      <c r="I59" s="25"/>
    </row>
    <row r="60" spans="1:9" ht="15.75" x14ac:dyDescent="0.25">
      <c r="A60" s="8" t="s">
        <v>20</v>
      </c>
      <c r="B60" s="8" t="s">
        <v>530</v>
      </c>
      <c r="C60" s="8" t="s">
        <v>542</v>
      </c>
      <c r="D60" s="8" t="str">
        <f t="shared" si="0"/>
        <v>7978</v>
      </c>
      <c r="E60" s="8" t="s">
        <v>4</v>
      </c>
      <c r="F60" s="8" t="s">
        <v>4</v>
      </c>
      <c r="G60" s="23">
        <v>1</v>
      </c>
      <c r="H60">
        <v>8</v>
      </c>
      <c r="I60" s="25"/>
    </row>
    <row r="61" spans="1:9" ht="15.75" x14ac:dyDescent="0.25">
      <c r="A61" s="8" t="s">
        <v>20</v>
      </c>
      <c r="B61" s="8" t="s">
        <v>531</v>
      </c>
      <c r="C61" s="8" t="s">
        <v>541</v>
      </c>
      <c r="D61" s="8" t="str">
        <f t="shared" si="0"/>
        <v xml:space="preserve"> 598</v>
      </c>
      <c r="E61" s="1" t="s">
        <v>10</v>
      </c>
      <c r="F61" s="8" t="s">
        <v>427</v>
      </c>
      <c r="G61" s="23">
        <v>1</v>
      </c>
      <c r="H61">
        <v>2</v>
      </c>
      <c r="I61" s="25"/>
    </row>
    <row r="62" spans="1:9" ht="15.75" x14ac:dyDescent="0.25">
      <c r="A62" s="8" t="s">
        <v>20</v>
      </c>
      <c r="B62" s="8" t="s">
        <v>532</v>
      </c>
      <c r="C62" s="8" t="s">
        <v>542</v>
      </c>
      <c r="D62" s="8" t="str">
        <f t="shared" si="0"/>
        <v>8254</v>
      </c>
      <c r="E62" s="8" t="s">
        <v>5</v>
      </c>
      <c r="F62" s="8" t="s">
        <v>5</v>
      </c>
      <c r="G62" s="23">
        <v>1</v>
      </c>
      <c r="H62">
        <v>2</v>
      </c>
      <c r="I62" s="25"/>
    </row>
    <row r="63" spans="1:9" ht="15.75" x14ac:dyDescent="0.25">
      <c r="A63" s="11" t="s">
        <v>21</v>
      </c>
      <c r="B63" s="11" t="s">
        <v>451</v>
      </c>
      <c r="C63" s="8" t="s">
        <v>0</v>
      </c>
      <c r="D63" s="8" t="str">
        <f t="shared" si="0"/>
        <v>4788</v>
      </c>
      <c r="E63" s="2" t="s">
        <v>1</v>
      </c>
      <c r="F63" s="11" t="s">
        <v>428</v>
      </c>
      <c r="G63" s="23">
        <v>1</v>
      </c>
      <c r="H63">
        <v>0</v>
      </c>
      <c r="I63" s="25"/>
    </row>
    <row r="64" spans="1:9" ht="15.75" x14ac:dyDescent="0.25">
      <c r="A64" s="11" t="s">
        <v>21</v>
      </c>
      <c r="B64" s="11" t="s">
        <v>452</v>
      </c>
      <c r="C64" s="8" t="s">
        <v>0</v>
      </c>
      <c r="D64" s="8" t="str">
        <f t="shared" si="0"/>
        <v>984</v>
      </c>
      <c r="E64" s="2" t="s">
        <v>1</v>
      </c>
      <c r="F64" s="11" t="s">
        <v>428</v>
      </c>
      <c r="G64" s="23">
        <v>1</v>
      </c>
      <c r="H64">
        <v>0</v>
      </c>
      <c r="I64" s="25"/>
    </row>
    <row r="65" spans="1:9" ht="15.75" x14ac:dyDescent="0.25">
      <c r="A65" s="11" t="s">
        <v>21</v>
      </c>
      <c r="B65" s="11" t="s">
        <v>453</v>
      </c>
      <c r="C65" s="8" t="s">
        <v>11</v>
      </c>
      <c r="D65" s="8" t="str">
        <f t="shared" si="0"/>
        <v>81</v>
      </c>
      <c r="E65" s="2" t="s">
        <v>1</v>
      </c>
      <c r="F65" s="11" t="s">
        <v>429</v>
      </c>
      <c r="G65" s="23">
        <v>1</v>
      </c>
      <c r="H65">
        <v>1</v>
      </c>
      <c r="I65" s="25"/>
    </row>
    <row r="66" spans="1:9" ht="15.75" x14ac:dyDescent="0.25">
      <c r="A66" s="11" t="s">
        <v>21</v>
      </c>
      <c r="B66" s="11" t="s">
        <v>454</v>
      </c>
      <c r="C66" s="8" t="s">
        <v>536</v>
      </c>
      <c r="D66" s="8" t="str">
        <f t="shared" si="0"/>
        <v>35</v>
      </c>
      <c r="E66" s="2" t="s">
        <v>1</v>
      </c>
      <c r="F66" s="11" t="s">
        <v>429</v>
      </c>
      <c r="G66" s="23">
        <v>1</v>
      </c>
      <c r="H66">
        <v>0</v>
      </c>
      <c r="I66" s="25"/>
    </row>
    <row r="67" spans="1:9" ht="15.75" x14ac:dyDescent="0.25">
      <c r="A67" s="11" t="s">
        <v>21</v>
      </c>
      <c r="B67" s="11" t="s">
        <v>455</v>
      </c>
      <c r="C67" s="8" t="s">
        <v>544</v>
      </c>
      <c r="D67" s="8" t="str">
        <f t="shared" si="0"/>
        <v>311</v>
      </c>
      <c r="E67" s="2" t="s">
        <v>1</v>
      </c>
      <c r="F67" s="11" t="s">
        <v>429</v>
      </c>
      <c r="G67" s="23">
        <v>1</v>
      </c>
      <c r="H67">
        <v>0</v>
      </c>
      <c r="I67" s="25"/>
    </row>
    <row r="68" spans="1:9" ht="15.75" x14ac:dyDescent="0.25">
      <c r="A68" s="11" t="s">
        <v>21</v>
      </c>
      <c r="B68" s="11" t="s">
        <v>456</v>
      </c>
      <c r="C68" s="8" t="s">
        <v>11</v>
      </c>
      <c r="D68" s="8" t="str">
        <f t="shared" si="0"/>
        <v>2213</v>
      </c>
      <c r="E68" s="8" t="s">
        <v>8</v>
      </c>
      <c r="F68" s="11" t="s">
        <v>430</v>
      </c>
      <c r="G68" s="23">
        <v>1</v>
      </c>
      <c r="H68">
        <v>1</v>
      </c>
      <c r="I68" s="25"/>
    </row>
    <row r="69" spans="1:9" ht="15.75" x14ac:dyDescent="0.25">
      <c r="A69" s="11" t="s">
        <v>21</v>
      </c>
      <c r="B69" s="11" t="s">
        <v>457</v>
      </c>
      <c r="C69" s="8" t="s">
        <v>11</v>
      </c>
      <c r="D69" s="8" t="str">
        <f t="shared" ref="D69:D132" si="1">MID(B69, SEARCH("/",B69) + 1, SEARCH("/",B69, SEARCH("/",B69) + 1) - SEARCH("/",B69)-1)</f>
        <v>2167</v>
      </c>
      <c r="E69" s="2" t="s">
        <v>1</v>
      </c>
      <c r="F69" s="11" t="s">
        <v>429</v>
      </c>
      <c r="G69" s="23">
        <v>1</v>
      </c>
      <c r="H69">
        <v>1</v>
      </c>
      <c r="I69" s="25"/>
    </row>
    <row r="70" spans="1:9" ht="15.75" x14ac:dyDescent="0.25">
      <c r="A70" s="11" t="s">
        <v>21</v>
      </c>
      <c r="B70" s="11" t="s">
        <v>458</v>
      </c>
      <c r="C70" s="8" t="s">
        <v>0</v>
      </c>
      <c r="D70" s="8" t="str">
        <f t="shared" si="1"/>
        <v>3248</v>
      </c>
      <c r="E70" s="8" t="s">
        <v>6</v>
      </c>
      <c r="F70" s="11" t="s">
        <v>6</v>
      </c>
      <c r="G70" s="23">
        <v>1</v>
      </c>
      <c r="H70">
        <v>29</v>
      </c>
      <c r="I70" s="25"/>
    </row>
    <row r="71" spans="1:9" ht="15.75" x14ac:dyDescent="0.25">
      <c r="A71" s="11" t="s">
        <v>21</v>
      </c>
      <c r="B71" s="11" t="s">
        <v>459</v>
      </c>
      <c r="C71" s="8" t="s">
        <v>0</v>
      </c>
      <c r="D71" s="8" t="str">
        <f t="shared" si="1"/>
        <v>3382</v>
      </c>
      <c r="E71" s="8" t="s">
        <v>5</v>
      </c>
      <c r="F71" s="11" t="s">
        <v>431</v>
      </c>
      <c r="G71" s="23">
        <v>1</v>
      </c>
      <c r="H71">
        <v>0</v>
      </c>
      <c r="I71" s="25"/>
    </row>
    <row r="72" spans="1:9" ht="15.75" x14ac:dyDescent="0.25">
      <c r="A72" s="11" t="s">
        <v>21</v>
      </c>
      <c r="B72" s="11" t="s">
        <v>460</v>
      </c>
      <c r="C72" s="8" t="s">
        <v>0</v>
      </c>
      <c r="D72" s="8" t="str">
        <f t="shared" si="1"/>
        <v>5739</v>
      </c>
      <c r="E72" s="1" t="s">
        <v>3</v>
      </c>
      <c r="F72" s="11" t="s">
        <v>426</v>
      </c>
      <c r="G72" s="23">
        <v>1</v>
      </c>
      <c r="H72">
        <v>1</v>
      </c>
      <c r="I72" s="25"/>
    </row>
    <row r="73" spans="1:9" ht="15.75" x14ac:dyDescent="0.25">
      <c r="A73" s="11" t="s">
        <v>21</v>
      </c>
      <c r="B73" s="11" t="s">
        <v>461</v>
      </c>
      <c r="C73" s="8" t="s">
        <v>11</v>
      </c>
      <c r="D73" s="8" t="str">
        <f t="shared" si="1"/>
        <v>3153</v>
      </c>
      <c r="E73" s="8" t="s">
        <v>5</v>
      </c>
      <c r="F73" s="11" t="s">
        <v>431</v>
      </c>
      <c r="G73" s="23">
        <v>1</v>
      </c>
      <c r="H73">
        <v>0</v>
      </c>
      <c r="I73" s="25"/>
    </row>
    <row r="74" spans="1:9" ht="15.75" x14ac:dyDescent="0.25">
      <c r="A74" s="11" t="s">
        <v>21</v>
      </c>
      <c r="B74" s="11" t="s">
        <v>462</v>
      </c>
      <c r="C74" s="8" t="s">
        <v>0</v>
      </c>
      <c r="D74" s="8" t="str">
        <f t="shared" si="1"/>
        <v>2753</v>
      </c>
      <c r="E74" s="8" t="s">
        <v>8</v>
      </c>
      <c r="F74" s="11" t="s">
        <v>8</v>
      </c>
      <c r="G74" s="23">
        <v>1</v>
      </c>
      <c r="H74">
        <v>1</v>
      </c>
      <c r="I74" s="25"/>
    </row>
    <row r="75" spans="1:9" ht="15.75" x14ac:dyDescent="0.25">
      <c r="A75" s="11" t="s">
        <v>21</v>
      </c>
      <c r="B75" s="11" t="s">
        <v>463</v>
      </c>
      <c r="C75" s="8" t="s">
        <v>537</v>
      </c>
      <c r="D75" s="8" t="str">
        <f t="shared" si="1"/>
        <v>699</v>
      </c>
      <c r="E75" s="8" t="s">
        <v>8</v>
      </c>
      <c r="F75" s="11" t="s">
        <v>8</v>
      </c>
      <c r="G75" s="23">
        <v>1</v>
      </c>
      <c r="H75">
        <v>2</v>
      </c>
      <c r="I75" s="25"/>
    </row>
    <row r="76" spans="1:9" ht="15.75" x14ac:dyDescent="0.25">
      <c r="A76" s="11" t="s">
        <v>21</v>
      </c>
      <c r="B76" s="11" t="s">
        <v>464</v>
      </c>
      <c r="C76" s="8" t="s">
        <v>0</v>
      </c>
      <c r="D76" s="8" t="str">
        <f t="shared" si="1"/>
        <v>8525</v>
      </c>
      <c r="E76" s="1" t="s">
        <v>9</v>
      </c>
      <c r="F76" s="11" t="s">
        <v>432</v>
      </c>
      <c r="G76" s="23">
        <v>1</v>
      </c>
      <c r="H76">
        <v>6</v>
      </c>
      <c r="I76" s="25"/>
    </row>
    <row r="77" spans="1:9" ht="15.75" x14ac:dyDescent="0.25">
      <c r="A77" s="11" t="s">
        <v>21</v>
      </c>
      <c r="B77" s="11" t="s">
        <v>465</v>
      </c>
      <c r="C77" s="8" t="s">
        <v>535</v>
      </c>
      <c r="D77" s="8" t="str">
        <f t="shared" si="1"/>
        <v>168</v>
      </c>
      <c r="E77" s="8" t="s">
        <v>8</v>
      </c>
      <c r="F77" s="11" t="s">
        <v>8</v>
      </c>
      <c r="G77" s="23">
        <v>1</v>
      </c>
      <c r="H77">
        <v>0</v>
      </c>
      <c r="I77" s="25"/>
    </row>
    <row r="78" spans="1:9" ht="15.75" x14ac:dyDescent="0.25">
      <c r="A78" s="11" t="s">
        <v>21</v>
      </c>
      <c r="B78" s="11" t="s">
        <v>466</v>
      </c>
      <c r="C78" s="8" t="s">
        <v>11</v>
      </c>
      <c r="D78" s="8" t="str">
        <f t="shared" si="1"/>
        <v>1130</v>
      </c>
      <c r="E78" s="8" t="s">
        <v>8</v>
      </c>
      <c r="F78" s="11" t="s">
        <v>8</v>
      </c>
      <c r="G78" s="23">
        <v>1</v>
      </c>
      <c r="H78">
        <v>22</v>
      </c>
      <c r="I78" s="25"/>
    </row>
    <row r="79" spans="1:9" ht="15.75" x14ac:dyDescent="0.25">
      <c r="A79" s="11" t="s">
        <v>21</v>
      </c>
      <c r="B79" s="11" t="s">
        <v>467</v>
      </c>
      <c r="C79" s="8" t="s">
        <v>0</v>
      </c>
      <c r="D79" s="8" t="str">
        <f t="shared" si="1"/>
        <v>3869</v>
      </c>
      <c r="E79" s="8" t="s">
        <v>5</v>
      </c>
      <c r="F79" s="11" t="s">
        <v>431</v>
      </c>
      <c r="G79" s="23">
        <v>1</v>
      </c>
      <c r="H79">
        <v>0</v>
      </c>
      <c r="I79" s="25"/>
    </row>
    <row r="80" spans="1:9" ht="15.75" x14ac:dyDescent="0.25">
      <c r="A80" s="11" t="s">
        <v>21</v>
      </c>
      <c r="B80" s="11" t="s">
        <v>468</v>
      </c>
      <c r="C80" s="8" t="s">
        <v>0</v>
      </c>
      <c r="D80" s="8" t="str">
        <f t="shared" si="1"/>
        <v>7281</v>
      </c>
      <c r="E80" s="8" t="s">
        <v>8</v>
      </c>
      <c r="F80" s="11" t="s">
        <v>8</v>
      </c>
      <c r="G80" s="23">
        <v>1</v>
      </c>
      <c r="H80">
        <v>1</v>
      </c>
      <c r="I80" s="25"/>
    </row>
    <row r="81" spans="1:9" ht="15.75" x14ac:dyDescent="0.25">
      <c r="A81" s="11" t="s">
        <v>21</v>
      </c>
      <c r="B81" s="11" t="s">
        <v>469</v>
      </c>
      <c r="C81" s="8" t="s">
        <v>0</v>
      </c>
      <c r="D81" s="8" t="str">
        <f t="shared" si="1"/>
        <v>7321</v>
      </c>
      <c r="E81" s="8" t="s">
        <v>5</v>
      </c>
      <c r="F81" s="11" t="s">
        <v>433</v>
      </c>
      <c r="G81" s="23">
        <v>1</v>
      </c>
      <c r="H81">
        <v>1</v>
      </c>
      <c r="I81" s="25"/>
    </row>
    <row r="82" spans="1:9" ht="15.75" x14ac:dyDescent="0.25">
      <c r="A82" s="11" t="s">
        <v>21</v>
      </c>
      <c r="B82" s="11" t="s">
        <v>470</v>
      </c>
      <c r="C82" s="8" t="s">
        <v>0</v>
      </c>
      <c r="D82" s="8" t="str">
        <f t="shared" si="1"/>
        <v>9833</v>
      </c>
      <c r="E82" s="1" t="s">
        <v>9</v>
      </c>
      <c r="F82" s="11" t="s">
        <v>432</v>
      </c>
      <c r="G82" s="23">
        <v>1</v>
      </c>
      <c r="H82">
        <v>0</v>
      </c>
      <c r="I82" s="25"/>
    </row>
    <row r="83" spans="1:9" ht="15.75" x14ac:dyDescent="0.25">
      <c r="A83" s="11" t="s">
        <v>21</v>
      </c>
      <c r="B83" s="11" t="s">
        <v>471</v>
      </c>
      <c r="C83" s="8" t="s">
        <v>0</v>
      </c>
      <c r="D83" s="8" t="str">
        <f t="shared" si="1"/>
        <v>2358</v>
      </c>
      <c r="E83" s="1" t="s">
        <v>9</v>
      </c>
      <c r="F83" s="11" t="s">
        <v>432</v>
      </c>
      <c r="G83" s="23">
        <v>1</v>
      </c>
      <c r="H83">
        <v>1</v>
      </c>
      <c r="I83" s="25"/>
    </row>
    <row r="84" spans="1:9" ht="15.75" x14ac:dyDescent="0.25">
      <c r="A84" s="11" t="s">
        <v>21</v>
      </c>
      <c r="B84" s="11" t="s">
        <v>472</v>
      </c>
      <c r="C84" s="8" t="s">
        <v>0</v>
      </c>
      <c r="D84" s="8" t="str">
        <f t="shared" si="1"/>
        <v>4095</v>
      </c>
      <c r="E84" s="1" t="s">
        <v>9</v>
      </c>
      <c r="F84" s="11" t="s">
        <v>432</v>
      </c>
      <c r="G84" s="23">
        <v>1</v>
      </c>
      <c r="H84">
        <v>0</v>
      </c>
      <c r="I84" s="25"/>
    </row>
    <row r="85" spans="1:9" ht="15.75" x14ac:dyDescent="0.25">
      <c r="A85" s="11" t="s">
        <v>21</v>
      </c>
      <c r="B85" s="11" t="s">
        <v>473</v>
      </c>
      <c r="C85" s="8" t="s">
        <v>0</v>
      </c>
      <c r="D85" s="8" t="str">
        <f t="shared" si="1"/>
        <v>4093</v>
      </c>
      <c r="E85" s="2" t="s">
        <v>1</v>
      </c>
      <c r="F85" s="11" t="s">
        <v>423</v>
      </c>
      <c r="G85" s="23">
        <v>1</v>
      </c>
      <c r="H85">
        <v>1</v>
      </c>
      <c r="I85" s="25"/>
    </row>
    <row r="86" spans="1:9" ht="15.75" x14ac:dyDescent="0.25">
      <c r="A86" s="11" t="s">
        <v>21</v>
      </c>
      <c r="B86" s="11" t="s">
        <v>474</v>
      </c>
      <c r="C86" s="8" t="s">
        <v>0</v>
      </c>
      <c r="D86" s="8" t="str">
        <f t="shared" si="1"/>
        <v>7008</v>
      </c>
      <c r="E86" s="1" t="s">
        <v>3</v>
      </c>
      <c r="F86" s="11" t="s">
        <v>426</v>
      </c>
      <c r="G86" s="23">
        <v>1</v>
      </c>
      <c r="H86">
        <v>35</v>
      </c>
      <c r="I86" s="25"/>
    </row>
    <row r="87" spans="1:9" ht="15.75" x14ac:dyDescent="0.25">
      <c r="A87" s="11" t="s">
        <v>21</v>
      </c>
      <c r="B87" s="11" t="s">
        <v>475</v>
      </c>
      <c r="C87" s="8" t="s">
        <v>0</v>
      </c>
      <c r="D87" s="8" t="str">
        <f t="shared" si="1"/>
        <v>4206</v>
      </c>
      <c r="E87" s="1" t="s">
        <v>3</v>
      </c>
      <c r="F87" s="11" t="s">
        <v>434</v>
      </c>
      <c r="G87" s="23">
        <v>1</v>
      </c>
      <c r="H87">
        <v>5</v>
      </c>
      <c r="I87" s="25"/>
    </row>
    <row r="88" spans="1:9" ht="15.75" x14ac:dyDescent="0.25">
      <c r="A88" s="11" t="s">
        <v>21</v>
      </c>
      <c r="B88" s="11" t="s">
        <v>476</v>
      </c>
      <c r="C88" s="8" t="s">
        <v>0</v>
      </c>
      <c r="D88" s="8" t="str">
        <f t="shared" si="1"/>
        <v>8580</v>
      </c>
      <c r="E88" s="1" t="s">
        <v>3</v>
      </c>
      <c r="F88" s="11" t="s">
        <v>426</v>
      </c>
      <c r="G88" s="23">
        <v>1</v>
      </c>
      <c r="H88">
        <v>4</v>
      </c>
      <c r="I88" s="25"/>
    </row>
    <row r="89" spans="1:9" ht="15.75" x14ac:dyDescent="0.25">
      <c r="A89" s="11" t="s">
        <v>21</v>
      </c>
      <c r="B89" s="11" t="s">
        <v>477</v>
      </c>
      <c r="C89" s="8" t="s">
        <v>0</v>
      </c>
      <c r="D89" s="8" t="str">
        <f t="shared" si="1"/>
        <v>4779</v>
      </c>
      <c r="E89" s="1" t="s">
        <v>3</v>
      </c>
      <c r="F89" s="11" t="s">
        <v>426</v>
      </c>
      <c r="G89" s="23">
        <v>1</v>
      </c>
      <c r="H89">
        <v>1</v>
      </c>
      <c r="I89" s="25"/>
    </row>
    <row r="90" spans="1:9" ht="15.75" x14ac:dyDescent="0.25">
      <c r="A90" s="11" t="s">
        <v>21</v>
      </c>
      <c r="B90" s="11" t="s">
        <v>478</v>
      </c>
      <c r="C90" s="8" t="s">
        <v>0</v>
      </c>
      <c r="D90" s="8" t="str">
        <f t="shared" si="1"/>
        <v>7136</v>
      </c>
      <c r="E90" s="1" t="s">
        <v>3</v>
      </c>
      <c r="F90" s="11" t="s">
        <v>435</v>
      </c>
      <c r="G90" s="23">
        <v>1</v>
      </c>
      <c r="H90">
        <v>0</v>
      </c>
      <c r="I90" s="25"/>
    </row>
    <row r="91" spans="1:9" ht="15.75" x14ac:dyDescent="0.25">
      <c r="A91" s="11" t="s">
        <v>21</v>
      </c>
      <c r="B91" s="11" t="s">
        <v>479</v>
      </c>
      <c r="C91" s="8" t="s">
        <v>0</v>
      </c>
      <c r="D91" s="8" t="str">
        <f t="shared" si="1"/>
        <v>9854</v>
      </c>
      <c r="E91" s="1" t="s">
        <v>3</v>
      </c>
      <c r="F91" s="11" t="s">
        <v>435</v>
      </c>
      <c r="G91" s="23">
        <v>1</v>
      </c>
      <c r="H91">
        <v>1</v>
      </c>
      <c r="I91" s="25"/>
    </row>
    <row r="92" spans="1:9" ht="15.75" x14ac:dyDescent="0.25">
      <c r="A92" s="11" t="s">
        <v>21</v>
      </c>
      <c r="B92" s="11" t="s">
        <v>480</v>
      </c>
      <c r="C92" s="8" t="s">
        <v>0</v>
      </c>
      <c r="D92" s="8" t="str">
        <f t="shared" si="1"/>
        <v>9855</v>
      </c>
      <c r="E92" s="1" t="s">
        <v>3</v>
      </c>
      <c r="F92" s="11" t="s">
        <v>435</v>
      </c>
      <c r="G92" s="23">
        <v>1</v>
      </c>
      <c r="H92">
        <v>1</v>
      </c>
      <c r="I92" s="25"/>
    </row>
    <row r="93" spans="1:9" ht="15.75" x14ac:dyDescent="0.25">
      <c r="A93" s="11" t="s">
        <v>21</v>
      </c>
      <c r="B93" s="11" t="s">
        <v>481</v>
      </c>
      <c r="C93" s="8" t="s">
        <v>0</v>
      </c>
      <c r="D93" s="8" t="str">
        <f t="shared" si="1"/>
        <v>962</v>
      </c>
      <c r="E93" s="1" t="s">
        <v>3</v>
      </c>
      <c r="F93" s="11" t="s">
        <v>435</v>
      </c>
      <c r="G93" s="23">
        <v>1</v>
      </c>
      <c r="H93">
        <v>0</v>
      </c>
      <c r="I93" s="25"/>
    </row>
    <row r="94" spans="1:9" ht="15.75" x14ac:dyDescent="0.25">
      <c r="A94" s="11" t="s">
        <v>21</v>
      </c>
      <c r="B94" s="11" t="s">
        <v>482</v>
      </c>
      <c r="C94" s="8" t="s">
        <v>0</v>
      </c>
      <c r="D94" s="8" t="str">
        <f t="shared" si="1"/>
        <v>148</v>
      </c>
      <c r="E94" s="1" t="s">
        <v>3</v>
      </c>
      <c r="F94" s="11" t="s">
        <v>435</v>
      </c>
      <c r="G94" s="23">
        <v>1</v>
      </c>
      <c r="H94">
        <v>1</v>
      </c>
      <c r="I94" s="25"/>
    </row>
    <row r="95" spans="1:9" ht="15.75" x14ac:dyDescent="0.25">
      <c r="A95" s="11" t="s">
        <v>21</v>
      </c>
      <c r="B95" s="11" t="s">
        <v>483</v>
      </c>
      <c r="C95" s="8" t="s">
        <v>0</v>
      </c>
      <c r="D95" s="8" t="str">
        <f t="shared" si="1"/>
        <v>1932</v>
      </c>
      <c r="E95" s="2" t="s">
        <v>1</v>
      </c>
      <c r="F95" s="11" t="s">
        <v>424</v>
      </c>
      <c r="G95" s="23">
        <v>1</v>
      </c>
      <c r="H95">
        <v>1</v>
      </c>
      <c r="I95" s="25"/>
    </row>
    <row r="96" spans="1:9" ht="15.75" x14ac:dyDescent="0.25">
      <c r="A96" s="11" t="s">
        <v>21</v>
      </c>
      <c r="B96" s="11" t="s">
        <v>484</v>
      </c>
      <c r="C96" s="8" t="s">
        <v>0</v>
      </c>
      <c r="D96" s="8" t="str">
        <f t="shared" si="1"/>
        <v>992</v>
      </c>
      <c r="E96" s="8" t="s">
        <v>4</v>
      </c>
      <c r="F96" s="11" t="s">
        <v>4</v>
      </c>
      <c r="G96" s="23">
        <v>1</v>
      </c>
      <c r="H96">
        <v>1</v>
      </c>
      <c r="I96" s="25"/>
    </row>
    <row r="97" spans="1:9" ht="15.75" x14ac:dyDescent="0.25">
      <c r="A97" s="11" t="s">
        <v>21</v>
      </c>
      <c r="B97" s="11" t="s">
        <v>485</v>
      </c>
      <c r="C97" s="8" t="s">
        <v>0</v>
      </c>
      <c r="D97" s="8" t="str">
        <f t="shared" si="1"/>
        <v>3923</v>
      </c>
      <c r="E97" s="8" t="s">
        <v>4</v>
      </c>
      <c r="F97" s="11" t="s">
        <v>4</v>
      </c>
      <c r="G97" s="23">
        <v>1</v>
      </c>
      <c r="H97">
        <v>0</v>
      </c>
      <c r="I97" s="25"/>
    </row>
    <row r="98" spans="1:9" ht="15.75" x14ac:dyDescent="0.25">
      <c r="A98" s="11" t="s">
        <v>21</v>
      </c>
      <c r="B98" s="11" t="s">
        <v>486</v>
      </c>
      <c r="C98" s="8" t="s">
        <v>0</v>
      </c>
      <c r="D98" s="8" t="str">
        <f t="shared" si="1"/>
        <v>8080</v>
      </c>
      <c r="E98" s="8" t="s">
        <v>8</v>
      </c>
      <c r="F98" s="11" t="s">
        <v>8</v>
      </c>
      <c r="G98" s="23">
        <v>1</v>
      </c>
      <c r="H98">
        <v>1</v>
      </c>
      <c r="I98" s="25"/>
    </row>
    <row r="99" spans="1:9" ht="15.75" x14ac:dyDescent="0.25">
      <c r="A99" s="11" t="s">
        <v>21</v>
      </c>
      <c r="B99" s="11" t="s">
        <v>487</v>
      </c>
      <c r="C99" s="8" t="s">
        <v>0</v>
      </c>
      <c r="D99" s="8" t="str">
        <f t="shared" si="1"/>
        <v>2343</v>
      </c>
      <c r="E99" s="8" t="s">
        <v>5</v>
      </c>
      <c r="F99" s="11" t="s">
        <v>433</v>
      </c>
      <c r="G99" s="23">
        <v>1</v>
      </c>
      <c r="H99">
        <v>1</v>
      </c>
      <c r="I99" s="25"/>
    </row>
    <row r="100" spans="1:9" ht="15.75" x14ac:dyDescent="0.25">
      <c r="A100" s="11" t="s">
        <v>21</v>
      </c>
      <c r="B100" s="11" t="s">
        <v>488</v>
      </c>
      <c r="C100" s="8" t="s">
        <v>0</v>
      </c>
      <c r="D100" s="8" t="str">
        <f t="shared" si="1"/>
        <v>9377</v>
      </c>
      <c r="E100" s="1" t="s">
        <v>3</v>
      </c>
      <c r="F100" s="11" t="s">
        <v>436</v>
      </c>
      <c r="G100" s="23">
        <v>1</v>
      </c>
      <c r="H100">
        <v>2</v>
      </c>
      <c r="I100" s="25"/>
    </row>
    <row r="101" spans="1:9" ht="15.75" x14ac:dyDescent="0.25">
      <c r="A101" s="11" t="s">
        <v>21</v>
      </c>
      <c r="B101" s="11" t="s">
        <v>489</v>
      </c>
      <c r="C101" s="8" t="s">
        <v>11</v>
      </c>
      <c r="D101" s="8" t="str">
        <f t="shared" si="1"/>
        <v>871</v>
      </c>
      <c r="E101" s="8" t="s">
        <v>5</v>
      </c>
      <c r="F101" s="11" t="s">
        <v>431</v>
      </c>
      <c r="G101" s="23">
        <v>1</v>
      </c>
      <c r="H101">
        <v>1</v>
      </c>
      <c r="I101" s="25"/>
    </row>
    <row r="102" spans="1:9" ht="15.75" x14ac:dyDescent="0.25">
      <c r="A102" s="11" t="s">
        <v>21</v>
      </c>
      <c r="B102" s="11" t="s">
        <v>490</v>
      </c>
      <c r="C102" s="8" t="s">
        <v>11</v>
      </c>
      <c r="D102" s="8" t="str">
        <f t="shared" si="1"/>
        <v>872</v>
      </c>
      <c r="E102" s="8" t="s">
        <v>5</v>
      </c>
      <c r="F102" s="11" t="s">
        <v>431</v>
      </c>
      <c r="G102" s="23">
        <v>1</v>
      </c>
      <c r="H102">
        <v>1</v>
      </c>
      <c r="I102" s="25"/>
    </row>
    <row r="103" spans="1:9" ht="15.75" x14ac:dyDescent="0.25">
      <c r="A103" s="11" t="s">
        <v>21</v>
      </c>
      <c r="B103" s="11" t="s">
        <v>491</v>
      </c>
      <c r="C103" s="8" t="s">
        <v>11</v>
      </c>
      <c r="D103" s="8" t="str">
        <f t="shared" si="1"/>
        <v>1586</v>
      </c>
      <c r="E103" s="8" t="s">
        <v>5</v>
      </c>
      <c r="F103" s="11" t="s">
        <v>433</v>
      </c>
      <c r="G103" s="23">
        <v>1</v>
      </c>
      <c r="H103">
        <v>1</v>
      </c>
      <c r="I103" s="25"/>
    </row>
    <row r="104" spans="1:9" ht="15.75" x14ac:dyDescent="0.25">
      <c r="A104" s="11" t="s">
        <v>21</v>
      </c>
      <c r="B104" s="11" t="s">
        <v>492</v>
      </c>
      <c r="C104" s="8" t="s">
        <v>0</v>
      </c>
      <c r="D104" s="8" t="str">
        <f t="shared" si="1"/>
        <v>1408</v>
      </c>
      <c r="E104" s="8" t="s">
        <v>8</v>
      </c>
      <c r="F104" s="11" t="s">
        <v>437</v>
      </c>
      <c r="G104" s="23">
        <v>1</v>
      </c>
      <c r="H104">
        <v>0</v>
      </c>
      <c r="I104" s="25"/>
    </row>
    <row r="105" spans="1:9" ht="15.75" x14ac:dyDescent="0.25">
      <c r="A105" s="11" t="s">
        <v>21</v>
      </c>
      <c r="B105" s="11" t="s">
        <v>493</v>
      </c>
      <c r="C105" s="8" t="s">
        <v>0</v>
      </c>
      <c r="D105" s="8" t="str">
        <f t="shared" si="1"/>
        <v>6904</v>
      </c>
      <c r="E105" s="8" t="s">
        <v>5</v>
      </c>
      <c r="F105" s="11" t="s">
        <v>431</v>
      </c>
      <c r="G105" s="23">
        <v>1</v>
      </c>
      <c r="H105">
        <v>1</v>
      </c>
      <c r="I105" s="25"/>
    </row>
    <row r="106" spans="1:9" ht="15.75" x14ac:dyDescent="0.25">
      <c r="A106" s="11" t="s">
        <v>21</v>
      </c>
      <c r="B106" s="11" t="s">
        <v>494</v>
      </c>
      <c r="C106" s="8" t="s">
        <v>11</v>
      </c>
      <c r="D106" s="8" t="str">
        <f t="shared" si="1"/>
        <v>2929</v>
      </c>
      <c r="E106" s="2" t="s">
        <v>1</v>
      </c>
      <c r="F106" s="11" t="s">
        <v>424</v>
      </c>
      <c r="G106" s="23">
        <v>1</v>
      </c>
      <c r="H106">
        <v>0</v>
      </c>
      <c r="I106" s="25"/>
    </row>
    <row r="107" spans="1:9" ht="15.75" x14ac:dyDescent="0.25">
      <c r="A107" s="11" t="s">
        <v>21</v>
      </c>
      <c r="B107" s="11" t="s">
        <v>495</v>
      </c>
      <c r="C107" s="8" t="s">
        <v>0</v>
      </c>
      <c r="D107" s="8" t="str">
        <f t="shared" si="1"/>
        <v>7147</v>
      </c>
      <c r="E107" s="8" t="s">
        <v>8</v>
      </c>
      <c r="F107" s="11" t="s">
        <v>8</v>
      </c>
      <c r="G107" s="23">
        <v>1</v>
      </c>
      <c r="H107">
        <v>0</v>
      </c>
      <c r="I107" s="25"/>
    </row>
    <row r="108" spans="1:9" ht="15.75" x14ac:dyDescent="0.25">
      <c r="A108" s="11" t="s">
        <v>21</v>
      </c>
      <c r="B108" s="11" t="s">
        <v>496</v>
      </c>
      <c r="C108" s="8" t="s">
        <v>537</v>
      </c>
      <c r="D108" s="8" t="str">
        <f t="shared" si="1"/>
        <v>800</v>
      </c>
      <c r="E108" s="8" t="s">
        <v>8</v>
      </c>
      <c r="F108" s="11" t="s">
        <v>430</v>
      </c>
      <c r="G108" s="23">
        <v>1</v>
      </c>
      <c r="H108">
        <v>2</v>
      </c>
      <c r="I108" s="25"/>
    </row>
    <row r="109" spans="1:9" ht="15.75" x14ac:dyDescent="0.25">
      <c r="A109" s="11" t="s">
        <v>21</v>
      </c>
      <c r="B109" s="11" t="s">
        <v>497</v>
      </c>
      <c r="C109" s="8" t="s">
        <v>0</v>
      </c>
      <c r="D109" s="8" t="str">
        <f t="shared" si="1"/>
        <v xml:space="preserve">2368 </v>
      </c>
      <c r="E109" s="1" t="s">
        <v>3</v>
      </c>
      <c r="F109" s="11" t="s">
        <v>436</v>
      </c>
      <c r="G109" s="23">
        <v>1</v>
      </c>
      <c r="H109">
        <v>4</v>
      </c>
      <c r="I109" s="25"/>
    </row>
    <row r="110" spans="1:9" ht="15.75" x14ac:dyDescent="0.25">
      <c r="A110" s="11" t="s">
        <v>21</v>
      </c>
      <c r="B110" s="11" t="s">
        <v>498</v>
      </c>
      <c r="C110" s="8" t="s">
        <v>0</v>
      </c>
      <c r="D110" s="8" t="str">
        <f t="shared" si="1"/>
        <v>4523</v>
      </c>
      <c r="E110" s="1" t="s">
        <v>3</v>
      </c>
      <c r="F110" s="11" t="s">
        <v>426</v>
      </c>
      <c r="G110" s="23">
        <v>1</v>
      </c>
      <c r="H110">
        <v>1</v>
      </c>
      <c r="I110" s="25"/>
    </row>
    <row r="111" spans="1:9" ht="15.75" x14ac:dyDescent="0.25">
      <c r="A111" s="11" t="s">
        <v>21</v>
      </c>
      <c r="B111" s="11" t="s">
        <v>499</v>
      </c>
      <c r="C111" s="8" t="s">
        <v>541</v>
      </c>
      <c r="D111" s="8" t="str">
        <f t="shared" si="1"/>
        <v>196</v>
      </c>
      <c r="E111" s="2" t="s">
        <v>1</v>
      </c>
      <c r="F111" s="11" t="s">
        <v>424</v>
      </c>
      <c r="G111" s="23">
        <v>1</v>
      </c>
      <c r="H111">
        <v>0</v>
      </c>
      <c r="I111" s="25"/>
    </row>
    <row r="112" spans="1:9" ht="15.75" x14ac:dyDescent="0.25">
      <c r="A112" s="11" t="s">
        <v>21</v>
      </c>
      <c r="B112" s="11" t="s">
        <v>500</v>
      </c>
      <c r="C112" s="8" t="s">
        <v>542</v>
      </c>
      <c r="D112" s="8" t="str">
        <f t="shared" si="1"/>
        <v>6540</v>
      </c>
      <c r="E112" s="1" t="s">
        <v>10</v>
      </c>
      <c r="F112" s="11" t="s">
        <v>438</v>
      </c>
      <c r="G112" s="23">
        <v>1</v>
      </c>
      <c r="H112">
        <v>1</v>
      </c>
      <c r="I112" s="25"/>
    </row>
    <row r="113" spans="1:9" ht="15.75" x14ac:dyDescent="0.25">
      <c r="A113" s="11" t="s">
        <v>21</v>
      </c>
      <c r="B113" s="11" t="s">
        <v>501</v>
      </c>
      <c r="C113" s="8" t="s">
        <v>541</v>
      </c>
      <c r="D113" s="8" t="str">
        <f t="shared" si="1"/>
        <v>1262</v>
      </c>
      <c r="E113" s="8" t="s">
        <v>4</v>
      </c>
      <c r="F113" s="11" t="s">
        <v>4</v>
      </c>
      <c r="G113" s="23">
        <v>1</v>
      </c>
      <c r="H113">
        <v>1</v>
      </c>
      <c r="I113" s="25"/>
    </row>
    <row r="114" spans="1:9" ht="15.75" x14ac:dyDescent="0.25">
      <c r="A114" s="11" t="s">
        <v>21</v>
      </c>
      <c r="B114" s="11" t="s">
        <v>502</v>
      </c>
      <c r="C114" s="8" t="s">
        <v>543</v>
      </c>
      <c r="D114" s="8" t="str">
        <f t="shared" si="1"/>
        <v>807</v>
      </c>
      <c r="E114" s="8" t="s">
        <v>8</v>
      </c>
      <c r="F114" s="11" t="s">
        <v>8</v>
      </c>
      <c r="G114" s="23">
        <v>1</v>
      </c>
      <c r="H114">
        <v>2</v>
      </c>
      <c r="I114" s="25"/>
    </row>
    <row r="115" spans="1:9" ht="15.75" x14ac:dyDescent="0.25">
      <c r="A115" s="11" t="s">
        <v>21</v>
      </c>
      <c r="B115" s="11" t="s">
        <v>503</v>
      </c>
      <c r="C115" s="8" t="s">
        <v>542</v>
      </c>
      <c r="D115" s="8" t="str">
        <f t="shared" si="1"/>
        <v>8482</v>
      </c>
      <c r="E115" s="8" t="s">
        <v>8</v>
      </c>
      <c r="F115" s="11" t="s">
        <v>8</v>
      </c>
      <c r="G115" s="23">
        <v>1</v>
      </c>
      <c r="H115">
        <v>9</v>
      </c>
      <c r="I115" s="25"/>
    </row>
    <row r="116" spans="1:9" ht="15.75" x14ac:dyDescent="0.25">
      <c r="A116" s="11" t="s">
        <v>21</v>
      </c>
      <c r="B116" s="11" t="s">
        <v>504</v>
      </c>
      <c r="C116" s="8" t="s">
        <v>542</v>
      </c>
      <c r="D116" s="8" t="str">
        <f t="shared" si="1"/>
        <v>8709</v>
      </c>
      <c r="E116" s="8" t="s">
        <v>8</v>
      </c>
      <c r="F116" s="11" t="s">
        <v>430</v>
      </c>
      <c r="G116" s="23">
        <v>1</v>
      </c>
      <c r="H116">
        <v>1</v>
      </c>
      <c r="I116" s="25"/>
    </row>
    <row r="117" spans="1:9" ht="15.75" x14ac:dyDescent="0.25">
      <c r="A117" s="11" t="s">
        <v>21</v>
      </c>
      <c r="B117" s="11" t="s">
        <v>505</v>
      </c>
      <c r="C117" s="8" t="s">
        <v>7</v>
      </c>
      <c r="D117" s="8" t="str">
        <f t="shared" si="1"/>
        <v>75</v>
      </c>
      <c r="E117" s="7" t="s">
        <v>445</v>
      </c>
      <c r="F117" s="11" t="s">
        <v>439</v>
      </c>
      <c r="G117" s="23">
        <v>1</v>
      </c>
      <c r="H117">
        <v>0</v>
      </c>
      <c r="I117" s="25"/>
    </row>
    <row r="118" spans="1:9" ht="15.75" x14ac:dyDescent="0.25">
      <c r="A118" s="11" t="s">
        <v>21</v>
      </c>
      <c r="B118" s="11" t="s">
        <v>506</v>
      </c>
      <c r="C118" s="8" t="s">
        <v>542</v>
      </c>
      <c r="D118" s="8" t="str">
        <f t="shared" si="1"/>
        <v>8315</v>
      </c>
      <c r="E118" s="8" t="s">
        <v>8</v>
      </c>
      <c r="F118" s="11" t="s">
        <v>430</v>
      </c>
      <c r="G118" s="23">
        <v>1</v>
      </c>
      <c r="H118">
        <v>1</v>
      </c>
      <c r="I118" s="25"/>
    </row>
    <row r="119" spans="1:9" ht="15.75" x14ac:dyDescent="0.25">
      <c r="A119" s="11" t="s">
        <v>21</v>
      </c>
      <c r="B119" s="11" t="s">
        <v>507</v>
      </c>
      <c r="C119" s="8" t="s">
        <v>542</v>
      </c>
      <c r="D119" s="8" t="str">
        <f t="shared" si="1"/>
        <v>8401</v>
      </c>
      <c r="E119" s="8" t="s">
        <v>5</v>
      </c>
      <c r="F119" s="11" t="s">
        <v>431</v>
      </c>
      <c r="G119" s="23">
        <v>1</v>
      </c>
      <c r="H119">
        <v>0</v>
      </c>
      <c r="I119" s="25"/>
    </row>
    <row r="120" spans="1:9" ht="15.75" x14ac:dyDescent="0.25">
      <c r="A120" s="11" t="s">
        <v>21</v>
      </c>
      <c r="B120" s="11" t="s">
        <v>508</v>
      </c>
      <c r="C120" s="8" t="s">
        <v>542</v>
      </c>
      <c r="D120" s="8" t="str">
        <f t="shared" si="1"/>
        <v>8426</v>
      </c>
      <c r="E120" s="8" t="s">
        <v>5</v>
      </c>
      <c r="F120" s="11" t="s">
        <v>433</v>
      </c>
      <c r="G120" s="23">
        <v>1</v>
      </c>
      <c r="H120">
        <v>0</v>
      </c>
      <c r="I120" s="25"/>
    </row>
    <row r="121" spans="1:9" ht="15.75" x14ac:dyDescent="0.25">
      <c r="A121" s="11" t="s">
        <v>21</v>
      </c>
      <c r="B121" s="11" t="s">
        <v>509</v>
      </c>
      <c r="C121" s="8" t="s">
        <v>542</v>
      </c>
      <c r="D121" s="8" t="str">
        <f t="shared" si="1"/>
        <v>8544</v>
      </c>
      <c r="E121" s="8" t="s">
        <v>8</v>
      </c>
      <c r="F121" s="11" t="s">
        <v>430</v>
      </c>
      <c r="G121" s="23">
        <v>1</v>
      </c>
      <c r="H121">
        <v>0</v>
      </c>
      <c r="I121" s="25"/>
    </row>
    <row r="122" spans="1:9" ht="15.75" x14ac:dyDescent="0.25">
      <c r="A122" s="11" t="s">
        <v>21</v>
      </c>
      <c r="B122" s="11" t="s">
        <v>510</v>
      </c>
      <c r="C122" s="8" t="s">
        <v>542</v>
      </c>
      <c r="D122" s="8" t="str">
        <f t="shared" si="1"/>
        <v>8564</v>
      </c>
      <c r="E122" s="8" t="s">
        <v>8</v>
      </c>
      <c r="F122" s="11" t="s">
        <v>430</v>
      </c>
      <c r="G122" s="23">
        <v>1</v>
      </c>
      <c r="H122">
        <v>0</v>
      </c>
      <c r="I122" s="25"/>
    </row>
    <row r="123" spans="1:9" ht="15.75" x14ac:dyDescent="0.25">
      <c r="A123" s="11" t="s">
        <v>21</v>
      </c>
      <c r="B123" s="11" t="s">
        <v>511</v>
      </c>
      <c r="C123" s="8" t="s">
        <v>542</v>
      </c>
      <c r="D123" s="8" t="str">
        <f t="shared" si="1"/>
        <v>8600</v>
      </c>
      <c r="E123" s="8" t="s">
        <v>8</v>
      </c>
      <c r="F123" s="11" t="s">
        <v>430</v>
      </c>
      <c r="G123" s="23">
        <v>1</v>
      </c>
      <c r="H123">
        <v>1</v>
      </c>
      <c r="I123" s="25"/>
    </row>
    <row r="124" spans="1:9" ht="15.75" x14ac:dyDescent="0.25">
      <c r="A124" s="11" t="s">
        <v>21</v>
      </c>
      <c r="B124" s="11" t="s">
        <v>512</v>
      </c>
      <c r="C124" s="8" t="s">
        <v>542</v>
      </c>
      <c r="D124" s="8" t="str">
        <f t="shared" si="1"/>
        <v xml:space="preserve"> 8606</v>
      </c>
      <c r="E124" s="8" t="s">
        <v>8</v>
      </c>
      <c r="F124" s="11" t="s">
        <v>430</v>
      </c>
      <c r="G124" s="23">
        <v>1</v>
      </c>
      <c r="H124">
        <v>3</v>
      </c>
      <c r="I124" s="25"/>
    </row>
    <row r="125" spans="1:9" ht="15.75" x14ac:dyDescent="0.25">
      <c r="A125" s="11" t="s">
        <v>21</v>
      </c>
      <c r="B125" s="11" t="s">
        <v>513</v>
      </c>
      <c r="C125" s="8" t="s">
        <v>542</v>
      </c>
      <c r="D125" s="8" t="str">
        <f t="shared" si="1"/>
        <v>8620</v>
      </c>
      <c r="E125" s="8" t="s">
        <v>8</v>
      </c>
      <c r="F125" s="11" t="s">
        <v>430</v>
      </c>
      <c r="G125" s="23">
        <v>1</v>
      </c>
      <c r="H125">
        <v>1</v>
      </c>
      <c r="I125" s="25"/>
    </row>
    <row r="126" spans="1:9" ht="15.75" x14ac:dyDescent="0.25">
      <c r="A126" s="11" t="s">
        <v>21</v>
      </c>
      <c r="B126" s="11" t="s">
        <v>514</v>
      </c>
      <c r="C126" s="8" t="s">
        <v>7</v>
      </c>
      <c r="D126" s="8" t="str">
        <f t="shared" si="1"/>
        <v>936</v>
      </c>
      <c r="E126" s="1" t="s">
        <v>9</v>
      </c>
      <c r="F126" s="17" t="s">
        <v>440</v>
      </c>
      <c r="G126" s="23">
        <v>1</v>
      </c>
      <c r="H126">
        <v>0</v>
      </c>
      <c r="I126" s="25"/>
    </row>
    <row r="127" spans="1:9" ht="15.75" x14ac:dyDescent="0.25">
      <c r="A127" s="11" t="s">
        <v>21</v>
      </c>
      <c r="B127" s="11" t="s">
        <v>515</v>
      </c>
      <c r="C127" s="8" t="s">
        <v>542</v>
      </c>
      <c r="D127" s="8" t="str">
        <f t="shared" si="1"/>
        <v>8713</v>
      </c>
      <c r="E127" s="8" t="s">
        <v>8</v>
      </c>
      <c r="F127" s="17" t="s">
        <v>430</v>
      </c>
      <c r="G127" s="23">
        <v>1</v>
      </c>
      <c r="H127">
        <v>1</v>
      </c>
      <c r="I127" s="25"/>
    </row>
    <row r="128" spans="1:9" ht="15.75" x14ac:dyDescent="0.25">
      <c r="A128" s="11" t="s">
        <v>21</v>
      </c>
      <c r="B128" s="11" t="s">
        <v>516</v>
      </c>
      <c r="C128" s="8" t="s">
        <v>541</v>
      </c>
      <c r="D128" s="8" t="str">
        <f t="shared" si="1"/>
        <v>182</v>
      </c>
      <c r="E128" s="8" t="s">
        <v>4</v>
      </c>
      <c r="F128" s="17" t="s">
        <v>4</v>
      </c>
      <c r="G128" s="23">
        <v>1</v>
      </c>
      <c r="H128">
        <v>0</v>
      </c>
      <c r="I128" s="25"/>
    </row>
    <row r="129" spans="1:9" ht="15.75" x14ac:dyDescent="0.25">
      <c r="A129" s="11" t="s">
        <v>21</v>
      </c>
      <c r="B129" s="11" t="s">
        <v>517</v>
      </c>
      <c r="C129" s="8" t="s">
        <v>541</v>
      </c>
      <c r="D129" s="8" t="str">
        <f t="shared" si="1"/>
        <v>1296</v>
      </c>
      <c r="E129" s="8" t="s">
        <v>4</v>
      </c>
      <c r="F129" s="17" t="s">
        <v>4</v>
      </c>
      <c r="G129" s="23">
        <v>1</v>
      </c>
      <c r="H129">
        <v>2</v>
      </c>
      <c r="I129" s="25"/>
    </row>
    <row r="130" spans="1:9" ht="15.75" x14ac:dyDescent="0.25">
      <c r="A130" s="11" t="s">
        <v>21</v>
      </c>
      <c r="B130" s="11" t="s">
        <v>518</v>
      </c>
      <c r="C130" s="8" t="s">
        <v>541</v>
      </c>
      <c r="D130" s="8" t="str">
        <f t="shared" si="1"/>
        <v>198</v>
      </c>
      <c r="E130" s="1" t="s">
        <v>10</v>
      </c>
      <c r="F130" s="17" t="s">
        <v>438</v>
      </c>
      <c r="G130" s="23">
        <v>1</v>
      </c>
      <c r="H130">
        <v>0</v>
      </c>
      <c r="I130" s="25"/>
    </row>
    <row r="131" spans="1:9" ht="15.75" x14ac:dyDescent="0.25">
      <c r="A131" s="11" t="s">
        <v>21</v>
      </c>
      <c r="B131" s="11" t="s">
        <v>519</v>
      </c>
      <c r="C131" s="8" t="s">
        <v>542</v>
      </c>
      <c r="D131" s="8" t="str">
        <f t="shared" si="1"/>
        <v>8511</v>
      </c>
      <c r="E131" s="8" t="s">
        <v>5</v>
      </c>
      <c r="F131" s="17" t="s">
        <v>431</v>
      </c>
      <c r="G131" s="23">
        <v>1</v>
      </c>
      <c r="H131">
        <v>0</v>
      </c>
      <c r="I131" s="25"/>
    </row>
    <row r="132" spans="1:9" ht="15.75" x14ac:dyDescent="0.25">
      <c r="A132" s="12">
        <v>42777</v>
      </c>
      <c r="B132" s="9" t="s">
        <v>70</v>
      </c>
      <c r="C132" s="8" t="s">
        <v>0</v>
      </c>
      <c r="D132" s="8" t="str">
        <f t="shared" si="1"/>
        <v>166</v>
      </c>
      <c r="E132" s="2" t="s">
        <v>1</v>
      </c>
      <c r="F132" s="8" t="s">
        <v>423</v>
      </c>
      <c r="G132" s="23">
        <v>1</v>
      </c>
      <c r="H132">
        <v>2</v>
      </c>
      <c r="I132" s="25"/>
    </row>
    <row r="133" spans="1:9" ht="15.75" x14ac:dyDescent="0.25">
      <c r="A133" s="12">
        <v>42777</v>
      </c>
      <c r="B133" s="10" t="s">
        <v>71</v>
      </c>
      <c r="C133" s="8" t="s">
        <v>0</v>
      </c>
      <c r="D133" s="8" t="str">
        <f t="shared" ref="D133:D196" si="2">MID(B133, SEARCH("/",B133) + 1, SEARCH("/",B133, SEARCH("/",B133) + 1) - SEARCH("/",B133)-1)</f>
        <v>5847</v>
      </c>
      <c r="E133" s="2" t="s">
        <v>1</v>
      </c>
      <c r="F133" s="8" t="s">
        <v>423</v>
      </c>
      <c r="G133" s="23">
        <v>1</v>
      </c>
      <c r="H133">
        <v>3</v>
      </c>
      <c r="I133" s="25"/>
    </row>
    <row r="134" spans="1:9" ht="15.75" x14ac:dyDescent="0.25">
      <c r="A134" s="12">
        <v>42777</v>
      </c>
      <c r="B134" s="9" t="s">
        <v>72</v>
      </c>
      <c r="C134" s="8" t="s">
        <v>0</v>
      </c>
      <c r="D134" s="8" t="str">
        <f t="shared" si="2"/>
        <v>9544</v>
      </c>
      <c r="E134" s="8" t="s">
        <v>8</v>
      </c>
      <c r="F134" s="8" t="s">
        <v>8</v>
      </c>
      <c r="G134" s="23">
        <v>1</v>
      </c>
      <c r="H134">
        <v>0</v>
      </c>
      <c r="I134" s="25"/>
    </row>
    <row r="135" spans="1:9" ht="15.75" x14ac:dyDescent="0.25">
      <c r="A135" s="12">
        <v>42777</v>
      </c>
      <c r="B135" s="9" t="s">
        <v>45</v>
      </c>
      <c r="C135" s="8" t="s">
        <v>0</v>
      </c>
      <c r="D135" s="8" t="str">
        <f t="shared" si="2"/>
        <v>6989</v>
      </c>
      <c r="E135" s="8" t="s">
        <v>8</v>
      </c>
      <c r="F135" s="8" t="s">
        <v>8</v>
      </c>
      <c r="G135" s="23">
        <v>1</v>
      </c>
      <c r="H135">
        <v>2</v>
      </c>
      <c r="I135" s="25"/>
    </row>
    <row r="136" spans="1:9" ht="15.75" x14ac:dyDescent="0.25">
      <c r="A136" s="12">
        <v>42777</v>
      </c>
      <c r="B136" s="10" t="s">
        <v>73</v>
      </c>
      <c r="C136" s="8" t="s">
        <v>0</v>
      </c>
      <c r="D136" s="8" t="str">
        <f t="shared" si="2"/>
        <v>7281</v>
      </c>
      <c r="E136" s="8" t="s">
        <v>8</v>
      </c>
      <c r="F136" s="8" t="s">
        <v>8</v>
      </c>
      <c r="G136" s="23">
        <v>1</v>
      </c>
      <c r="H136">
        <v>3</v>
      </c>
      <c r="I136" s="25"/>
    </row>
    <row r="137" spans="1:9" ht="15.75" x14ac:dyDescent="0.25">
      <c r="A137" s="12">
        <v>42777</v>
      </c>
      <c r="B137" s="10" t="s">
        <v>74</v>
      </c>
      <c r="C137" s="8" t="s">
        <v>0</v>
      </c>
      <c r="D137" s="8" t="str">
        <f t="shared" si="2"/>
        <v>8112</v>
      </c>
      <c r="E137" s="1" t="s">
        <v>9</v>
      </c>
      <c r="F137" s="8" t="s">
        <v>425</v>
      </c>
      <c r="G137" s="23">
        <v>1</v>
      </c>
      <c r="H137">
        <v>2</v>
      </c>
      <c r="I137" s="25"/>
    </row>
    <row r="138" spans="1:9" ht="15.75" x14ac:dyDescent="0.25">
      <c r="A138" s="12">
        <v>42777</v>
      </c>
      <c r="B138" s="9" t="s">
        <v>75</v>
      </c>
      <c r="C138" s="8" t="s">
        <v>0</v>
      </c>
      <c r="D138" s="8" t="str">
        <f t="shared" si="2"/>
        <v>4330</v>
      </c>
      <c r="E138" s="1" t="s">
        <v>3</v>
      </c>
      <c r="F138" s="8" t="s">
        <v>426</v>
      </c>
      <c r="G138" s="23">
        <v>1</v>
      </c>
      <c r="H138">
        <v>54</v>
      </c>
      <c r="I138" s="25"/>
    </row>
    <row r="139" spans="1:9" ht="15.75" x14ac:dyDescent="0.25">
      <c r="A139" s="12">
        <v>42777</v>
      </c>
      <c r="B139" s="9" t="s">
        <v>76</v>
      </c>
      <c r="C139" s="8" t="s">
        <v>0</v>
      </c>
      <c r="D139" s="8" t="str">
        <f t="shared" si="2"/>
        <v>1414</v>
      </c>
      <c r="E139" s="1" t="s">
        <v>3</v>
      </c>
      <c r="F139" s="8" t="s">
        <v>426</v>
      </c>
      <c r="G139" s="23">
        <v>1</v>
      </c>
      <c r="H139">
        <v>60</v>
      </c>
      <c r="I139" s="25"/>
    </row>
    <row r="140" spans="1:9" ht="15.75" x14ac:dyDescent="0.25">
      <c r="A140" s="12">
        <v>42777</v>
      </c>
      <c r="B140" s="9" t="s">
        <v>77</v>
      </c>
      <c r="C140" s="8" t="s">
        <v>0</v>
      </c>
      <c r="D140" s="8" t="str">
        <f t="shared" si="2"/>
        <v>2980</v>
      </c>
      <c r="E140" s="1" t="s">
        <v>3</v>
      </c>
      <c r="F140" s="8" t="s">
        <v>426</v>
      </c>
      <c r="G140" s="23">
        <v>1</v>
      </c>
      <c r="H140">
        <v>2</v>
      </c>
      <c r="I140" s="25"/>
    </row>
    <row r="141" spans="1:9" ht="15.75" x14ac:dyDescent="0.25">
      <c r="A141" s="12">
        <v>42777</v>
      </c>
      <c r="B141" s="9" t="s">
        <v>78</v>
      </c>
      <c r="C141" s="8" t="s">
        <v>0</v>
      </c>
      <c r="D141" s="8" t="str">
        <f t="shared" si="2"/>
        <v>1379</v>
      </c>
      <c r="E141" s="1" t="s">
        <v>3</v>
      </c>
      <c r="F141" s="8" t="s">
        <v>426</v>
      </c>
      <c r="G141" s="23">
        <v>1</v>
      </c>
      <c r="H141">
        <v>0</v>
      </c>
      <c r="I141" s="25"/>
    </row>
    <row r="142" spans="1:9" ht="15.75" x14ac:dyDescent="0.25">
      <c r="A142" s="12">
        <v>42777</v>
      </c>
      <c r="B142" s="9" t="s">
        <v>79</v>
      </c>
      <c r="C142" s="8" t="s">
        <v>0</v>
      </c>
      <c r="D142" s="8" t="str">
        <f t="shared" si="2"/>
        <v>1002</v>
      </c>
      <c r="E142" s="1" t="s">
        <v>3</v>
      </c>
      <c r="F142" s="8" t="s">
        <v>426</v>
      </c>
      <c r="G142" s="23">
        <v>1</v>
      </c>
      <c r="H142">
        <v>1</v>
      </c>
      <c r="I142" s="25"/>
    </row>
    <row r="143" spans="1:9" ht="15.75" x14ac:dyDescent="0.25">
      <c r="A143" s="12">
        <v>42777</v>
      </c>
      <c r="B143" s="9" t="s">
        <v>80</v>
      </c>
      <c r="C143" s="8" t="s">
        <v>0</v>
      </c>
      <c r="D143" s="8" t="str">
        <f t="shared" si="2"/>
        <v>4821</v>
      </c>
      <c r="E143" s="1" t="s">
        <v>3</v>
      </c>
      <c r="F143" s="8" t="s">
        <v>426</v>
      </c>
      <c r="G143" s="23">
        <v>1</v>
      </c>
      <c r="H143">
        <v>2</v>
      </c>
      <c r="I143" s="25"/>
    </row>
    <row r="144" spans="1:9" ht="15.75" x14ac:dyDescent="0.25">
      <c r="A144" s="12">
        <v>42777</v>
      </c>
      <c r="B144" s="9" t="s">
        <v>81</v>
      </c>
      <c r="C144" s="8" t="s">
        <v>0</v>
      </c>
      <c r="D144" s="8" t="str">
        <f t="shared" si="2"/>
        <v>10349</v>
      </c>
      <c r="E144" s="1" t="s">
        <v>3</v>
      </c>
      <c r="F144" s="8" t="s">
        <v>426</v>
      </c>
      <c r="G144" s="23">
        <v>1</v>
      </c>
      <c r="H144">
        <v>4</v>
      </c>
      <c r="I144" s="25"/>
    </row>
    <row r="145" spans="1:9" ht="15.75" x14ac:dyDescent="0.25">
      <c r="A145" s="12">
        <v>42777</v>
      </c>
      <c r="B145" s="10" t="s">
        <v>82</v>
      </c>
      <c r="C145" s="8" t="s">
        <v>0</v>
      </c>
      <c r="D145" s="8" t="str">
        <f t="shared" si="2"/>
        <v>238</v>
      </c>
      <c r="E145" s="1" t="s">
        <v>3</v>
      </c>
      <c r="F145" s="8" t="s">
        <v>426</v>
      </c>
      <c r="G145" s="23">
        <v>1</v>
      </c>
      <c r="H145">
        <v>2</v>
      </c>
      <c r="I145" s="25"/>
    </row>
    <row r="146" spans="1:9" ht="15.75" x14ac:dyDescent="0.25">
      <c r="A146" s="12">
        <v>42777</v>
      </c>
      <c r="B146" s="9" t="s">
        <v>83</v>
      </c>
      <c r="C146" s="8" t="s">
        <v>0</v>
      </c>
      <c r="D146" s="8" t="str">
        <f t="shared" si="2"/>
        <v>622</v>
      </c>
      <c r="E146" s="8" t="s">
        <v>4</v>
      </c>
      <c r="F146" s="8" t="s">
        <v>4</v>
      </c>
      <c r="G146" s="23">
        <v>1</v>
      </c>
      <c r="H146">
        <v>1</v>
      </c>
      <c r="I146" s="25"/>
    </row>
    <row r="147" spans="1:9" ht="15.75" x14ac:dyDescent="0.25">
      <c r="A147" s="12">
        <v>42777</v>
      </c>
      <c r="B147" s="10" t="s">
        <v>84</v>
      </c>
      <c r="C147" s="8" t="s">
        <v>0</v>
      </c>
      <c r="D147" s="8" t="str">
        <f t="shared" si="2"/>
        <v>623</v>
      </c>
      <c r="E147" s="8" t="s">
        <v>4</v>
      </c>
      <c r="F147" s="8" t="s">
        <v>4</v>
      </c>
      <c r="G147" s="23">
        <v>1</v>
      </c>
      <c r="H147">
        <v>3</v>
      </c>
      <c r="I147" s="25"/>
    </row>
    <row r="148" spans="1:9" ht="15.75" x14ac:dyDescent="0.25">
      <c r="A148" s="12">
        <v>42777</v>
      </c>
      <c r="B148" s="10" t="s">
        <v>85</v>
      </c>
      <c r="C148" s="8" t="s">
        <v>0</v>
      </c>
      <c r="D148" s="8" t="str">
        <f t="shared" si="2"/>
        <v>485</v>
      </c>
      <c r="E148" s="8" t="s">
        <v>8</v>
      </c>
      <c r="F148" s="8" t="s">
        <v>8</v>
      </c>
      <c r="G148" s="23">
        <v>1</v>
      </c>
      <c r="H148">
        <v>2</v>
      </c>
      <c r="I148" s="25"/>
    </row>
    <row r="149" spans="1:9" ht="15.75" x14ac:dyDescent="0.25">
      <c r="A149" s="12">
        <v>42777</v>
      </c>
      <c r="B149" s="10" t="s">
        <v>86</v>
      </c>
      <c r="C149" s="8" t="s">
        <v>0</v>
      </c>
      <c r="D149" s="8" t="str">
        <f t="shared" si="2"/>
        <v>9377</v>
      </c>
      <c r="E149" s="1" t="s">
        <v>3</v>
      </c>
      <c r="F149" s="8" t="s">
        <v>426</v>
      </c>
      <c r="G149" s="23">
        <v>1</v>
      </c>
      <c r="H149">
        <v>3</v>
      </c>
      <c r="I149" s="25"/>
    </row>
    <row r="150" spans="1:9" ht="15.75" x14ac:dyDescent="0.25">
      <c r="A150" s="12">
        <v>42777</v>
      </c>
      <c r="B150" s="9" t="s">
        <v>87</v>
      </c>
      <c r="C150" s="8" t="s">
        <v>0</v>
      </c>
      <c r="D150" s="8" t="str">
        <f t="shared" si="2"/>
        <v>6904</v>
      </c>
      <c r="E150" s="8" t="s">
        <v>5</v>
      </c>
      <c r="F150" s="8" t="s">
        <v>5</v>
      </c>
      <c r="G150" s="23">
        <v>1</v>
      </c>
      <c r="H150">
        <v>2</v>
      </c>
      <c r="I150" s="25"/>
    </row>
    <row r="151" spans="1:9" ht="15.75" x14ac:dyDescent="0.25">
      <c r="A151" s="12">
        <v>42777</v>
      </c>
      <c r="B151" s="10" t="s">
        <v>88</v>
      </c>
      <c r="C151" s="8" t="s">
        <v>0</v>
      </c>
      <c r="D151" s="8" t="str">
        <f t="shared" si="2"/>
        <v>2593</v>
      </c>
      <c r="E151" s="8" t="s">
        <v>5</v>
      </c>
      <c r="F151" s="8" t="s">
        <v>5</v>
      </c>
      <c r="G151" s="23">
        <v>1</v>
      </c>
      <c r="H151">
        <v>2</v>
      </c>
      <c r="I151" s="25"/>
    </row>
    <row r="152" spans="1:9" ht="15.75" x14ac:dyDescent="0.25">
      <c r="A152" s="12">
        <v>42777</v>
      </c>
      <c r="B152" s="10" t="s">
        <v>89</v>
      </c>
      <c r="C152" s="8" t="s">
        <v>543</v>
      </c>
      <c r="D152" s="8" t="str">
        <f t="shared" si="2"/>
        <v>212</v>
      </c>
      <c r="E152" s="2" t="s">
        <v>1</v>
      </c>
      <c r="F152" s="8" t="s">
        <v>424</v>
      </c>
      <c r="G152" s="23">
        <v>1</v>
      </c>
      <c r="H152">
        <v>6</v>
      </c>
      <c r="I152" s="25"/>
    </row>
    <row r="153" spans="1:9" ht="15.75" x14ac:dyDescent="0.25">
      <c r="A153" s="12">
        <v>42777</v>
      </c>
      <c r="B153" s="9" t="s">
        <v>90</v>
      </c>
      <c r="C153" s="8" t="s">
        <v>7</v>
      </c>
      <c r="D153" s="8" t="str">
        <f t="shared" si="2"/>
        <v>614</v>
      </c>
      <c r="E153" s="7" t="s">
        <v>445</v>
      </c>
      <c r="F153" s="8" t="s">
        <v>441</v>
      </c>
      <c r="G153" s="23">
        <v>1</v>
      </c>
      <c r="H153">
        <v>6</v>
      </c>
      <c r="I153" s="25"/>
    </row>
    <row r="154" spans="1:9" ht="15.75" x14ac:dyDescent="0.25">
      <c r="A154" s="12">
        <v>42777</v>
      </c>
      <c r="B154" s="9" t="s">
        <v>91</v>
      </c>
      <c r="C154" s="8" t="s">
        <v>7</v>
      </c>
      <c r="D154" s="8" t="str">
        <f t="shared" si="2"/>
        <v>996</v>
      </c>
      <c r="E154" s="7" t="s">
        <v>445</v>
      </c>
      <c r="F154" s="8" t="s">
        <v>441</v>
      </c>
      <c r="G154" s="23">
        <v>1</v>
      </c>
      <c r="H154">
        <v>1</v>
      </c>
      <c r="I154" s="25"/>
    </row>
    <row r="155" spans="1:9" ht="15.75" x14ac:dyDescent="0.25">
      <c r="A155" s="12">
        <v>42777</v>
      </c>
      <c r="B155" s="10" t="s">
        <v>92</v>
      </c>
      <c r="C155" s="8" t="s">
        <v>7</v>
      </c>
      <c r="D155" s="8" t="str">
        <f t="shared" si="2"/>
        <v>1033</v>
      </c>
      <c r="E155" s="2" t="s">
        <v>14</v>
      </c>
      <c r="F155" s="8"/>
      <c r="G155" s="23">
        <v>1</v>
      </c>
      <c r="H155">
        <v>0</v>
      </c>
      <c r="I155" s="25"/>
    </row>
    <row r="156" spans="1:9" ht="15.75" x14ac:dyDescent="0.25">
      <c r="A156" s="12">
        <v>42777</v>
      </c>
      <c r="B156" s="9" t="s">
        <v>93</v>
      </c>
      <c r="C156" s="8" t="s">
        <v>542</v>
      </c>
      <c r="D156" s="8" t="str">
        <f t="shared" si="2"/>
        <v>8600</v>
      </c>
      <c r="E156" s="8" t="s">
        <v>8</v>
      </c>
      <c r="F156" s="8" t="s">
        <v>8</v>
      </c>
      <c r="G156" s="23">
        <v>1</v>
      </c>
      <c r="H156">
        <v>3</v>
      </c>
      <c r="I156" s="25"/>
    </row>
    <row r="157" spans="1:9" ht="15.75" x14ac:dyDescent="0.25">
      <c r="A157" s="12">
        <v>42777</v>
      </c>
      <c r="B157" s="9" t="s">
        <v>94</v>
      </c>
      <c r="C157" s="8" t="s">
        <v>542</v>
      </c>
      <c r="D157" s="8" t="str">
        <f t="shared" si="2"/>
        <v>8620</v>
      </c>
      <c r="E157" s="8" t="s">
        <v>8</v>
      </c>
      <c r="F157" s="8" t="s">
        <v>8</v>
      </c>
      <c r="G157" s="23">
        <v>1</v>
      </c>
      <c r="H157">
        <v>2</v>
      </c>
      <c r="I157" s="25"/>
    </row>
    <row r="158" spans="1:9" ht="15.75" x14ac:dyDescent="0.25">
      <c r="A158" s="12">
        <v>42777</v>
      </c>
      <c r="B158" s="10" t="s">
        <v>95</v>
      </c>
      <c r="C158" s="8" t="s">
        <v>542</v>
      </c>
      <c r="D158" s="8" t="str">
        <f t="shared" si="2"/>
        <v>8636</v>
      </c>
      <c r="E158" s="8" t="s">
        <v>8</v>
      </c>
      <c r="F158" s="8" t="s">
        <v>8</v>
      </c>
      <c r="G158" s="23">
        <v>1</v>
      </c>
      <c r="H158">
        <v>5</v>
      </c>
      <c r="I158" s="25"/>
    </row>
    <row r="159" spans="1:9" ht="15.75" x14ac:dyDescent="0.25">
      <c r="A159" s="12">
        <v>42777</v>
      </c>
      <c r="B159" s="9" t="s">
        <v>96</v>
      </c>
      <c r="C159" s="8" t="s">
        <v>7</v>
      </c>
      <c r="D159" s="8" t="str">
        <f t="shared" si="2"/>
        <v>1098</v>
      </c>
      <c r="E159" s="1" t="s">
        <v>9</v>
      </c>
      <c r="F159" s="8" t="s">
        <v>442</v>
      </c>
      <c r="G159" s="23">
        <v>1</v>
      </c>
      <c r="H159">
        <v>1</v>
      </c>
      <c r="I159" s="25"/>
    </row>
    <row r="160" spans="1:9" ht="15.75" x14ac:dyDescent="0.25">
      <c r="A160" s="12">
        <v>42777</v>
      </c>
      <c r="B160" s="9" t="s">
        <v>97</v>
      </c>
      <c r="C160" s="8" t="s">
        <v>7</v>
      </c>
      <c r="D160" s="8" t="str">
        <f t="shared" si="2"/>
        <v>129</v>
      </c>
      <c r="E160" s="1" t="s">
        <v>9</v>
      </c>
      <c r="F160" s="8" t="s">
        <v>442</v>
      </c>
      <c r="G160" s="23">
        <v>1</v>
      </c>
      <c r="H160">
        <v>0</v>
      </c>
      <c r="I160" s="25"/>
    </row>
    <row r="161" spans="1:9" ht="15.75" x14ac:dyDescent="0.25">
      <c r="A161" s="12">
        <v>42777</v>
      </c>
      <c r="B161" s="9" t="s">
        <v>98</v>
      </c>
      <c r="C161" s="8" t="s">
        <v>7</v>
      </c>
      <c r="D161" s="8" t="str">
        <f t="shared" si="2"/>
        <v>789</v>
      </c>
      <c r="E161" s="1" t="s">
        <v>9</v>
      </c>
      <c r="F161" s="8" t="s">
        <v>442</v>
      </c>
      <c r="G161" s="23">
        <v>1</v>
      </c>
      <c r="H161">
        <v>2</v>
      </c>
      <c r="I161" s="25"/>
    </row>
    <row r="162" spans="1:9" ht="15.75" x14ac:dyDescent="0.25">
      <c r="A162" s="12">
        <v>42777</v>
      </c>
      <c r="B162" s="9" t="s">
        <v>99</v>
      </c>
      <c r="C162" s="8" t="s">
        <v>7</v>
      </c>
      <c r="D162" s="8" t="str">
        <f t="shared" si="2"/>
        <v>1508</v>
      </c>
      <c r="E162" s="1" t="s">
        <v>9</v>
      </c>
      <c r="F162" s="8" t="s">
        <v>442</v>
      </c>
      <c r="G162" s="23">
        <v>1</v>
      </c>
      <c r="H162">
        <v>0</v>
      </c>
      <c r="I162" s="25"/>
    </row>
    <row r="163" spans="1:9" ht="15.75" x14ac:dyDescent="0.25">
      <c r="A163" s="12">
        <v>42777</v>
      </c>
      <c r="B163" s="9" t="s">
        <v>100</v>
      </c>
      <c r="C163" s="8" t="s">
        <v>7</v>
      </c>
      <c r="D163" s="8" t="str">
        <f t="shared" si="2"/>
        <v>34</v>
      </c>
      <c r="E163" s="1" t="s">
        <v>3</v>
      </c>
      <c r="F163" s="8" t="s">
        <v>426</v>
      </c>
      <c r="G163" s="23">
        <v>1</v>
      </c>
      <c r="H163">
        <v>1</v>
      </c>
      <c r="I163" s="25"/>
    </row>
    <row r="164" spans="1:9" ht="15.75" x14ac:dyDescent="0.25">
      <c r="A164" s="12">
        <v>42777</v>
      </c>
      <c r="B164" s="10" t="s">
        <v>101</v>
      </c>
      <c r="C164" s="8" t="s">
        <v>7</v>
      </c>
      <c r="D164" s="8" t="str">
        <f t="shared" si="2"/>
        <v>81</v>
      </c>
      <c r="E164" s="1" t="s">
        <v>3</v>
      </c>
      <c r="F164" s="8" t="s">
        <v>426</v>
      </c>
      <c r="G164" s="23">
        <v>1</v>
      </c>
      <c r="H164">
        <v>0</v>
      </c>
      <c r="I164" s="25"/>
    </row>
    <row r="165" spans="1:9" ht="15.75" x14ac:dyDescent="0.25">
      <c r="A165" s="12">
        <v>42777</v>
      </c>
      <c r="B165" s="9" t="s">
        <v>102</v>
      </c>
      <c r="C165" s="8" t="s">
        <v>7</v>
      </c>
      <c r="D165" s="8" t="str">
        <f t="shared" si="2"/>
        <v>755</v>
      </c>
      <c r="E165" s="1" t="s">
        <v>3</v>
      </c>
      <c r="F165" s="8" t="s">
        <v>426</v>
      </c>
      <c r="G165" s="23">
        <v>1</v>
      </c>
      <c r="H165">
        <v>19</v>
      </c>
      <c r="I165" s="25"/>
    </row>
    <row r="166" spans="1:9" ht="15.75" x14ac:dyDescent="0.25">
      <c r="A166" s="12">
        <v>42777</v>
      </c>
      <c r="B166" s="9" t="s">
        <v>103</v>
      </c>
      <c r="C166" s="8" t="s">
        <v>7</v>
      </c>
      <c r="D166" s="8" t="str">
        <f t="shared" si="2"/>
        <v>714</v>
      </c>
      <c r="E166" s="1" t="s">
        <v>3</v>
      </c>
      <c r="F166" s="8" t="s">
        <v>426</v>
      </c>
      <c r="G166" s="23">
        <v>1</v>
      </c>
      <c r="H166">
        <v>0</v>
      </c>
      <c r="I166" s="25"/>
    </row>
    <row r="167" spans="1:9" ht="15.75" x14ac:dyDescent="0.25">
      <c r="A167" s="12">
        <v>42777</v>
      </c>
      <c r="B167" s="9" t="s">
        <v>104</v>
      </c>
      <c r="C167" s="8" t="s">
        <v>7</v>
      </c>
      <c r="D167" s="8" t="str">
        <f t="shared" si="2"/>
        <v>1136</v>
      </c>
      <c r="E167" s="1" t="s">
        <v>3</v>
      </c>
      <c r="F167" s="8" t="s">
        <v>426</v>
      </c>
      <c r="G167" s="23">
        <v>1</v>
      </c>
      <c r="H167">
        <v>6</v>
      </c>
      <c r="I167" s="25"/>
    </row>
    <row r="168" spans="1:9" ht="15.75" x14ac:dyDescent="0.25">
      <c r="A168" s="12">
        <v>42777</v>
      </c>
      <c r="B168" s="10" t="s">
        <v>105</v>
      </c>
      <c r="C168" s="8" t="s">
        <v>7</v>
      </c>
      <c r="D168" s="8" t="str">
        <f t="shared" si="2"/>
        <v>1184</v>
      </c>
      <c r="E168" s="1" t="s">
        <v>3</v>
      </c>
      <c r="F168" s="8" t="s">
        <v>426</v>
      </c>
      <c r="G168" s="23">
        <v>1</v>
      </c>
      <c r="H168">
        <v>0</v>
      </c>
      <c r="I168" s="25"/>
    </row>
    <row r="169" spans="1:9" ht="15.75" x14ac:dyDescent="0.25">
      <c r="A169" s="12">
        <v>42777</v>
      </c>
      <c r="B169" s="9" t="s">
        <v>106</v>
      </c>
      <c r="C169" s="8" t="s">
        <v>7</v>
      </c>
      <c r="D169" s="8" t="str">
        <f t="shared" si="2"/>
        <v>1274</v>
      </c>
      <c r="E169" s="1" t="s">
        <v>3</v>
      </c>
      <c r="F169" s="8" t="s">
        <v>426</v>
      </c>
      <c r="G169" s="23">
        <v>1</v>
      </c>
      <c r="H169">
        <v>0</v>
      </c>
      <c r="I169" s="25"/>
    </row>
    <row r="170" spans="1:9" ht="15.75" x14ac:dyDescent="0.25">
      <c r="A170" s="12">
        <v>42777</v>
      </c>
      <c r="B170" s="10" t="s">
        <v>107</v>
      </c>
      <c r="C170" s="8" t="s">
        <v>7</v>
      </c>
      <c r="D170" s="8" t="str">
        <f t="shared" si="2"/>
        <v>1276</v>
      </c>
      <c r="E170" s="8" t="s">
        <v>443</v>
      </c>
      <c r="F170" s="8" t="s">
        <v>443</v>
      </c>
      <c r="G170" s="23">
        <v>1</v>
      </c>
      <c r="H170">
        <v>0</v>
      </c>
      <c r="I170" s="25"/>
    </row>
    <row r="171" spans="1:9" ht="15.75" x14ac:dyDescent="0.25">
      <c r="A171" s="12">
        <v>42777</v>
      </c>
      <c r="B171" s="9" t="s">
        <v>108</v>
      </c>
      <c r="C171" s="8" t="s">
        <v>541</v>
      </c>
      <c r="D171" s="8" t="str">
        <f t="shared" si="2"/>
        <v>343</v>
      </c>
      <c r="E171" s="8" t="s">
        <v>4</v>
      </c>
      <c r="F171" s="8" t="s">
        <v>4</v>
      </c>
      <c r="G171" s="23">
        <v>1</v>
      </c>
      <c r="H171">
        <v>1</v>
      </c>
      <c r="I171" s="25"/>
    </row>
    <row r="172" spans="1:9" ht="15.75" x14ac:dyDescent="0.25">
      <c r="A172" s="12">
        <v>42777</v>
      </c>
      <c r="B172" s="9" t="s">
        <v>109</v>
      </c>
      <c r="C172" s="8" t="s">
        <v>541</v>
      </c>
      <c r="D172" s="8" t="str">
        <f t="shared" si="2"/>
        <v>375</v>
      </c>
      <c r="E172" s="8" t="s">
        <v>4</v>
      </c>
      <c r="F172" s="8" t="s">
        <v>4</v>
      </c>
      <c r="G172" s="23">
        <v>1</v>
      </c>
      <c r="H172">
        <v>1</v>
      </c>
      <c r="I172" s="25"/>
    </row>
    <row r="173" spans="1:9" ht="15.75" x14ac:dyDescent="0.25">
      <c r="A173" s="12">
        <v>42777</v>
      </c>
      <c r="B173" s="9" t="s">
        <v>110</v>
      </c>
      <c r="C173" s="8" t="s">
        <v>541</v>
      </c>
      <c r="D173" s="8" t="str">
        <f t="shared" si="2"/>
        <v>1329</v>
      </c>
      <c r="E173" s="8" t="s">
        <v>4</v>
      </c>
      <c r="F173" s="8" t="s">
        <v>4</v>
      </c>
      <c r="G173" s="23">
        <v>1</v>
      </c>
      <c r="H173">
        <v>1</v>
      </c>
      <c r="I173" s="25"/>
    </row>
    <row r="174" spans="1:9" ht="15.75" x14ac:dyDescent="0.25">
      <c r="A174" s="12">
        <v>42777</v>
      </c>
      <c r="B174" s="9" t="s">
        <v>111</v>
      </c>
      <c r="C174" s="8" t="s">
        <v>543</v>
      </c>
      <c r="D174" s="8" t="str">
        <f t="shared" si="2"/>
        <v>97</v>
      </c>
      <c r="E174" s="8" t="s">
        <v>4</v>
      </c>
      <c r="F174" s="8" t="s">
        <v>4</v>
      </c>
      <c r="G174" s="23">
        <v>1</v>
      </c>
      <c r="H174">
        <v>1</v>
      </c>
      <c r="I174" s="25"/>
    </row>
    <row r="175" spans="1:9" ht="15.75" x14ac:dyDescent="0.25">
      <c r="A175" s="12">
        <v>42777</v>
      </c>
      <c r="B175" s="9" t="s">
        <v>112</v>
      </c>
      <c r="C175" s="8" t="s">
        <v>543</v>
      </c>
      <c r="D175" s="8" t="str">
        <f t="shared" si="2"/>
        <v>102</v>
      </c>
      <c r="E175" s="8" t="s">
        <v>4</v>
      </c>
      <c r="F175" s="8" t="s">
        <v>4</v>
      </c>
      <c r="G175" s="23">
        <v>1</v>
      </c>
      <c r="H175">
        <v>5</v>
      </c>
      <c r="I175" s="25"/>
    </row>
    <row r="176" spans="1:9" ht="15.75" x14ac:dyDescent="0.25">
      <c r="A176" s="12">
        <v>42777</v>
      </c>
      <c r="B176" s="9" t="s">
        <v>113</v>
      </c>
      <c r="C176" s="8" t="s">
        <v>541</v>
      </c>
      <c r="D176" s="8" t="str">
        <f t="shared" si="2"/>
        <v>509</v>
      </c>
      <c r="E176" s="8" t="s">
        <v>4</v>
      </c>
      <c r="F176" s="8" t="s">
        <v>4</v>
      </c>
      <c r="G176" s="23">
        <v>1</v>
      </c>
      <c r="H176">
        <v>1</v>
      </c>
      <c r="I176" s="25"/>
    </row>
    <row r="177" spans="1:9" ht="15.75" x14ac:dyDescent="0.25">
      <c r="A177" s="12">
        <v>42777</v>
      </c>
      <c r="B177" s="10" t="s">
        <v>114</v>
      </c>
      <c r="C177" s="8" t="s">
        <v>541</v>
      </c>
      <c r="D177" s="8" t="str">
        <f t="shared" si="2"/>
        <v>601</v>
      </c>
      <c r="E177" s="8" t="s">
        <v>4</v>
      </c>
      <c r="F177" s="8" t="s">
        <v>4</v>
      </c>
      <c r="G177" s="23">
        <v>1</v>
      </c>
      <c r="H177">
        <v>1</v>
      </c>
      <c r="I177" s="25"/>
    </row>
    <row r="178" spans="1:9" ht="15.75" x14ac:dyDescent="0.25">
      <c r="A178" s="12">
        <v>42777</v>
      </c>
      <c r="B178" s="10" t="s">
        <v>115</v>
      </c>
      <c r="C178" s="8" t="s">
        <v>541</v>
      </c>
      <c r="D178" s="8" t="str">
        <f t="shared" si="2"/>
        <v>743</v>
      </c>
      <c r="E178" s="1" t="s">
        <v>10</v>
      </c>
      <c r="F178" s="8" t="s">
        <v>427</v>
      </c>
      <c r="G178" s="23">
        <v>1</v>
      </c>
      <c r="H178">
        <v>5</v>
      </c>
      <c r="I178" s="25"/>
    </row>
    <row r="179" spans="1:9" ht="15.75" x14ac:dyDescent="0.25">
      <c r="A179" s="12">
        <v>42777</v>
      </c>
      <c r="B179" s="9" t="s">
        <v>116</v>
      </c>
      <c r="C179" s="8" t="s">
        <v>542</v>
      </c>
      <c r="D179" s="8" t="str">
        <f t="shared" si="2"/>
        <v>8401</v>
      </c>
      <c r="E179" s="8" t="s">
        <v>5</v>
      </c>
      <c r="F179" s="8" t="s">
        <v>5</v>
      </c>
      <c r="G179" s="23">
        <v>1</v>
      </c>
      <c r="H179">
        <v>3</v>
      </c>
      <c r="I179" s="25"/>
    </row>
    <row r="180" spans="1:9" ht="15.75" x14ac:dyDescent="0.25">
      <c r="A180" s="12">
        <v>42777</v>
      </c>
      <c r="B180" s="9" t="s">
        <v>117</v>
      </c>
      <c r="C180" s="8" t="s">
        <v>542</v>
      </c>
      <c r="D180" s="8" t="str">
        <f t="shared" si="2"/>
        <v>8426</v>
      </c>
      <c r="E180" s="8" t="s">
        <v>5</v>
      </c>
      <c r="F180" s="8" t="s">
        <v>5</v>
      </c>
      <c r="G180" s="23">
        <v>1</v>
      </c>
      <c r="H180">
        <v>3</v>
      </c>
      <c r="I180" s="25"/>
    </row>
    <row r="181" spans="1:9" ht="15.75" x14ac:dyDescent="0.25">
      <c r="A181" s="12">
        <v>42777</v>
      </c>
      <c r="B181" s="9" t="s">
        <v>118</v>
      </c>
      <c r="C181" s="8" t="s">
        <v>542</v>
      </c>
      <c r="D181" s="8" t="str">
        <f t="shared" si="2"/>
        <v>8511</v>
      </c>
      <c r="E181" s="8" t="s">
        <v>5</v>
      </c>
      <c r="F181" s="8" t="s">
        <v>5</v>
      </c>
      <c r="G181" s="23">
        <v>1</v>
      </c>
      <c r="H181">
        <v>3</v>
      </c>
      <c r="I181" s="25"/>
    </row>
    <row r="182" spans="1:9" ht="15.75" x14ac:dyDescent="0.25">
      <c r="A182" s="12">
        <v>42777</v>
      </c>
      <c r="B182" s="10" t="s">
        <v>119</v>
      </c>
      <c r="C182" s="8" t="s">
        <v>541</v>
      </c>
      <c r="D182" s="8" t="str">
        <f t="shared" si="2"/>
        <v>1523</v>
      </c>
      <c r="E182" s="8" t="s">
        <v>5</v>
      </c>
      <c r="F182" s="8" t="s">
        <v>5</v>
      </c>
      <c r="G182" s="23">
        <v>1</v>
      </c>
      <c r="H182">
        <v>2</v>
      </c>
      <c r="I182" s="25"/>
    </row>
    <row r="183" spans="1:9" ht="15.75" x14ac:dyDescent="0.25">
      <c r="A183" s="12">
        <v>42805</v>
      </c>
      <c r="B183" s="15" t="s">
        <v>120</v>
      </c>
      <c r="C183" s="8" t="s">
        <v>0</v>
      </c>
      <c r="D183" s="8" t="str">
        <f t="shared" si="2"/>
        <v>6064</v>
      </c>
      <c r="E183" s="2" t="s">
        <v>14</v>
      </c>
      <c r="F183" s="7"/>
      <c r="G183" s="23">
        <v>1</v>
      </c>
      <c r="H183">
        <v>0</v>
      </c>
      <c r="I183" s="25"/>
    </row>
    <row r="184" spans="1:9" ht="15.75" x14ac:dyDescent="0.25">
      <c r="A184" s="12">
        <v>42805</v>
      </c>
      <c r="B184" s="15" t="s">
        <v>121</v>
      </c>
      <c r="C184" s="8" t="s">
        <v>11</v>
      </c>
      <c r="D184" s="8" t="str">
        <f t="shared" si="2"/>
        <v>3568</v>
      </c>
      <c r="E184" s="2" t="s">
        <v>14</v>
      </c>
      <c r="F184" s="7"/>
      <c r="G184" s="23">
        <v>1</v>
      </c>
      <c r="H184">
        <v>2</v>
      </c>
      <c r="I184" s="25"/>
    </row>
    <row r="185" spans="1:9" ht="15.75" x14ac:dyDescent="0.25">
      <c r="A185" s="12">
        <v>42805</v>
      </c>
      <c r="B185" s="15" t="s">
        <v>122</v>
      </c>
      <c r="C185" s="8" t="s">
        <v>0</v>
      </c>
      <c r="D185" s="8" t="str">
        <f t="shared" si="2"/>
        <v>5515</v>
      </c>
      <c r="E185" s="2" t="s">
        <v>1</v>
      </c>
      <c r="F185" s="7" t="s">
        <v>424</v>
      </c>
      <c r="G185" s="23">
        <v>1</v>
      </c>
      <c r="H185">
        <v>3</v>
      </c>
      <c r="I185" s="25"/>
    </row>
    <row r="186" spans="1:9" ht="15.75" x14ac:dyDescent="0.25">
      <c r="A186" s="12">
        <v>42805</v>
      </c>
      <c r="B186" s="15" t="s">
        <v>123</v>
      </c>
      <c r="C186" s="8" t="s">
        <v>0</v>
      </c>
      <c r="D186" s="8" t="str">
        <f t="shared" si="2"/>
        <v>5878</v>
      </c>
      <c r="E186" s="2" t="s">
        <v>14</v>
      </c>
      <c r="F186" s="7"/>
      <c r="G186" s="23">
        <v>1</v>
      </c>
      <c r="H186">
        <v>5</v>
      </c>
      <c r="I186" s="25"/>
    </row>
    <row r="187" spans="1:9" ht="15.75" x14ac:dyDescent="0.25">
      <c r="A187" s="12">
        <v>42805</v>
      </c>
      <c r="B187" s="15" t="s">
        <v>124</v>
      </c>
      <c r="C187" s="8" t="s">
        <v>13</v>
      </c>
      <c r="D187" s="8" t="str">
        <f t="shared" si="2"/>
        <v>46</v>
      </c>
      <c r="E187" s="1" t="s">
        <v>3</v>
      </c>
      <c r="F187" s="7" t="s">
        <v>426</v>
      </c>
      <c r="G187" s="23">
        <v>1</v>
      </c>
      <c r="H187">
        <v>3</v>
      </c>
      <c r="I187" s="25"/>
    </row>
    <row r="188" spans="1:9" ht="15.75" x14ac:dyDescent="0.25">
      <c r="A188" s="12">
        <v>42805</v>
      </c>
      <c r="B188" s="15" t="s">
        <v>125</v>
      </c>
      <c r="C188" s="8" t="s">
        <v>0</v>
      </c>
      <c r="D188" s="8" t="str">
        <f t="shared" si="2"/>
        <v>3016</v>
      </c>
      <c r="E188" s="1" t="s">
        <v>3</v>
      </c>
      <c r="F188" s="7" t="s">
        <v>426</v>
      </c>
      <c r="G188" s="23">
        <v>1</v>
      </c>
      <c r="H188">
        <v>2</v>
      </c>
      <c r="I188" s="25"/>
    </row>
    <row r="189" spans="1:9" ht="15.75" x14ac:dyDescent="0.25">
      <c r="A189" s="12">
        <v>42805</v>
      </c>
      <c r="B189" s="15" t="s">
        <v>126</v>
      </c>
      <c r="C189" s="8" t="s">
        <v>0</v>
      </c>
      <c r="D189" s="8" t="str">
        <f t="shared" si="2"/>
        <v>1929</v>
      </c>
      <c r="E189" s="1" t="s">
        <v>3</v>
      </c>
      <c r="F189" s="7" t="s">
        <v>426</v>
      </c>
      <c r="G189" s="23">
        <v>1</v>
      </c>
      <c r="H189">
        <v>3</v>
      </c>
      <c r="I189" s="25"/>
    </row>
    <row r="190" spans="1:9" ht="15.75" x14ac:dyDescent="0.25">
      <c r="A190" s="12">
        <v>42805</v>
      </c>
      <c r="B190" s="15" t="s">
        <v>127</v>
      </c>
      <c r="C190" s="8" t="s">
        <v>7</v>
      </c>
      <c r="D190" s="8" t="str">
        <f t="shared" si="2"/>
        <v>1200</v>
      </c>
      <c r="E190" s="2" t="s">
        <v>14</v>
      </c>
      <c r="F190" s="15"/>
      <c r="G190" s="23">
        <v>1</v>
      </c>
      <c r="H190">
        <v>0</v>
      </c>
      <c r="I190" s="25"/>
    </row>
    <row r="191" spans="1:9" ht="15.75" x14ac:dyDescent="0.25">
      <c r="A191" s="12">
        <v>42805</v>
      </c>
      <c r="B191" s="15" t="s">
        <v>128</v>
      </c>
      <c r="C191" s="8" t="s">
        <v>543</v>
      </c>
      <c r="D191" s="8" t="str">
        <f t="shared" si="2"/>
        <v>338</v>
      </c>
      <c r="E191" s="2" t="s">
        <v>1</v>
      </c>
      <c r="F191" s="15" t="s">
        <v>423</v>
      </c>
      <c r="G191" s="23">
        <v>1</v>
      </c>
      <c r="H191">
        <v>3</v>
      </c>
      <c r="I191" s="25"/>
    </row>
    <row r="192" spans="1:9" ht="15.75" x14ac:dyDescent="0.25">
      <c r="A192" s="12">
        <v>42805</v>
      </c>
      <c r="B192" s="15" t="s">
        <v>129</v>
      </c>
      <c r="C192" s="8" t="s">
        <v>542</v>
      </c>
      <c r="D192" s="8" t="str">
        <f t="shared" si="2"/>
        <v>4770</v>
      </c>
      <c r="E192" s="2" t="s">
        <v>14</v>
      </c>
      <c r="F192" s="15"/>
      <c r="G192" s="23">
        <v>1</v>
      </c>
      <c r="H192">
        <v>2</v>
      </c>
      <c r="I192" s="25"/>
    </row>
    <row r="193" spans="1:9" ht="15.75" x14ac:dyDescent="0.25">
      <c r="A193" s="12">
        <v>42805</v>
      </c>
      <c r="B193" s="15" t="s">
        <v>130</v>
      </c>
      <c r="C193" s="8" t="s">
        <v>543</v>
      </c>
      <c r="D193" s="8" t="str">
        <f t="shared" si="2"/>
        <v>157</v>
      </c>
      <c r="E193" s="2" t="s">
        <v>1</v>
      </c>
      <c r="F193" s="15" t="s">
        <v>424</v>
      </c>
      <c r="G193" s="23">
        <v>1</v>
      </c>
      <c r="H193">
        <v>3</v>
      </c>
      <c r="I193" s="25"/>
    </row>
    <row r="194" spans="1:9" ht="15.75" x14ac:dyDescent="0.25">
      <c r="A194" s="12">
        <v>42805</v>
      </c>
      <c r="B194" s="15" t="s">
        <v>131</v>
      </c>
      <c r="C194" s="8" t="s">
        <v>541</v>
      </c>
      <c r="D194" s="8" t="str">
        <f t="shared" si="2"/>
        <v>522</v>
      </c>
      <c r="E194" s="2" t="s">
        <v>1</v>
      </c>
      <c r="F194" s="15" t="s">
        <v>424</v>
      </c>
      <c r="G194" s="23">
        <v>1</v>
      </c>
      <c r="H194">
        <v>1</v>
      </c>
      <c r="I194" s="25"/>
    </row>
    <row r="195" spans="1:9" ht="15.75" x14ac:dyDescent="0.25">
      <c r="A195" s="12">
        <v>42805</v>
      </c>
      <c r="B195" s="15" t="s">
        <v>132</v>
      </c>
      <c r="C195" s="8" t="s">
        <v>543</v>
      </c>
      <c r="D195" s="8" t="str">
        <f t="shared" si="2"/>
        <v>424</v>
      </c>
      <c r="E195" s="2" t="s">
        <v>1</v>
      </c>
      <c r="F195" s="15" t="s">
        <v>424</v>
      </c>
      <c r="G195" s="23">
        <v>1</v>
      </c>
      <c r="H195">
        <v>3</v>
      </c>
      <c r="I195" s="25"/>
    </row>
    <row r="196" spans="1:9" ht="15.75" x14ac:dyDescent="0.25">
      <c r="A196" s="12">
        <v>42805</v>
      </c>
      <c r="B196" s="15" t="s">
        <v>133</v>
      </c>
      <c r="C196" s="8" t="s">
        <v>543</v>
      </c>
      <c r="D196" s="8" t="str">
        <f t="shared" si="2"/>
        <v>427</v>
      </c>
      <c r="E196" s="2" t="s">
        <v>1</v>
      </c>
      <c r="F196" s="15" t="s">
        <v>424</v>
      </c>
      <c r="G196" s="23">
        <v>1</v>
      </c>
      <c r="H196">
        <v>4</v>
      </c>
      <c r="I196" s="25"/>
    </row>
    <row r="197" spans="1:9" ht="15.75" x14ac:dyDescent="0.25">
      <c r="A197" s="12">
        <v>42805</v>
      </c>
      <c r="B197" s="15" t="s">
        <v>134</v>
      </c>
      <c r="C197" s="8" t="s">
        <v>542</v>
      </c>
      <c r="D197" s="8" t="str">
        <f t="shared" ref="D197:D260" si="3">MID(B197, SEARCH("/",B197) + 1, SEARCH("/",B197, SEARCH("/",B197) + 1) - SEARCH("/",B197)-1)</f>
        <v>8404</v>
      </c>
      <c r="E197" s="2" t="s">
        <v>1</v>
      </c>
      <c r="F197" s="15" t="s">
        <v>424</v>
      </c>
      <c r="G197" s="23">
        <v>1</v>
      </c>
      <c r="H197">
        <v>7</v>
      </c>
      <c r="I197" s="25"/>
    </row>
    <row r="198" spans="1:9" ht="15.75" x14ac:dyDescent="0.25">
      <c r="A198" s="12">
        <v>42805</v>
      </c>
      <c r="B198" s="15" t="s">
        <v>135</v>
      </c>
      <c r="C198" s="8" t="s">
        <v>541</v>
      </c>
      <c r="D198" s="8" t="str">
        <f t="shared" si="3"/>
        <v>25</v>
      </c>
      <c r="E198" s="8" t="s">
        <v>4</v>
      </c>
      <c r="F198" s="7" t="s">
        <v>4</v>
      </c>
      <c r="G198" s="23">
        <v>1</v>
      </c>
      <c r="H198">
        <v>45</v>
      </c>
      <c r="I198" s="25"/>
    </row>
    <row r="199" spans="1:9" ht="15.75" x14ac:dyDescent="0.25">
      <c r="A199" s="12">
        <v>42805</v>
      </c>
      <c r="B199" s="15" t="s">
        <v>136</v>
      </c>
      <c r="C199" s="8" t="s">
        <v>7</v>
      </c>
      <c r="D199" s="8" t="str">
        <f t="shared" si="3"/>
        <v>998</v>
      </c>
      <c r="E199" s="1" t="s">
        <v>3</v>
      </c>
      <c r="F199" s="7" t="s">
        <v>426</v>
      </c>
      <c r="G199" s="23">
        <v>1</v>
      </c>
      <c r="H199">
        <v>5</v>
      </c>
      <c r="I199" s="25"/>
    </row>
    <row r="200" spans="1:9" ht="15.75" x14ac:dyDescent="0.25">
      <c r="A200" s="12">
        <v>42805</v>
      </c>
      <c r="B200" s="15" t="s">
        <v>137</v>
      </c>
      <c r="C200" s="8" t="s">
        <v>7</v>
      </c>
      <c r="D200" s="8" t="str">
        <f t="shared" si="3"/>
        <v>61</v>
      </c>
      <c r="E200" s="8" t="s">
        <v>8</v>
      </c>
      <c r="F200" s="7" t="s">
        <v>8</v>
      </c>
      <c r="G200" s="23">
        <v>1</v>
      </c>
      <c r="H200">
        <v>4</v>
      </c>
      <c r="I200" s="25"/>
    </row>
    <row r="201" spans="1:9" ht="15.75" x14ac:dyDescent="0.25">
      <c r="A201" s="12">
        <v>42805</v>
      </c>
      <c r="B201" s="15" t="s">
        <v>138</v>
      </c>
      <c r="C201" s="8" t="s">
        <v>541</v>
      </c>
      <c r="D201" s="8" t="str">
        <f t="shared" si="3"/>
        <v>730</v>
      </c>
      <c r="E201" s="8" t="s">
        <v>8</v>
      </c>
      <c r="F201" s="7" t="s">
        <v>8</v>
      </c>
      <c r="G201" s="23">
        <v>1</v>
      </c>
      <c r="H201">
        <v>2</v>
      </c>
      <c r="I201" s="25"/>
    </row>
    <row r="202" spans="1:9" ht="15.75" x14ac:dyDescent="0.25">
      <c r="A202" s="12">
        <v>42805</v>
      </c>
      <c r="B202" s="15" t="s">
        <v>139</v>
      </c>
      <c r="C202" s="8" t="s">
        <v>542</v>
      </c>
      <c r="D202" s="8" t="str">
        <f t="shared" si="3"/>
        <v>8482</v>
      </c>
      <c r="E202" s="8" t="s">
        <v>8</v>
      </c>
      <c r="F202" s="7" t="s">
        <v>8</v>
      </c>
      <c r="G202" s="23">
        <v>1</v>
      </c>
      <c r="H202">
        <v>3</v>
      </c>
      <c r="I202" s="25"/>
    </row>
    <row r="203" spans="1:9" ht="15.75" x14ac:dyDescent="0.25">
      <c r="A203" s="12">
        <v>42805</v>
      </c>
      <c r="B203" s="15" t="s">
        <v>140</v>
      </c>
      <c r="C203" s="8" t="s">
        <v>541</v>
      </c>
      <c r="D203" s="8" t="str">
        <f t="shared" si="3"/>
        <v>157</v>
      </c>
      <c r="E203" s="8" t="s">
        <v>5</v>
      </c>
      <c r="F203" s="7" t="s">
        <v>5</v>
      </c>
      <c r="G203" s="23">
        <v>1</v>
      </c>
      <c r="H203">
        <v>4</v>
      </c>
      <c r="I203" s="25"/>
    </row>
    <row r="204" spans="1:9" ht="15.75" x14ac:dyDescent="0.25">
      <c r="A204" s="12">
        <v>42805</v>
      </c>
      <c r="B204" s="15" t="s">
        <v>141</v>
      </c>
      <c r="C204" s="8" t="s">
        <v>7</v>
      </c>
      <c r="D204" s="8" t="str">
        <f t="shared" si="3"/>
        <v>1550</v>
      </c>
      <c r="E204" s="8" t="s">
        <v>5</v>
      </c>
      <c r="F204" s="7" t="s">
        <v>5</v>
      </c>
      <c r="G204" s="23">
        <v>1</v>
      </c>
      <c r="H204">
        <v>5</v>
      </c>
      <c r="I204" s="25"/>
    </row>
    <row r="205" spans="1:9" ht="15.75" x14ac:dyDescent="0.25">
      <c r="A205" s="12">
        <v>42805</v>
      </c>
      <c r="B205" s="15" t="s">
        <v>142</v>
      </c>
      <c r="C205" s="8" t="s">
        <v>7</v>
      </c>
      <c r="D205" s="8" t="str">
        <f t="shared" si="3"/>
        <v>111</v>
      </c>
      <c r="E205" s="1" t="s">
        <v>3</v>
      </c>
      <c r="F205" s="7" t="s">
        <v>426</v>
      </c>
      <c r="G205" s="23">
        <v>1</v>
      </c>
      <c r="H205">
        <v>18</v>
      </c>
      <c r="I205" s="25"/>
    </row>
    <row r="206" spans="1:9" ht="15.75" x14ac:dyDescent="0.25">
      <c r="A206" s="12">
        <v>42805</v>
      </c>
      <c r="B206" s="15" t="s">
        <v>143</v>
      </c>
      <c r="C206" s="8" t="s">
        <v>7</v>
      </c>
      <c r="D206" s="8" t="str">
        <f t="shared" si="3"/>
        <v>139</v>
      </c>
      <c r="E206" s="7" t="s">
        <v>445</v>
      </c>
      <c r="F206" s="15" t="s">
        <v>441</v>
      </c>
      <c r="G206" s="23">
        <v>1</v>
      </c>
      <c r="H206">
        <v>7</v>
      </c>
      <c r="I206" s="25"/>
    </row>
    <row r="207" spans="1:9" ht="15.75" x14ac:dyDescent="0.25">
      <c r="A207" s="12">
        <v>42805</v>
      </c>
      <c r="B207" s="15" t="s">
        <v>144</v>
      </c>
      <c r="C207" s="8" t="s">
        <v>7</v>
      </c>
      <c r="D207" s="8" t="str">
        <f t="shared" si="3"/>
        <v>463</v>
      </c>
      <c r="E207" s="7" t="s">
        <v>445</v>
      </c>
      <c r="F207" s="7" t="s">
        <v>441</v>
      </c>
      <c r="G207" s="23">
        <v>1</v>
      </c>
      <c r="H207">
        <v>8</v>
      </c>
      <c r="I207" s="25"/>
    </row>
    <row r="208" spans="1:9" ht="15.75" x14ac:dyDescent="0.25">
      <c r="A208" s="12">
        <v>42805</v>
      </c>
      <c r="B208" s="15" t="s">
        <v>145</v>
      </c>
      <c r="C208" s="8" t="s">
        <v>7</v>
      </c>
      <c r="D208" s="8" t="str">
        <f t="shared" si="3"/>
        <v>973</v>
      </c>
      <c r="E208" s="1" t="s">
        <v>9</v>
      </c>
      <c r="F208" s="7" t="s">
        <v>444</v>
      </c>
      <c r="G208" s="23">
        <v>1</v>
      </c>
      <c r="H208">
        <v>3</v>
      </c>
      <c r="I208" s="25"/>
    </row>
    <row r="209" spans="1:9" ht="15.75" x14ac:dyDescent="0.25">
      <c r="A209" s="12">
        <v>42805</v>
      </c>
      <c r="B209" s="15" t="s">
        <v>146</v>
      </c>
      <c r="C209" s="8" t="s">
        <v>7</v>
      </c>
      <c r="D209" s="8" t="str">
        <f t="shared" si="3"/>
        <v>542</v>
      </c>
      <c r="E209" s="7" t="s">
        <v>445</v>
      </c>
      <c r="F209" s="7" t="s">
        <v>445</v>
      </c>
      <c r="G209" s="23">
        <v>1</v>
      </c>
      <c r="H209">
        <v>10</v>
      </c>
      <c r="I209" s="25"/>
    </row>
    <row r="210" spans="1:9" ht="15.75" x14ac:dyDescent="0.25">
      <c r="A210" s="12">
        <v>42805</v>
      </c>
      <c r="B210" s="15" t="s">
        <v>147</v>
      </c>
      <c r="C210" s="8" t="s">
        <v>7</v>
      </c>
      <c r="D210" s="8" t="str">
        <f t="shared" si="3"/>
        <v>148</v>
      </c>
      <c r="E210" s="7" t="s">
        <v>445</v>
      </c>
      <c r="F210" s="7" t="s">
        <v>441</v>
      </c>
      <c r="G210" s="23">
        <v>1</v>
      </c>
      <c r="H210">
        <v>3</v>
      </c>
      <c r="I210" s="25"/>
    </row>
    <row r="211" spans="1:9" ht="15.75" x14ac:dyDescent="0.25">
      <c r="A211" s="12">
        <v>42805</v>
      </c>
      <c r="B211" s="15" t="s">
        <v>148</v>
      </c>
      <c r="C211" s="8" t="s">
        <v>7</v>
      </c>
      <c r="D211" s="8" t="str">
        <f t="shared" si="3"/>
        <v>353</v>
      </c>
      <c r="E211" s="1" t="s">
        <v>9</v>
      </c>
      <c r="F211" s="7" t="s">
        <v>442</v>
      </c>
      <c r="G211" s="23">
        <v>1</v>
      </c>
      <c r="H211">
        <v>5</v>
      </c>
      <c r="I211" s="25"/>
    </row>
    <row r="212" spans="1:9" ht="15.75" x14ac:dyDescent="0.25">
      <c r="A212" s="12">
        <v>42805</v>
      </c>
      <c r="B212" s="15" t="s">
        <v>149</v>
      </c>
      <c r="C212" s="8" t="s">
        <v>7</v>
      </c>
      <c r="D212" s="8" t="str">
        <f t="shared" si="3"/>
        <v>971</v>
      </c>
      <c r="E212" s="7" t="s">
        <v>445</v>
      </c>
      <c r="F212" s="7" t="s">
        <v>441</v>
      </c>
      <c r="G212" s="23">
        <v>1</v>
      </c>
      <c r="H212">
        <v>10</v>
      </c>
      <c r="I212" s="25"/>
    </row>
    <row r="213" spans="1:9" ht="15.75" x14ac:dyDescent="0.25">
      <c r="A213" s="12">
        <v>42805</v>
      </c>
      <c r="B213" s="15" t="s">
        <v>150</v>
      </c>
      <c r="C213" s="8" t="s">
        <v>7</v>
      </c>
      <c r="D213" s="8" t="str">
        <f t="shared" si="3"/>
        <v>987</v>
      </c>
      <c r="E213" s="7" t="s">
        <v>445</v>
      </c>
      <c r="F213" s="7" t="s">
        <v>441</v>
      </c>
      <c r="G213" s="23">
        <v>1</v>
      </c>
      <c r="H213">
        <v>3</v>
      </c>
      <c r="I213" s="25"/>
    </row>
    <row r="214" spans="1:9" ht="15.75" x14ac:dyDescent="0.25">
      <c r="A214" s="12">
        <v>42805</v>
      </c>
      <c r="B214" s="15" t="s">
        <v>151</v>
      </c>
      <c r="C214" s="8" t="s">
        <v>7</v>
      </c>
      <c r="D214" s="8" t="str">
        <f t="shared" si="3"/>
        <v>989</v>
      </c>
      <c r="E214" s="7" t="s">
        <v>445</v>
      </c>
      <c r="F214" s="7" t="s">
        <v>441</v>
      </c>
      <c r="G214" s="23">
        <v>1</v>
      </c>
      <c r="H214">
        <v>3</v>
      </c>
      <c r="I214" s="25"/>
    </row>
    <row r="215" spans="1:9" ht="15.75" x14ac:dyDescent="0.25">
      <c r="A215" s="12">
        <v>42805</v>
      </c>
      <c r="B215" s="15" t="s">
        <v>152</v>
      </c>
      <c r="C215" s="8" t="s">
        <v>541</v>
      </c>
      <c r="D215" s="8" t="str">
        <f t="shared" si="3"/>
        <v>727</v>
      </c>
      <c r="E215" s="7" t="s">
        <v>445</v>
      </c>
      <c r="F215" s="15" t="s">
        <v>441</v>
      </c>
      <c r="G215" s="23">
        <v>1</v>
      </c>
      <c r="H215">
        <v>5</v>
      </c>
      <c r="I215" s="25"/>
    </row>
    <row r="216" spans="1:9" ht="15.75" x14ac:dyDescent="0.25">
      <c r="A216" s="12">
        <v>42805</v>
      </c>
      <c r="B216" s="15" t="s">
        <v>153</v>
      </c>
      <c r="C216" s="8" t="s">
        <v>542</v>
      </c>
      <c r="D216" s="8" t="str">
        <f t="shared" si="3"/>
        <v>8315</v>
      </c>
      <c r="E216" s="2" t="s">
        <v>1</v>
      </c>
      <c r="F216" s="7" t="s">
        <v>424</v>
      </c>
      <c r="G216" s="23">
        <v>1</v>
      </c>
      <c r="H216">
        <v>5</v>
      </c>
      <c r="I216" s="25"/>
    </row>
    <row r="217" spans="1:9" ht="15.75" x14ac:dyDescent="0.25">
      <c r="A217" s="12">
        <v>42805</v>
      </c>
      <c r="B217" s="15" t="s">
        <v>154</v>
      </c>
      <c r="C217" s="8" t="s">
        <v>542</v>
      </c>
      <c r="D217" s="8" t="str">
        <f t="shared" si="3"/>
        <v>8544</v>
      </c>
      <c r="E217" s="8" t="s">
        <v>4</v>
      </c>
      <c r="F217" s="7" t="s">
        <v>4</v>
      </c>
      <c r="G217" s="23">
        <v>1</v>
      </c>
      <c r="H217">
        <v>2</v>
      </c>
      <c r="I217" s="25"/>
    </row>
    <row r="218" spans="1:9" ht="15.75" x14ac:dyDescent="0.25">
      <c r="A218" s="12">
        <v>42805</v>
      </c>
      <c r="B218" s="15" t="s">
        <v>155</v>
      </c>
      <c r="C218" s="8" t="s">
        <v>542</v>
      </c>
      <c r="D218" s="8" t="str">
        <f t="shared" si="3"/>
        <v>8564</v>
      </c>
      <c r="E218" s="7" t="s">
        <v>445</v>
      </c>
      <c r="F218" s="7" t="s">
        <v>441</v>
      </c>
      <c r="G218" s="23">
        <v>1</v>
      </c>
      <c r="H218">
        <v>5</v>
      </c>
      <c r="I218" s="25"/>
    </row>
    <row r="219" spans="1:9" ht="15.75" x14ac:dyDescent="0.25">
      <c r="A219" s="12">
        <v>42805</v>
      </c>
      <c r="B219" s="15" t="s">
        <v>156</v>
      </c>
      <c r="C219" s="8" t="s">
        <v>542</v>
      </c>
      <c r="D219" s="8" t="str">
        <f t="shared" si="3"/>
        <v>8606</v>
      </c>
      <c r="E219" s="2" t="s">
        <v>14</v>
      </c>
      <c r="F219" s="7"/>
      <c r="G219" s="23">
        <v>1</v>
      </c>
      <c r="H219">
        <v>0</v>
      </c>
      <c r="I219" s="25"/>
    </row>
    <row r="220" spans="1:9" ht="15.75" x14ac:dyDescent="0.25">
      <c r="A220" s="12">
        <v>42805</v>
      </c>
      <c r="B220" s="15" t="s">
        <v>157</v>
      </c>
      <c r="C220" s="8" t="s">
        <v>542</v>
      </c>
      <c r="D220" s="8" t="str">
        <f t="shared" si="3"/>
        <v>8677</v>
      </c>
      <c r="E220" s="8" t="s">
        <v>5</v>
      </c>
      <c r="F220" s="7" t="s">
        <v>5</v>
      </c>
      <c r="G220" s="23">
        <v>1</v>
      </c>
      <c r="H220">
        <v>3</v>
      </c>
      <c r="I220" s="25"/>
    </row>
    <row r="221" spans="1:9" ht="15.75" x14ac:dyDescent="0.25">
      <c r="A221" s="12">
        <v>42805</v>
      </c>
      <c r="B221" s="15" t="s">
        <v>158</v>
      </c>
      <c r="C221" s="8" t="s">
        <v>7</v>
      </c>
      <c r="D221" s="8" t="str">
        <f t="shared" si="3"/>
        <v>100</v>
      </c>
      <c r="E221" s="8" t="s">
        <v>8</v>
      </c>
      <c r="F221" s="7" t="s">
        <v>8</v>
      </c>
      <c r="G221" s="23">
        <v>1</v>
      </c>
      <c r="H221">
        <v>1</v>
      </c>
      <c r="I221" s="25"/>
    </row>
    <row r="222" spans="1:9" ht="15.75" x14ac:dyDescent="0.25">
      <c r="A222" s="12">
        <v>42805</v>
      </c>
      <c r="B222" s="15" t="s">
        <v>159</v>
      </c>
      <c r="C222" s="8" t="s">
        <v>7</v>
      </c>
      <c r="D222" s="8" t="str">
        <f t="shared" si="3"/>
        <v>619</v>
      </c>
      <c r="E222" s="1" t="s">
        <v>9</v>
      </c>
      <c r="F222" s="7" t="s">
        <v>442</v>
      </c>
      <c r="G222" s="23">
        <v>1</v>
      </c>
      <c r="H222">
        <v>1</v>
      </c>
      <c r="I222" s="25"/>
    </row>
    <row r="223" spans="1:9" ht="15.75" x14ac:dyDescent="0.25">
      <c r="A223" s="12">
        <v>42805</v>
      </c>
      <c r="B223" s="15" t="s">
        <v>160</v>
      </c>
      <c r="C223" s="8" t="s">
        <v>7</v>
      </c>
      <c r="D223" s="8" t="str">
        <f t="shared" si="3"/>
        <v>1457</v>
      </c>
      <c r="E223" s="1" t="s">
        <v>9</v>
      </c>
      <c r="F223" s="7" t="s">
        <v>442</v>
      </c>
      <c r="G223" s="23">
        <v>1</v>
      </c>
      <c r="H223">
        <v>1</v>
      </c>
      <c r="I223" s="25"/>
    </row>
    <row r="224" spans="1:9" ht="15.75" x14ac:dyDescent="0.25">
      <c r="A224" s="12">
        <v>42805</v>
      </c>
      <c r="B224" s="15" t="s">
        <v>161</v>
      </c>
      <c r="C224" s="8" t="s">
        <v>7</v>
      </c>
      <c r="D224" s="8" t="str">
        <f t="shared" si="3"/>
        <v>1509</v>
      </c>
      <c r="E224" s="1" t="s">
        <v>9</v>
      </c>
      <c r="F224" s="7" t="s">
        <v>442</v>
      </c>
      <c r="G224" s="23">
        <v>1</v>
      </c>
      <c r="H224">
        <v>3</v>
      </c>
      <c r="I224" s="25"/>
    </row>
    <row r="225" spans="1:9" ht="15.75" x14ac:dyDescent="0.25">
      <c r="A225" s="12">
        <v>42805</v>
      </c>
      <c r="B225" s="15" t="s">
        <v>102</v>
      </c>
      <c r="C225" s="8" t="s">
        <v>7</v>
      </c>
      <c r="D225" s="8" t="str">
        <f t="shared" si="3"/>
        <v>755</v>
      </c>
      <c r="E225" s="1" t="s">
        <v>9</v>
      </c>
      <c r="F225" s="7" t="s">
        <v>442</v>
      </c>
      <c r="G225" s="23">
        <v>1</v>
      </c>
      <c r="H225">
        <v>8</v>
      </c>
      <c r="I225" s="25"/>
    </row>
    <row r="226" spans="1:9" ht="15.75" x14ac:dyDescent="0.25">
      <c r="A226" s="12">
        <v>42805</v>
      </c>
      <c r="B226" s="15" t="s">
        <v>162</v>
      </c>
      <c r="C226" s="8" t="s">
        <v>7</v>
      </c>
      <c r="D226" s="8" t="str">
        <f t="shared" si="3"/>
        <v>1490</v>
      </c>
      <c r="E226" s="2" t="s">
        <v>14</v>
      </c>
      <c r="F226" s="7"/>
      <c r="G226" s="23">
        <v>1</v>
      </c>
      <c r="H226">
        <v>1</v>
      </c>
      <c r="I226" s="25"/>
    </row>
    <row r="227" spans="1:9" ht="15.75" x14ac:dyDescent="0.25">
      <c r="A227" s="12">
        <v>42805</v>
      </c>
      <c r="B227" s="15" t="s">
        <v>163</v>
      </c>
      <c r="C227" s="8" t="s">
        <v>7</v>
      </c>
      <c r="D227" s="8" t="str">
        <f t="shared" si="3"/>
        <v>1588</v>
      </c>
      <c r="E227" s="1" t="s">
        <v>3</v>
      </c>
      <c r="F227" s="7" t="s">
        <v>426</v>
      </c>
      <c r="G227" s="23">
        <v>1</v>
      </c>
      <c r="H227">
        <v>2</v>
      </c>
      <c r="I227" s="25"/>
    </row>
    <row r="228" spans="1:9" ht="15.75" x14ac:dyDescent="0.25">
      <c r="A228" s="12">
        <v>42805</v>
      </c>
      <c r="B228" s="15" t="s">
        <v>164</v>
      </c>
      <c r="C228" s="8" t="s">
        <v>7</v>
      </c>
      <c r="D228" s="8" t="str">
        <f t="shared" si="3"/>
        <v>1252</v>
      </c>
      <c r="E228" s="1" t="s">
        <v>3</v>
      </c>
      <c r="F228" s="7" t="s">
        <v>426</v>
      </c>
      <c r="G228" s="23">
        <v>1</v>
      </c>
      <c r="H228">
        <v>1</v>
      </c>
      <c r="I228" s="25"/>
    </row>
    <row r="229" spans="1:9" ht="15.75" x14ac:dyDescent="0.25">
      <c r="A229" s="12">
        <v>42805</v>
      </c>
      <c r="B229" s="15" t="s">
        <v>165</v>
      </c>
      <c r="C229" s="8" t="s">
        <v>541</v>
      </c>
      <c r="D229" s="8" t="str">
        <f t="shared" si="3"/>
        <v>1353</v>
      </c>
      <c r="E229" s="2" t="s">
        <v>14</v>
      </c>
      <c r="F229" s="7"/>
      <c r="G229" s="23">
        <v>1</v>
      </c>
      <c r="H229">
        <v>2</v>
      </c>
      <c r="I229" s="25"/>
    </row>
    <row r="230" spans="1:9" ht="15.75" x14ac:dyDescent="0.25">
      <c r="A230" s="12">
        <v>42805</v>
      </c>
      <c r="B230" s="15" t="s">
        <v>166</v>
      </c>
      <c r="C230" s="8" t="s">
        <v>543</v>
      </c>
      <c r="D230" s="8" t="str">
        <f t="shared" si="3"/>
        <v>919</v>
      </c>
      <c r="E230" s="8" t="s">
        <v>4</v>
      </c>
      <c r="F230" s="7" t="s">
        <v>4</v>
      </c>
      <c r="G230" s="23">
        <v>1</v>
      </c>
      <c r="H230">
        <v>1</v>
      </c>
      <c r="I230" s="25"/>
    </row>
    <row r="231" spans="1:9" ht="15.75" x14ac:dyDescent="0.25">
      <c r="A231" s="12">
        <v>42805</v>
      </c>
      <c r="B231" s="15" t="s">
        <v>167</v>
      </c>
      <c r="C231" s="8" t="s">
        <v>543</v>
      </c>
      <c r="D231" s="8" t="str">
        <f t="shared" si="3"/>
        <v>30</v>
      </c>
      <c r="E231" s="8" t="s">
        <v>4</v>
      </c>
      <c r="F231" s="7" t="s">
        <v>4</v>
      </c>
      <c r="G231" s="23">
        <v>1</v>
      </c>
      <c r="H231">
        <v>1</v>
      </c>
      <c r="I231" s="25"/>
    </row>
    <row r="232" spans="1:9" ht="15.75" x14ac:dyDescent="0.25">
      <c r="A232" s="12">
        <v>42805</v>
      </c>
      <c r="B232" s="15" t="s">
        <v>168</v>
      </c>
      <c r="C232" s="8" t="s">
        <v>543</v>
      </c>
      <c r="D232" s="8" t="str">
        <f t="shared" si="3"/>
        <v>67</v>
      </c>
      <c r="E232" s="8" t="s">
        <v>4</v>
      </c>
      <c r="F232" s="7" t="s">
        <v>4</v>
      </c>
      <c r="G232" s="23">
        <v>1</v>
      </c>
      <c r="H232">
        <v>8</v>
      </c>
      <c r="I232" s="25"/>
    </row>
    <row r="233" spans="1:9" ht="15.75" x14ac:dyDescent="0.25">
      <c r="A233" s="12">
        <v>42805</v>
      </c>
      <c r="B233" s="15" t="s">
        <v>169</v>
      </c>
      <c r="C233" s="8" t="s">
        <v>543</v>
      </c>
      <c r="D233" s="8" t="str">
        <f t="shared" si="3"/>
        <v>138</v>
      </c>
      <c r="E233" s="8" t="s">
        <v>4</v>
      </c>
      <c r="F233" s="7" t="s">
        <v>4</v>
      </c>
      <c r="G233" s="23">
        <v>1</v>
      </c>
      <c r="H233">
        <v>16</v>
      </c>
      <c r="I233" s="25"/>
    </row>
    <row r="234" spans="1:9" ht="15.75" x14ac:dyDescent="0.25">
      <c r="A234" s="12">
        <v>42805</v>
      </c>
      <c r="B234" s="15" t="s">
        <v>170</v>
      </c>
      <c r="C234" s="8" t="s">
        <v>541</v>
      </c>
      <c r="D234" s="8" t="str">
        <f t="shared" si="3"/>
        <v>276</v>
      </c>
      <c r="E234" s="8" t="s">
        <v>4</v>
      </c>
      <c r="F234" s="7" t="s">
        <v>4</v>
      </c>
      <c r="G234" s="23">
        <v>1</v>
      </c>
      <c r="H234">
        <v>5</v>
      </c>
      <c r="I234" s="25"/>
    </row>
    <row r="235" spans="1:9" ht="15.75" x14ac:dyDescent="0.25">
      <c r="A235" s="12">
        <v>42805</v>
      </c>
      <c r="B235" s="15" t="s">
        <v>171</v>
      </c>
      <c r="C235" s="8" t="s">
        <v>541</v>
      </c>
      <c r="D235" s="8" t="str">
        <f t="shared" si="3"/>
        <v>533</v>
      </c>
      <c r="E235" s="8" t="s">
        <v>4</v>
      </c>
      <c r="F235" s="7" t="s">
        <v>4</v>
      </c>
      <c r="G235" s="23">
        <v>1</v>
      </c>
      <c r="H235">
        <v>2</v>
      </c>
      <c r="I235" s="25"/>
    </row>
    <row r="236" spans="1:9" ht="15.75" x14ac:dyDescent="0.25">
      <c r="A236" s="12">
        <v>42805</v>
      </c>
      <c r="B236" s="15" t="s">
        <v>172</v>
      </c>
      <c r="C236" s="8" t="s">
        <v>541</v>
      </c>
      <c r="D236" s="8" t="str">
        <f t="shared" si="3"/>
        <v>736</v>
      </c>
      <c r="E236" s="1" t="s">
        <v>10</v>
      </c>
      <c r="F236" s="7" t="s">
        <v>427</v>
      </c>
      <c r="G236" s="23">
        <v>1</v>
      </c>
      <c r="H236">
        <v>3</v>
      </c>
      <c r="I236" s="25"/>
    </row>
    <row r="237" spans="1:9" ht="15.75" x14ac:dyDescent="0.25">
      <c r="A237" s="12">
        <v>42805</v>
      </c>
      <c r="B237" s="15" t="s">
        <v>173</v>
      </c>
      <c r="C237" s="8" t="s">
        <v>542</v>
      </c>
      <c r="D237" s="8" t="str">
        <f t="shared" si="3"/>
        <v>4994</v>
      </c>
      <c r="E237" s="2" t="s">
        <v>14</v>
      </c>
      <c r="F237" s="7"/>
      <c r="G237" s="23">
        <v>1</v>
      </c>
      <c r="H237">
        <v>3</v>
      </c>
      <c r="I237" s="25"/>
    </row>
    <row r="238" spans="1:9" ht="15.75" x14ac:dyDescent="0.25">
      <c r="A238" s="12">
        <v>42805</v>
      </c>
      <c r="B238" s="15" t="s">
        <v>93</v>
      </c>
      <c r="C238" s="8" t="s">
        <v>542</v>
      </c>
      <c r="D238" s="8" t="str">
        <f t="shared" si="3"/>
        <v>8600</v>
      </c>
      <c r="E238" s="8" t="s">
        <v>4</v>
      </c>
      <c r="F238" s="7" t="s">
        <v>4</v>
      </c>
      <c r="G238" s="23">
        <v>1</v>
      </c>
      <c r="H238">
        <v>2</v>
      </c>
      <c r="I238" s="25"/>
    </row>
    <row r="239" spans="1:9" ht="15.75" x14ac:dyDescent="0.25">
      <c r="A239" s="13">
        <v>42836</v>
      </c>
      <c r="B239" s="15" t="s">
        <v>174</v>
      </c>
      <c r="C239" s="8" t="s">
        <v>0</v>
      </c>
      <c r="D239" s="8" t="str">
        <f t="shared" si="3"/>
        <v>863</v>
      </c>
      <c r="E239" s="2" t="s">
        <v>1</v>
      </c>
      <c r="F239" s="7" t="s">
        <v>423</v>
      </c>
      <c r="G239" s="23">
        <v>1</v>
      </c>
      <c r="H239">
        <v>2</v>
      </c>
      <c r="I239" s="25"/>
    </row>
    <row r="240" spans="1:9" ht="15.75" x14ac:dyDescent="0.25">
      <c r="A240" s="13">
        <v>42836</v>
      </c>
      <c r="B240" s="15" t="s">
        <v>175</v>
      </c>
      <c r="C240" s="8" t="s">
        <v>0</v>
      </c>
      <c r="D240" s="8" t="str">
        <f t="shared" si="3"/>
        <v>2605</v>
      </c>
      <c r="E240" s="2" t="s">
        <v>1</v>
      </c>
      <c r="F240" s="7" t="s">
        <v>423</v>
      </c>
      <c r="G240" s="23">
        <v>1</v>
      </c>
      <c r="H240">
        <v>3</v>
      </c>
      <c r="I240" s="25"/>
    </row>
    <row r="241" spans="1:9" ht="15.75" x14ac:dyDescent="0.25">
      <c r="A241" s="13">
        <v>42836</v>
      </c>
      <c r="B241" s="15" t="s">
        <v>176</v>
      </c>
      <c r="C241" s="8" t="s">
        <v>0</v>
      </c>
      <c r="D241" s="8" t="str">
        <f t="shared" si="3"/>
        <v>4932</v>
      </c>
      <c r="E241" s="2" t="s">
        <v>1</v>
      </c>
      <c r="F241" s="7" t="s">
        <v>423</v>
      </c>
      <c r="G241" s="23">
        <v>1</v>
      </c>
      <c r="H241">
        <v>5</v>
      </c>
      <c r="I241" s="25"/>
    </row>
    <row r="242" spans="1:9" ht="15.75" x14ac:dyDescent="0.25">
      <c r="A242" s="13">
        <v>42836</v>
      </c>
      <c r="B242" s="15" t="s">
        <v>177</v>
      </c>
      <c r="C242" s="8" t="s">
        <v>0</v>
      </c>
      <c r="D242" s="8" t="str">
        <f t="shared" si="3"/>
        <v>5236</v>
      </c>
      <c r="E242" s="2" t="s">
        <v>1</v>
      </c>
      <c r="F242" s="7" t="s">
        <v>423</v>
      </c>
      <c r="G242" s="23">
        <v>1</v>
      </c>
      <c r="H242">
        <v>0</v>
      </c>
      <c r="I242" s="25"/>
    </row>
    <row r="243" spans="1:9" ht="15.75" x14ac:dyDescent="0.25">
      <c r="A243" s="13">
        <v>42836</v>
      </c>
      <c r="B243" s="15" t="s">
        <v>178</v>
      </c>
      <c r="C243" s="8" t="s">
        <v>0</v>
      </c>
      <c r="D243" s="8" t="str">
        <f t="shared" si="3"/>
        <v>7191</v>
      </c>
      <c r="E243" s="2" t="s">
        <v>1</v>
      </c>
      <c r="F243" s="7" t="s">
        <v>423</v>
      </c>
      <c r="G243" s="23">
        <v>1</v>
      </c>
      <c r="H243">
        <v>3</v>
      </c>
      <c r="I243" s="25"/>
    </row>
    <row r="244" spans="1:9" ht="15.75" x14ac:dyDescent="0.25">
      <c r="A244" s="13">
        <v>42836</v>
      </c>
      <c r="B244" s="15" t="s">
        <v>179</v>
      </c>
      <c r="C244" s="8" t="s">
        <v>0</v>
      </c>
      <c r="D244" s="8" t="str">
        <f t="shared" si="3"/>
        <v>7192</v>
      </c>
      <c r="E244" s="2" t="s">
        <v>1</v>
      </c>
      <c r="F244" s="7" t="s">
        <v>423</v>
      </c>
      <c r="G244" s="23">
        <v>1</v>
      </c>
      <c r="H244">
        <v>2</v>
      </c>
      <c r="I244" s="25"/>
    </row>
    <row r="245" spans="1:9" ht="15.75" x14ac:dyDescent="0.25">
      <c r="A245" s="13">
        <v>42836</v>
      </c>
      <c r="B245" s="15" t="s">
        <v>180</v>
      </c>
      <c r="C245" s="8" t="s">
        <v>0</v>
      </c>
      <c r="D245" s="8" t="str">
        <f t="shared" si="3"/>
        <v>7195</v>
      </c>
      <c r="E245" s="2" t="s">
        <v>1</v>
      </c>
      <c r="F245" s="7" t="s">
        <v>423</v>
      </c>
      <c r="G245" s="23">
        <v>1</v>
      </c>
      <c r="H245">
        <v>3</v>
      </c>
      <c r="I245" s="25"/>
    </row>
    <row r="246" spans="1:9" ht="15.75" x14ac:dyDescent="0.25">
      <c r="A246" s="13">
        <v>42836</v>
      </c>
      <c r="B246" s="15" t="s">
        <v>181</v>
      </c>
      <c r="C246" s="8" t="s">
        <v>0</v>
      </c>
      <c r="D246" s="8" t="str">
        <f t="shared" si="3"/>
        <v>7248</v>
      </c>
      <c r="E246" s="2" t="s">
        <v>1</v>
      </c>
      <c r="F246" s="7" t="s">
        <v>423</v>
      </c>
      <c r="G246" s="23">
        <v>1</v>
      </c>
      <c r="H246">
        <v>4</v>
      </c>
      <c r="I246" s="25"/>
    </row>
    <row r="247" spans="1:9" ht="15.75" x14ac:dyDescent="0.25">
      <c r="A247" s="13">
        <v>42836</v>
      </c>
      <c r="B247" s="15" t="s">
        <v>182</v>
      </c>
      <c r="C247" s="8" t="s">
        <v>11</v>
      </c>
      <c r="D247" s="8" t="str">
        <f t="shared" si="3"/>
        <v>103</v>
      </c>
      <c r="E247" s="2" t="s">
        <v>1</v>
      </c>
      <c r="F247" s="7" t="s">
        <v>424</v>
      </c>
      <c r="G247" s="23">
        <v>1</v>
      </c>
      <c r="H247">
        <v>2</v>
      </c>
      <c r="I247" s="25"/>
    </row>
    <row r="248" spans="1:9" ht="15.75" x14ac:dyDescent="0.25">
      <c r="A248" s="13">
        <v>42836</v>
      </c>
      <c r="B248" s="15" t="s">
        <v>183</v>
      </c>
      <c r="C248" s="8" t="s">
        <v>11</v>
      </c>
      <c r="D248" s="8" t="str">
        <f t="shared" si="3"/>
        <v>559</v>
      </c>
      <c r="E248" s="2" t="s">
        <v>1</v>
      </c>
      <c r="F248" s="7" t="s">
        <v>424</v>
      </c>
      <c r="G248" s="23">
        <v>1</v>
      </c>
      <c r="H248">
        <v>3</v>
      </c>
      <c r="I248" s="25"/>
    </row>
    <row r="249" spans="1:9" ht="15.75" x14ac:dyDescent="0.25">
      <c r="A249" s="13">
        <v>42836</v>
      </c>
      <c r="B249" s="15" t="s">
        <v>184</v>
      </c>
      <c r="C249" s="8" t="s">
        <v>11</v>
      </c>
      <c r="D249" s="8" t="str">
        <f t="shared" si="3"/>
        <v>574</v>
      </c>
      <c r="E249" s="2" t="s">
        <v>1</v>
      </c>
      <c r="F249" s="7" t="s">
        <v>424</v>
      </c>
      <c r="G249" s="23">
        <v>1</v>
      </c>
      <c r="H249">
        <v>2</v>
      </c>
      <c r="I249" s="25"/>
    </row>
    <row r="250" spans="1:9" ht="15.75" x14ac:dyDescent="0.25">
      <c r="A250" s="13">
        <v>42836</v>
      </c>
      <c r="B250" s="15" t="s">
        <v>185</v>
      </c>
      <c r="C250" s="8" t="s">
        <v>11</v>
      </c>
      <c r="D250" s="8" t="str">
        <f t="shared" si="3"/>
        <v>584</v>
      </c>
      <c r="E250" s="2" t="s">
        <v>1</v>
      </c>
      <c r="F250" s="7" t="s">
        <v>424</v>
      </c>
      <c r="G250" s="23">
        <v>1</v>
      </c>
      <c r="H250">
        <v>4</v>
      </c>
      <c r="I250" s="25"/>
    </row>
    <row r="251" spans="1:9" ht="15.75" x14ac:dyDescent="0.25">
      <c r="A251" s="13">
        <v>42836</v>
      </c>
      <c r="B251" s="15" t="s">
        <v>186</v>
      </c>
      <c r="C251" s="8" t="s">
        <v>11</v>
      </c>
      <c r="D251" s="8" t="str">
        <f t="shared" si="3"/>
        <v>1197</v>
      </c>
      <c r="E251" s="2" t="s">
        <v>1</v>
      </c>
      <c r="F251" s="7" t="s">
        <v>424</v>
      </c>
      <c r="G251" s="23">
        <v>1</v>
      </c>
      <c r="H251">
        <v>1</v>
      </c>
      <c r="I251" s="25"/>
    </row>
    <row r="252" spans="1:9" ht="15.75" x14ac:dyDescent="0.25">
      <c r="A252" s="13">
        <v>42836</v>
      </c>
      <c r="B252" s="15" t="s">
        <v>187</v>
      </c>
      <c r="C252" s="8" t="s">
        <v>11</v>
      </c>
      <c r="D252" s="8" t="str">
        <f t="shared" si="3"/>
        <v>1243</v>
      </c>
      <c r="E252" s="2" t="s">
        <v>1</v>
      </c>
      <c r="F252" s="7" t="s">
        <v>424</v>
      </c>
      <c r="G252" s="23">
        <v>1</v>
      </c>
      <c r="H252">
        <v>1</v>
      </c>
      <c r="I252" s="25"/>
    </row>
    <row r="253" spans="1:9" ht="15.75" x14ac:dyDescent="0.25">
      <c r="A253" s="13">
        <v>42836</v>
      </c>
      <c r="B253" s="15" t="s">
        <v>188</v>
      </c>
      <c r="C253" s="8" t="s">
        <v>11</v>
      </c>
      <c r="D253" s="8" t="str">
        <f t="shared" si="3"/>
        <v>1643</v>
      </c>
      <c r="E253" s="2" t="s">
        <v>1</v>
      </c>
      <c r="F253" s="7" t="s">
        <v>424</v>
      </c>
      <c r="G253" s="23">
        <v>1</v>
      </c>
      <c r="H253">
        <v>2</v>
      </c>
      <c r="I253" s="25"/>
    </row>
    <row r="254" spans="1:9" ht="15.75" x14ac:dyDescent="0.25">
      <c r="A254" s="13">
        <v>42836</v>
      </c>
      <c r="B254" s="15" t="s">
        <v>189</v>
      </c>
      <c r="C254" s="8" t="s">
        <v>11</v>
      </c>
      <c r="D254" s="8" t="str">
        <f t="shared" si="3"/>
        <v>1703</v>
      </c>
      <c r="E254" s="2" t="s">
        <v>1</v>
      </c>
      <c r="F254" s="7" t="s">
        <v>424</v>
      </c>
      <c r="G254" s="23">
        <v>1</v>
      </c>
      <c r="H254">
        <v>6</v>
      </c>
      <c r="I254" s="25"/>
    </row>
    <row r="255" spans="1:9" ht="15.75" x14ac:dyDescent="0.25">
      <c r="A255" s="13">
        <v>42836</v>
      </c>
      <c r="B255" s="15" t="s">
        <v>190</v>
      </c>
      <c r="C255" s="8" t="s">
        <v>11</v>
      </c>
      <c r="D255" s="8" t="str">
        <f t="shared" si="3"/>
        <v>1843</v>
      </c>
      <c r="E255" s="2" t="s">
        <v>1</v>
      </c>
      <c r="F255" s="7" t="s">
        <v>424</v>
      </c>
      <c r="G255" s="23">
        <v>1</v>
      </c>
      <c r="H255">
        <v>1</v>
      </c>
      <c r="I255" s="25"/>
    </row>
    <row r="256" spans="1:9" ht="15.75" x14ac:dyDescent="0.25">
      <c r="A256" s="13">
        <v>42836</v>
      </c>
      <c r="B256" s="15" t="s">
        <v>191</v>
      </c>
      <c r="C256" s="8" t="s">
        <v>11</v>
      </c>
      <c r="D256" s="8" t="str">
        <f t="shared" si="3"/>
        <v>1844</v>
      </c>
      <c r="E256" s="2" t="s">
        <v>1</v>
      </c>
      <c r="F256" s="7" t="s">
        <v>424</v>
      </c>
      <c r="G256" s="23">
        <v>1</v>
      </c>
      <c r="H256">
        <v>3</v>
      </c>
      <c r="I256" s="25"/>
    </row>
    <row r="257" spans="1:9" ht="15.75" x14ac:dyDescent="0.25">
      <c r="A257" s="13">
        <v>42836</v>
      </c>
      <c r="B257" s="15" t="s">
        <v>192</v>
      </c>
      <c r="C257" s="8" t="s">
        <v>11</v>
      </c>
      <c r="D257" s="8" t="str">
        <f t="shared" si="3"/>
        <v>2090</v>
      </c>
      <c r="E257" s="2" t="s">
        <v>1</v>
      </c>
      <c r="F257" s="7" t="s">
        <v>424</v>
      </c>
      <c r="G257" s="23">
        <v>1</v>
      </c>
      <c r="H257">
        <v>2</v>
      </c>
      <c r="I257" s="25"/>
    </row>
    <row r="258" spans="1:9" ht="15.75" x14ac:dyDescent="0.25">
      <c r="A258" s="13">
        <v>42836</v>
      </c>
      <c r="B258" s="15" t="s">
        <v>193</v>
      </c>
      <c r="C258" s="8" t="s">
        <v>11</v>
      </c>
      <c r="D258" s="8" t="str">
        <f t="shared" si="3"/>
        <v>2357</v>
      </c>
      <c r="E258" s="2" t="s">
        <v>1</v>
      </c>
      <c r="F258" s="7" t="s">
        <v>424</v>
      </c>
      <c r="G258" s="23">
        <v>1</v>
      </c>
      <c r="H258">
        <v>5</v>
      </c>
      <c r="I258" s="25"/>
    </row>
    <row r="259" spans="1:9" ht="15.75" x14ac:dyDescent="0.25">
      <c r="A259" s="13">
        <v>42836</v>
      </c>
      <c r="B259" s="15" t="s">
        <v>194</v>
      </c>
      <c r="C259" s="8" t="s">
        <v>11</v>
      </c>
      <c r="D259" s="8" t="str">
        <f t="shared" si="3"/>
        <v>538</v>
      </c>
      <c r="E259" s="8" t="s">
        <v>8</v>
      </c>
      <c r="F259" s="7" t="s">
        <v>8</v>
      </c>
      <c r="G259" s="23">
        <v>1</v>
      </c>
      <c r="H259">
        <v>2</v>
      </c>
      <c r="I259" s="25"/>
    </row>
    <row r="260" spans="1:9" ht="15.75" x14ac:dyDescent="0.25">
      <c r="A260" s="13">
        <v>42836</v>
      </c>
      <c r="B260" s="15" t="s">
        <v>195</v>
      </c>
      <c r="C260" s="8" t="s">
        <v>11</v>
      </c>
      <c r="D260" s="8" t="str">
        <f t="shared" si="3"/>
        <v>711</v>
      </c>
      <c r="E260" s="8" t="s">
        <v>8</v>
      </c>
      <c r="F260" s="7" t="s">
        <v>8</v>
      </c>
      <c r="G260" s="23">
        <v>1</v>
      </c>
      <c r="H260">
        <v>5</v>
      </c>
      <c r="I260" s="25"/>
    </row>
    <row r="261" spans="1:9" ht="15.75" x14ac:dyDescent="0.25">
      <c r="A261" s="13">
        <v>42836</v>
      </c>
      <c r="B261" s="15" t="s">
        <v>196</v>
      </c>
      <c r="C261" s="8" t="s">
        <v>11</v>
      </c>
      <c r="D261" s="8" t="str">
        <f t="shared" ref="D261:D324" si="4">MID(B261, SEARCH("/",B261) + 1, SEARCH("/",B261, SEARCH("/",B261) + 1) - SEARCH("/",B261)-1)</f>
        <v>788</v>
      </c>
      <c r="E261" s="8" t="s">
        <v>8</v>
      </c>
      <c r="F261" s="7" t="s">
        <v>8</v>
      </c>
      <c r="G261" s="23">
        <v>1</v>
      </c>
      <c r="H261">
        <v>1</v>
      </c>
      <c r="I261" s="25"/>
    </row>
    <row r="262" spans="1:9" ht="15.75" x14ac:dyDescent="0.25">
      <c r="A262" s="13">
        <v>42836</v>
      </c>
      <c r="B262" s="15" t="s">
        <v>197</v>
      </c>
      <c r="C262" s="8" t="s">
        <v>11</v>
      </c>
      <c r="D262" s="8" t="str">
        <f t="shared" si="4"/>
        <v>1179</v>
      </c>
      <c r="E262" s="8" t="s">
        <v>8</v>
      </c>
      <c r="F262" s="7" t="s">
        <v>8</v>
      </c>
      <c r="G262" s="23">
        <v>1</v>
      </c>
      <c r="H262">
        <v>3</v>
      </c>
      <c r="I262" s="25"/>
    </row>
    <row r="263" spans="1:9" ht="15.75" x14ac:dyDescent="0.25">
      <c r="A263" s="13">
        <v>42836</v>
      </c>
      <c r="B263" s="15" t="s">
        <v>198</v>
      </c>
      <c r="C263" s="8" t="s">
        <v>11</v>
      </c>
      <c r="D263" s="8" t="str">
        <f t="shared" si="4"/>
        <v>1996</v>
      </c>
      <c r="E263" s="8" t="s">
        <v>8</v>
      </c>
      <c r="F263" s="7" t="s">
        <v>8</v>
      </c>
      <c r="G263" s="23">
        <v>1</v>
      </c>
      <c r="H263">
        <v>2</v>
      </c>
      <c r="I263" s="25"/>
    </row>
    <row r="264" spans="1:9" ht="15.75" x14ac:dyDescent="0.25">
      <c r="A264" s="13">
        <v>42836</v>
      </c>
      <c r="B264" s="15" t="s">
        <v>199</v>
      </c>
      <c r="C264" s="8" t="s">
        <v>11</v>
      </c>
      <c r="D264" s="8" t="str">
        <f t="shared" si="4"/>
        <v>1999</v>
      </c>
      <c r="E264" s="8" t="s">
        <v>8</v>
      </c>
      <c r="F264" s="7" t="s">
        <v>8</v>
      </c>
      <c r="G264" s="23">
        <v>1</v>
      </c>
      <c r="H264">
        <v>2</v>
      </c>
      <c r="I264" s="25"/>
    </row>
    <row r="265" spans="1:9" ht="15.75" x14ac:dyDescent="0.25">
      <c r="A265" s="13">
        <v>42836</v>
      </c>
      <c r="B265" s="15" t="s">
        <v>200</v>
      </c>
      <c r="C265" s="8" t="s">
        <v>11</v>
      </c>
      <c r="D265" s="8" t="str">
        <f t="shared" si="4"/>
        <v>2077</v>
      </c>
      <c r="E265" s="8" t="s">
        <v>8</v>
      </c>
      <c r="F265" s="7" t="s">
        <v>8</v>
      </c>
      <c r="G265" s="23">
        <v>1</v>
      </c>
      <c r="H265">
        <v>1</v>
      </c>
      <c r="I265" s="25"/>
    </row>
    <row r="266" spans="1:9" ht="15.75" x14ac:dyDescent="0.25">
      <c r="A266" s="13">
        <v>42836</v>
      </c>
      <c r="B266" s="15" t="s">
        <v>201</v>
      </c>
      <c r="C266" s="8" t="s">
        <v>11</v>
      </c>
      <c r="D266" s="8" t="str">
        <f t="shared" si="4"/>
        <v>2078</v>
      </c>
      <c r="E266" s="8" t="s">
        <v>8</v>
      </c>
      <c r="F266" s="7" t="s">
        <v>8</v>
      </c>
      <c r="G266" s="23">
        <v>1</v>
      </c>
      <c r="H266">
        <v>4</v>
      </c>
      <c r="I266" s="25"/>
    </row>
    <row r="267" spans="1:9" ht="15.75" x14ac:dyDescent="0.25">
      <c r="A267" s="13">
        <v>42836</v>
      </c>
      <c r="B267" s="15" t="s">
        <v>202</v>
      </c>
      <c r="C267" s="8" t="s">
        <v>11</v>
      </c>
      <c r="D267" s="8" t="str">
        <f t="shared" si="4"/>
        <v>2080</v>
      </c>
      <c r="E267" s="8" t="s">
        <v>8</v>
      </c>
      <c r="F267" s="7" t="s">
        <v>8</v>
      </c>
      <c r="G267" s="23">
        <v>1</v>
      </c>
      <c r="H267">
        <v>2</v>
      </c>
      <c r="I267" s="25"/>
    </row>
    <row r="268" spans="1:9" ht="15.75" x14ac:dyDescent="0.25">
      <c r="A268" s="13">
        <v>42836</v>
      </c>
      <c r="B268" s="15" t="s">
        <v>203</v>
      </c>
      <c r="C268" s="8" t="s">
        <v>11</v>
      </c>
      <c r="D268" s="8" t="str">
        <f t="shared" si="4"/>
        <v>2087</v>
      </c>
      <c r="E268" s="8" t="s">
        <v>8</v>
      </c>
      <c r="F268" s="7" t="s">
        <v>8</v>
      </c>
      <c r="G268" s="23">
        <v>1</v>
      </c>
      <c r="H268">
        <v>5</v>
      </c>
      <c r="I268" s="25"/>
    </row>
    <row r="269" spans="1:9" ht="15.75" x14ac:dyDescent="0.25">
      <c r="A269" s="13">
        <v>42836</v>
      </c>
      <c r="B269" s="15" t="s">
        <v>204</v>
      </c>
      <c r="C269" s="8" t="s">
        <v>11</v>
      </c>
      <c r="D269" s="8" t="str">
        <f t="shared" si="4"/>
        <v>2420</v>
      </c>
      <c r="E269" s="8" t="s">
        <v>8</v>
      </c>
      <c r="F269" s="7" t="s">
        <v>8</v>
      </c>
      <c r="G269" s="23">
        <v>1</v>
      </c>
      <c r="H269">
        <v>5</v>
      </c>
      <c r="I269" s="25"/>
    </row>
    <row r="270" spans="1:9" ht="15.75" x14ac:dyDescent="0.25">
      <c r="A270" s="13">
        <v>42836</v>
      </c>
      <c r="B270" s="15" t="s">
        <v>205</v>
      </c>
      <c r="C270" s="8" t="s">
        <v>0</v>
      </c>
      <c r="D270" s="8" t="str">
        <f t="shared" si="4"/>
        <v>9256</v>
      </c>
      <c r="E270" s="8" t="s">
        <v>8</v>
      </c>
      <c r="F270" s="7" t="s">
        <v>8</v>
      </c>
      <c r="G270" s="23">
        <v>1</v>
      </c>
      <c r="H270">
        <v>3</v>
      </c>
      <c r="I270" s="25"/>
    </row>
    <row r="271" spans="1:9" ht="15.75" x14ac:dyDescent="0.25">
      <c r="A271" s="13">
        <v>42836</v>
      </c>
      <c r="B271" s="15" t="s">
        <v>206</v>
      </c>
      <c r="C271" s="8" t="s">
        <v>0</v>
      </c>
      <c r="D271" s="8" t="str">
        <f t="shared" si="4"/>
        <v>9305</v>
      </c>
      <c r="E271" s="8" t="s">
        <v>8</v>
      </c>
      <c r="F271" s="7" t="s">
        <v>8</v>
      </c>
      <c r="G271" s="23">
        <v>1</v>
      </c>
      <c r="H271">
        <v>7</v>
      </c>
      <c r="I271" s="25"/>
    </row>
    <row r="272" spans="1:9" ht="15.75" x14ac:dyDescent="0.25">
      <c r="A272" s="13">
        <v>42836</v>
      </c>
      <c r="B272" s="15" t="s">
        <v>207</v>
      </c>
      <c r="C272" s="8" t="s">
        <v>0</v>
      </c>
      <c r="D272" s="8" t="str">
        <f t="shared" si="4"/>
        <v>9307</v>
      </c>
      <c r="E272" s="8" t="s">
        <v>8</v>
      </c>
      <c r="F272" s="7" t="s">
        <v>8</v>
      </c>
      <c r="G272" s="23">
        <v>1</v>
      </c>
      <c r="H272">
        <v>1</v>
      </c>
      <c r="I272" s="25"/>
    </row>
    <row r="273" spans="1:9" ht="15.75" x14ac:dyDescent="0.25">
      <c r="A273" s="13">
        <v>42836</v>
      </c>
      <c r="B273" s="15" t="s">
        <v>125</v>
      </c>
      <c r="C273" s="8" t="s">
        <v>0</v>
      </c>
      <c r="D273" s="8" t="str">
        <f t="shared" si="4"/>
        <v>3016</v>
      </c>
      <c r="E273" s="8" t="s">
        <v>8</v>
      </c>
      <c r="F273" s="7" t="s">
        <v>8</v>
      </c>
      <c r="G273" s="23">
        <v>1</v>
      </c>
      <c r="H273">
        <v>5</v>
      </c>
      <c r="I273" s="25"/>
    </row>
    <row r="274" spans="1:9" ht="15.75" x14ac:dyDescent="0.25">
      <c r="A274" s="13">
        <v>42836</v>
      </c>
      <c r="B274" s="15" t="s">
        <v>73</v>
      </c>
      <c r="C274" s="8" t="s">
        <v>0</v>
      </c>
      <c r="D274" s="8" t="str">
        <f t="shared" si="4"/>
        <v>7281</v>
      </c>
      <c r="E274" s="8" t="s">
        <v>8</v>
      </c>
      <c r="F274" s="7" t="s">
        <v>8</v>
      </c>
      <c r="G274" s="23">
        <v>1</v>
      </c>
      <c r="H274">
        <v>2</v>
      </c>
      <c r="I274" s="25"/>
    </row>
    <row r="275" spans="1:9" ht="15.75" x14ac:dyDescent="0.25">
      <c r="A275" s="13">
        <v>42836</v>
      </c>
      <c r="B275" s="15" t="s">
        <v>51</v>
      </c>
      <c r="C275" s="8" t="s">
        <v>0</v>
      </c>
      <c r="D275" s="8" t="str">
        <f t="shared" si="4"/>
        <v>4430</v>
      </c>
      <c r="E275" s="1" t="s">
        <v>3</v>
      </c>
      <c r="F275" s="7" t="s">
        <v>426</v>
      </c>
      <c r="G275" s="23">
        <v>1</v>
      </c>
      <c r="H275">
        <v>8</v>
      </c>
      <c r="I275" s="25"/>
    </row>
    <row r="276" spans="1:9" ht="15.75" x14ac:dyDescent="0.25">
      <c r="A276" s="13">
        <v>42836</v>
      </c>
      <c r="B276" s="15" t="s">
        <v>208</v>
      </c>
      <c r="C276" s="8" t="s">
        <v>0</v>
      </c>
      <c r="D276" s="8" t="str">
        <f t="shared" si="4"/>
        <v>8811</v>
      </c>
      <c r="E276" s="1" t="s">
        <v>3</v>
      </c>
      <c r="F276" s="7" t="s">
        <v>426</v>
      </c>
      <c r="G276" s="23">
        <v>1</v>
      </c>
      <c r="H276">
        <v>5</v>
      </c>
      <c r="I276" s="25"/>
    </row>
    <row r="277" spans="1:9" ht="15.75" x14ac:dyDescent="0.25">
      <c r="A277" s="13">
        <v>42836</v>
      </c>
      <c r="B277" s="15" t="s">
        <v>209</v>
      </c>
      <c r="C277" s="8" t="s">
        <v>0</v>
      </c>
      <c r="D277" s="8" t="str">
        <f t="shared" si="4"/>
        <v>7723</v>
      </c>
      <c r="E277" s="1" t="s">
        <v>3</v>
      </c>
      <c r="F277" s="7" t="s">
        <v>426</v>
      </c>
      <c r="G277" s="23">
        <v>1</v>
      </c>
      <c r="H277">
        <v>2</v>
      </c>
      <c r="I277" s="25"/>
    </row>
    <row r="278" spans="1:9" ht="15.75" x14ac:dyDescent="0.25">
      <c r="A278" s="13">
        <v>42836</v>
      </c>
      <c r="B278" s="15" t="s">
        <v>210</v>
      </c>
      <c r="C278" s="8" t="s">
        <v>536</v>
      </c>
      <c r="D278" s="8" t="str">
        <f t="shared" si="4"/>
        <v>31</v>
      </c>
      <c r="E278" s="8" t="s">
        <v>4</v>
      </c>
      <c r="F278" s="7" t="s">
        <v>4</v>
      </c>
      <c r="G278" s="23">
        <v>1</v>
      </c>
      <c r="H278">
        <v>1</v>
      </c>
      <c r="I278" s="25"/>
    </row>
    <row r="279" spans="1:9" ht="15.75" x14ac:dyDescent="0.25">
      <c r="A279" s="13">
        <v>42836</v>
      </c>
      <c r="B279" s="15" t="s">
        <v>211</v>
      </c>
      <c r="C279" s="8" t="s">
        <v>0</v>
      </c>
      <c r="D279" s="8" t="str">
        <f t="shared" si="4"/>
        <v>3382</v>
      </c>
      <c r="E279" s="8" t="s">
        <v>5</v>
      </c>
      <c r="F279" s="7" t="s">
        <v>5</v>
      </c>
      <c r="G279" s="23">
        <v>1</v>
      </c>
      <c r="H279">
        <v>3</v>
      </c>
      <c r="I279" s="25"/>
    </row>
    <row r="280" spans="1:9" ht="15.75" x14ac:dyDescent="0.25">
      <c r="A280" s="13">
        <v>42836</v>
      </c>
      <c r="B280" s="15" t="s">
        <v>63</v>
      </c>
      <c r="C280" s="8" t="s">
        <v>0</v>
      </c>
      <c r="D280" s="8" t="str">
        <f t="shared" si="4"/>
        <v>5605</v>
      </c>
      <c r="E280" s="8" t="s">
        <v>5</v>
      </c>
      <c r="F280" s="7" t="s">
        <v>5</v>
      </c>
      <c r="G280" s="23">
        <v>1</v>
      </c>
      <c r="H280">
        <v>4</v>
      </c>
      <c r="I280" s="25"/>
    </row>
    <row r="281" spans="1:9" ht="15.75" x14ac:dyDescent="0.25">
      <c r="A281" s="13">
        <v>42836</v>
      </c>
      <c r="B281" s="15" t="s">
        <v>212</v>
      </c>
      <c r="C281" s="8" t="s">
        <v>0</v>
      </c>
      <c r="D281" s="8" t="str">
        <f t="shared" si="4"/>
        <v>6975</v>
      </c>
      <c r="E281" s="8" t="s">
        <v>5</v>
      </c>
      <c r="F281" s="7" t="s">
        <v>5</v>
      </c>
      <c r="G281" s="23">
        <v>1</v>
      </c>
      <c r="H281">
        <v>2</v>
      </c>
      <c r="I281" s="25"/>
    </row>
    <row r="282" spans="1:9" ht="15.75" x14ac:dyDescent="0.25">
      <c r="A282" s="13">
        <v>42836</v>
      </c>
      <c r="B282" s="15" t="s">
        <v>124</v>
      </c>
      <c r="C282" s="8" t="s">
        <v>13</v>
      </c>
      <c r="D282" s="8" t="str">
        <f t="shared" si="4"/>
        <v>46</v>
      </c>
      <c r="E282" s="8" t="s">
        <v>5</v>
      </c>
      <c r="F282" s="7" t="s">
        <v>5</v>
      </c>
      <c r="G282" s="23">
        <v>1</v>
      </c>
      <c r="H282">
        <v>1</v>
      </c>
      <c r="I282" s="25"/>
    </row>
    <row r="283" spans="1:9" ht="15.75" x14ac:dyDescent="0.25">
      <c r="A283" s="13">
        <v>42836</v>
      </c>
      <c r="B283" s="15" t="s">
        <v>213</v>
      </c>
      <c r="C283" s="8" t="s">
        <v>0</v>
      </c>
      <c r="D283" s="8" t="str">
        <f t="shared" si="4"/>
        <v>7321</v>
      </c>
      <c r="E283" s="8" t="s">
        <v>5</v>
      </c>
      <c r="F283" s="7" t="s">
        <v>5</v>
      </c>
      <c r="G283" s="23">
        <v>1</v>
      </c>
      <c r="H283">
        <v>2</v>
      </c>
      <c r="I283" s="25"/>
    </row>
    <row r="284" spans="1:9" ht="15.75" x14ac:dyDescent="0.25">
      <c r="A284" s="13">
        <v>42836</v>
      </c>
      <c r="B284" s="15" t="s">
        <v>214</v>
      </c>
      <c r="C284" s="8" t="s">
        <v>0</v>
      </c>
      <c r="D284" s="8" t="str">
        <f t="shared" si="4"/>
        <v>7379</v>
      </c>
      <c r="E284" s="8" t="s">
        <v>5</v>
      </c>
      <c r="F284" s="7" t="s">
        <v>5</v>
      </c>
      <c r="G284" s="23">
        <v>1</v>
      </c>
      <c r="H284">
        <v>5</v>
      </c>
      <c r="I284" s="25"/>
    </row>
    <row r="285" spans="1:9" ht="15.75" x14ac:dyDescent="0.25">
      <c r="A285" s="13">
        <v>42836</v>
      </c>
      <c r="B285" s="15" t="s">
        <v>215</v>
      </c>
      <c r="C285" s="8" t="s">
        <v>541</v>
      </c>
      <c r="D285" s="8" t="str">
        <f t="shared" si="4"/>
        <v>17</v>
      </c>
      <c r="E285" s="2" t="s">
        <v>1</v>
      </c>
      <c r="F285" s="7" t="s">
        <v>423</v>
      </c>
      <c r="G285" s="23">
        <v>1</v>
      </c>
      <c r="H285">
        <v>3</v>
      </c>
      <c r="I285" s="25"/>
    </row>
    <row r="286" spans="1:9" ht="15.75" x14ac:dyDescent="0.25">
      <c r="A286" s="13">
        <v>42836</v>
      </c>
      <c r="B286" s="15" t="s">
        <v>216</v>
      </c>
      <c r="C286" s="8" t="s">
        <v>541</v>
      </c>
      <c r="D286" s="8" t="str">
        <f t="shared" si="4"/>
        <v>1070</v>
      </c>
      <c r="E286" s="2" t="s">
        <v>1</v>
      </c>
      <c r="F286" s="7" t="s">
        <v>423</v>
      </c>
      <c r="G286" s="23">
        <v>1</v>
      </c>
      <c r="H286">
        <v>2</v>
      </c>
      <c r="I286" s="25"/>
    </row>
    <row r="287" spans="1:9" ht="15.75" x14ac:dyDescent="0.25">
      <c r="A287" s="13">
        <v>42836</v>
      </c>
      <c r="B287" s="15" t="s">
        <v>217</v>
      </c>
      <c r="C287" s="8" t="s">
        <v>541</v>
      </c>
      <c r="D287" s="8" t="str">
        <f t="shared" si="4"/>
        <v>1242</v>
      </c>
      <c r="E287" s="2" t="s">
        <v>1</v>
      </c>
      <c r="F287" s="7" t="s">
        <v>423</v>
      </c>
      <c r="G287" s="23">
        <v>1</v>
      </c>
      <c r="H287">
        <v>3</v>
      </c>
      <c r="I287" s="25"/>
    </row>
    <row r="288" spans="1:9" ht="15.75" x14ac:dyDescent="0.25">
      <c r="A288" s="13">
        <v>42836</v>
      </c>
      <c r="B288" s="15" t="s">
        <v>218</v>
      </c>
      <c r="C288" s="8" t="s">
        <v>541</v>
      </c>
      <c r="D288" s="8" t="str">
        <f t="shared" si="4"/>
        <v>793</v>
      </c>
      <c r="E288" s="2" t="s">
        <v>1</v>
      </c>
      <c r="F288" s="7" t="s">
        <v>423</v>
      </c>
      <c r="G288" s="23">
        <v>1</v>
      </c>
      <c r="H288">
        <v>1</v>
      </c>
      <c r="I288" s="25"/>
    </row>
    <row r="289" spans="1:9" ht="15.75" x14ac:dyDescent="0.25">
      <c r="A289" s="13">
        <v>42836</v>
      </c>
      <c r="B289" s="15" t="s">
        <v>219</v>
      </c>
      <c r="C289" s="8" t="s">
        <v>541</v>
      </c>
      <c r="D289" s="8" t="str">
        <f t="shared" si="4"/>
        <v>74</v>
      </c>
      <c r="E289" s="2" t="s">
        <v>1</v>
      </c>
      <c r="F289" s="7" t="s">
        <v>424</v>
      </c>
      <c r="G289" s="23">
        <v>1</v>
      </c>
      <c r="H289">
        <v>4</v>
      </c>
      <c r="I289" s="25"/>
    </row>
    <row r="290" spans="1:9" ht="15.75" x14ac:dyDescent="0.25">
      <c r="A290" s="13">
        <v>42836</v>
      </c>
      <c r="B290" s="15" t="s">
        <v>220</v>
      </c>
      <c r="C290" s="8" t="s">
        <v>541</v>
      </c>
      <c r="D290" s="8" t="str">
        <f t="shared" si="4"/>
        <v>179</v>
      </c>
      <c r="E290" s="2" t="s">
        <v>1</v>
      </c>
      <c r="F290" s="7" t="s">
        <v>424</v>
      </c>
      <c r="G290" s="23">
        <v>1</v>
      </c>
      <c r="H290">
        <v>7</v>
      </c>
      <c r="I290" s="25"/>
    </row>
    <row r="291" spans="1:9" ht="15.75" x14ac:dyDescent="0.25">
      <c r="A291" s="13">
        <v>42836</v>
      </c>
      <c r="B291" s="15" t="s">
        <v>221</v>
      </c>
      <c r="C291" s="8" t="s">
        <v>541</v>
      </c>
      <c r="D291" s="8" t="str">
        <f t="shared" si="4"/>
        <v>382</v>
      </c>
      <c r="E291" s="2" t="s">
        <v>1</v>
      </c>
      <c r="F291" s="7" t="s">
        <v>424</v>
      </c>
      <c r="G291" s="23">
        <v>1</v>
      </c>
      <c r="H291">
        <v>3</v>
      </c>
      <c r="I291" s="25"/>
    </row>
    <row r="292" spans="1:9" ht="15.75" x14ac:dyDescent="0.25">
      <c r="A292" s="13">
        <v>42836</v>
      </c>
      <c r="B292" s="15" t="s">
        <v>222</v>
      </c>
      <c r="C292" s="8" t="s">
        <v>541</v>
      </c>
      <c r="D292" s="8" t="str">
        <f t="shared" si="4"/>
        <v>410</v>
      </c>
      <c r="E292" s="2" t="s">
        <v>1</v>
      </c>
      <c r="F292" s="7" t="s">
        <v>424</v>
      </c>
      <c r="G292" s="23">
        <v>1</v>
      </c>
      <c r="H292">
        <v>2</v>
      </c>
      <c r="I292" s="25"/>
    </row>
    <row r="293" spans="1:9" ht="15.75" x14ac:dyDescent="0.25">
      <c r="A293" s="13">
        <v>42836</v>
      </c>
      <c r="B293" s="15" t="s">
        <v>223</v>
      </c>
      <c r="C293" s="8" t="s">
        <v>541</v>
      </c>
      <c r="D293" s="8" t="str">
        <f t="shared" si="4"/>
        <v>450</v>
      </c>
      <c r="E293" s="2" t="s">
        <v>1</v>
      </c>
      <c r="F293" s="15" t="s">
        <v>424</v>
      </c>
      <c r="G293" s="23">
        <v>1</v>
      </c>
      <c r="H293">
        <v>1</v>
      </c>
      <c r="I293" s="25"/>
    </row>
    <row r="294" spans="1:9" ht="15.75" x14ac:dyDescent="0.25">
      <c r="A294" s="13">
        <v>42836</v>
      </c>
      <c r="B294" s="15" t="s">
        <v>224</v>
      </c>
      <c r="C294" s="8" t="s">
        <v>542</v>
      </c>
      <c r="D294" s="8" t="str">
        <f t="shared" si="4"/>
        <v>3169</v>
      </c>
      <c r="E294" s="2" t="s">
        <v>1</v>
      </c>
      <c r="F294" s="15" t="s">
        <v>424</v>
      </c>
      <c r="G294" s="23">
        <v>1</v>
      </c>
      <c r="H294">
        <v>1</v>
      </c>
      <c r="I294" s="25"/>
    </row>
    <row r="295" spans="1:9" ht="15.75" x14ac:dyDescent="0.25">
      <c r="A295" s="13">
        <v>42836</v>
      </c>
      <c r="B295" s="15" t="s">
        <v>225</v>
      </c>
      <c r="C295" s="8" t="s">
        <v>543</v>
      </c>
      <c r="D295" s="8" t="str">
        <f t="shared" si="4"/>
        <v>364</v>
      </c>
      <c r="E295" s="2" t="s">
        <v>1</v>
      </c>
      <c r="F295" s="15" t="s">
        <v>424</v>
      </c>
      <c r="G295" s="23">
        <v>1</v>
      </c>
      <c r="H295">
        <v>2</v>
      </c>
      <c r="I295" s="25"/>
    </row>
    <row r="296" spans="1:9" ht="15.75" x14ac:dyDescent="0.25">
      <c r="A296" s="13">
        <v>42836</v>
      </c>
      <c r="B296" s="15" t="s">
        <v>226</v>
      </c>
      <c r="C296" s="8" t="s">
        <v>541</v>
      </c>
      <c r="D296" s="8" t="str">
        <f t="shared" si="4"/>
        <v>872</v>
      </c>
      <c r="E296" s="2" t="s">
        <v>1</v>
      </c>
      <c r="F296" s="7" t="s">
        <v>424</v>
      </c>
      <c r="G296" s="23">
        <v>1</v>
      </c>
      <c r="H296">
        <v>3</v>
      </c>
      <c r="I296" s="25"/>
    </row>
    <row r="297" spans="1:9" ht="15.75" x14ac:dyDescent="0.25">
      <c r="A297" s="13">
        <v>42836</v>
      </c>
      <c r="B297" s="15" t="s">
        <v>227</v>
      </c>
      <c r="C297" s="8" t="s">
        <v>543</v>
      </c>
      <c r="D297" s="8" t="str">
        <f t="shared" si="4"/>
        <v>629</v>
      </c>
      <c r="E297" s="2" t="s">
        <v>1</v>
      </c>
      <c r="F297" s="7" t="s">
        <v>424</v>
      </c>
      <c r="G297" s="23">
        <v>1</v>
      </c>
      <c r="H297">
        <v>2</v>
      </c>
      <c r="I297" s="25"/>
    </row>
    <row r="298" spans="1:9" ht="15.75" x14ac:dyDescent="0.25">
      <c r="A298" s="13">
        <v>42836</v>
      </c>
      <c r="B298" s="15" t="s">
        <v>228</v>
      </c>
      <c r="C298" s="8" t="s">
        <v>543</v>
      </c>
      <c r="D298" s="8" t="str">
        <f t="shared" si="4"/>
        <v>932</v>
      </c>
      <c r="E298" s="8" t="s">
        <v>8</v>
      </c>
      <c r="F298" s="7" t="s">
        <v>8</v>
      </c>
      <c r="G298" s="23">
        <v>1</v>
      </c>
      <c r="H298">
        <v>3</v>
      </c>
      <c r="I298" s="25"/>
    </row>
    <row r="299" spans="1:9" ht="15.75" x14ac:dyDescent="0.25">
      <c r="A299" s="13">
        <v>42836</v>
      </c>
      <c r="B299" s="15" t="s">
        <v>229</v>
      </c>
      <c r="C299" s="8" t="s">
        <v>541</v>
      </c>
      <c r="D299" s="8" t="str">
        <f t="shared" si="4"/>
        <v>1563</v>
      </c>
      <c r="E299" s="8" t="s">
        <v>8</v>
      </c>
      <c r="F299" s="7" t="s">
        <v>8</v>
      </c>
      <c r="G299" s="23">
        <v>1</v>
      </c>
      <c r="H299">
        <v>2</v>
      </c>
      <c r="I299" s="25"/>
    </row>
    <row r="300" spans="1:9" ht="15.75" x14ac:dyDescent="0.25">
      <c r="A300" s="13">
        <v>42836</v>
      </c>
      <c r="B300" s="15" t="s">
        <v>230</v>
      </c>
      <c r="C300" s="8" t="s">
        <v>542</v>
      </c>
      <c r="D300" s="8" t="str">
        <f t="shared" si="4"/>
        <v>8825</v>
      </c>
      <c r="E300" s="8" t="s">
        <v>8</v>
      </c>
      <c r="F300" s="7" t="s">
        <v>8</v>
      </c>
      <c r="G300" s="23">
        <v>1</v>
      </c>
      <c r="H300">
        <v>5</v>
      </c>
      <c r="I300" s="25"/>
    </row>
    <row r="301" spans="1:9" ht="15.75" x14ac:dyDescent="0.25">
      <c r="A301" s="13">
        <v>42836</v>
      </c>
      <c r="B301" s="15" t="s">
        <v>231</v>
      </c>
      <c r="C301" s="8" t="s">
        <v>542</v>
      </c>
      <c r="D301" s="8" t="str">
        <f t="shared" si="4"/>
        <v>8829</v>
      </c>
      <c r="E301" s="8" t="s">
        <v>8</v>
      </c>
      <c r="F301" s="7" t="s">
        <v>8</v>
      </c>
      <c r="G301" s="23">
        <v>1</v>
      </c>
      <c r="H301">
        <v>3</v>
      </c>
      <c r="I301" s="25"/>
    </row>
    <row r="302" spans="1:9" ht="15.75" x14ac:dyDescent="0.25">
      <c r="A302" s="13">
        <v>42836</v>
      </c>
      <c r="B302" s="15" t="s">
        <v>232</v>
      </c>
      <c r="C302" s="8" t="s">
        <v>7</v>
      </c>
      <c r="D302" s="8" t="str">
        <f t="shared" si="4"/>
        <v>595</v>
      </c>
      <c r="E302" s="7" t="s">
        <v>445</v>
      </c>
      <c r="F302" s="7" t="s">
        <v>441</v>
      </c>
      <c r="G302" s="23">
        <v>1</v>
      </c>
      <c r="H302">
        <v>2</v>
      </c>
      <c r="I302" s="25"/>
    </row>
    <row r="303" spans="1:9" ht="15.75" x14ac:dyDescent="0.25">
      <c r="A303" s="13">
        <v>42836</v>
      </c>
      <c r="B303" s="15" t="s">
        <v>233</v>
      </c>
      <c r="C303" s="8" t="s">
        <v>7</v>
      </c>
      <c r="D303" s="8" t="str">
        <f t="shared" si="4"/>
        <v>1075</v>
      </c>
      <c r="E303" s="7" t="s">
        <v>445</v>
      </c>
      <c r="F303" s="7" t="s">
        <v>441</v>
      </c>
      <c r="G303" s="23">
        <v>1</v>
      </c>
      <c r="H303">
        <v>3</v>
      </c>
      <c r="I303" s="25"/>
    </row>
    <row r="304" spans="1:9" ht="15.75" x14ac:dyDescent="0.25">
      <c r="A304" s="13">
        <v>42836</v>
      </c>
      <c r="B304" s="15" t="s">
        <v>234</v>
      </c>
      <c r="C304" s="8" t="s">
        <v>542</v>
      </c>
      <c r="D304" s="8" t="str">
        <f t="shared" si="4"/>
        <v>8448</v>
      </c>
      <c r="E304" s="8" t="s">
        <v>8</v>
      </c>
      <c r="F304" s="7" t="s">
        <v>8</v>
      </c>
      <c r="G304" s="23">
        <v>1</v>
      </c>
      <c r="H304">
        <v>5</v>
      </c>
      <c r="I304" s="25"/>
    </row>
    <row r="305" spans="1:9" ht="15.75" x14ac:dyDescent="0.25">
      <c r="A305" s="13">
        <v>42836</v>
      </c>
      <c r="B305" s="15" t="s">
        <v>235</v>
      </c>
      <c r="C305" s="8" t="s">
        <v>542</v>
      </c>
      <c r="D305" s="8" t="str">
        <f t="shared" si="4"/>
        <v>8460</v>
      </c>
      <c r="E305" s="8" t="s">
        <v>8</v>
      </c>
      <c r="F305" s="7" t="s">
        <v>8</v>
      </c>
      <c r="G305" s="23">
        <v>1</v>
      </c>
      <c r="H305">
        <v>3</v>
      </c>
      <c r="I305" s="25"/>
    </row>
    <row r="306" spans="1:9" ht="15.75" x14ac:dyDescent="0.25">
      <c r="A306" s="13">
        <v>42836</v>
      </c>
      <c r="B306" s="15" t="s">
        <v>95</v>
      </c>
      <c r="C306" s="8" t="s">
        <v>542</v>
      </c>
      <c r="D306" s="8" t="str">
        <f t="shared" si="4"/>
        <v>8636</v>
      </c>
      <c r="E306" s="8" t="s">
        <v>8</v>
      </c>
      <c r="F306" s="7" t="s">
        <v>8</v>
      </c>
      <c r="G306" s="23">
        <v>1</v>
      </c>
      <c r="H306">
        <v>1</v>
      </c>
      <c r="I306" s="25"/>
    </row>
    <row r="307" spans="1:9" ht="15.75" x14ac:dyDescent="0.25">
      <c r="A307" s="13">
        <v>42836</v>
      </c>
      <c r="B307" s="15" t="s">
        <v>236</v>
      </c>
      <c r="C307" s="8" t="s">
        <v>542</v>
      </c>
      <c r="D307" s="8" t="str">
        <f t="shared" si="4"/>
        <v>8709</v>
      </c>
      <c r="E307" s="8" t="s">
        <v>8</v>
      </c>
      <c r="F307" s="7" t="s">
        <v>8</v>
      </c>
      <c r="G307" s="23">
        <v>1</v>
      </c>
      <c r="H307">
        <v>2</v>
      </c>
      <c r="I307" s="25"/>
    </row>
    <row r="308" spans="1:9" ht="15.75" x14ac:dyDescent="0.25">
      <c r="A308" s="13">
        <v>42836</v>
      </c>
      <c r="B308" s="15" t="s">
        <v>237</v>
      </c>
      <c r="C308" s="8" t="s">
        <v>542</v>
      </c>
      <c r="D308" s="8" t="str">
        <f t="shared" si="4"/>
        <v>8713</v>
      </c>
      <c r="E308" s="8" t="s">
        <v>8</v>
      </c>
      <c r="F308" s="7" t="s">
        <v>8</v>
      </c>
      <c r="G308" s="23">
        <v>1</v>
      </c>
      <c r="H308">
        <v>3</v>
      </c>
      <c r="I308" s="25"/>
    </row>
    <row r="309" spans="1:9" ht="15.75" x14ac:dyDescent="0.25">
      <c r="A309" s="13">
        <v>42836</v>
      </c>
      <c r="B309" s="15" t="s">
        <v>238</v>
      </c>
      <c r="C309" s="8" t="s">
        <v>542</v>
      </c>
      <c r="D309" s="8" t="str">
        <f t="shared" si="4"/>
        <v>8760</v>
      </c>
      <c r="E309" s="8" t="s">
        <v>8</v>
      </c>
      <c r="F309" s="7" t="s">
        <v>8</v>
      </c>
      <c r="G309" s="23">
        <v>1</v>
      </c>
      <c r="H309">
        <v>2</v>
      </c>
      <c r="I309" s="25"/>
    </row>
    <row r="310" spans="1:9" ht="15.75" x14ac:dyDescent="0.25">
      <c r="A310" s="13">
        <v>42836</v>
      </c>
      <c r="B310" s="15" t="s">
        <v>239</v>
      </c>
      <c r="C310" s="8" t="s">
        <v>7</v>
      </c>
      <c r="D310" s="8" t="str">
        <f t="shared" si="4"/>
        <v>117</v>
      </c>
      <c r="E310" s="1" t="s">
        <v>9</v>
      </c>
      <c r="F310" s="7" t="s">
        <v>446</v>
      </c>
      <c r="G310" s="23">
        <v>1</v>
      </c>
      <c r="H310">
        <v>2</v>
      </c>
      <c r="I310" s="25"/>
    </row>
    <row r="311" spans="1:9" ht="15.75" x14ac:dyDescent="0.25">
      <c r="A311" s="13">
        <v>42836</v>
      </c>
      <c r="B311" s="15" t="s">
        <v>102</v>
      </c>
      <c r="C311" s="8" t="s">
        <v>7</v>
      </c>
      <c r="D311" s="8" t="str">
        <f t="shared" si="4"/>
        <v>755</v>
      </c>
      <c r="E311" s="1" t="s">
        <v>3</v>
      </c>
      <c r="F311" s="7" t="s">
        <v>426</v>
      </c>
      <c r="G311" s="23">
        <v>1</v>
      </c>
      <c r="H311">
        <v>3</v>
      </c>
      <c r="I311" s="25"/>
    </row>
    <row r="312" spans="1:9" ht="15.75" x14ac:dyDescent="0.25">
      <c r="A312" s="13">
        <v>42836</v>
      </c>
      <c r="B312" s="15" t="s">
        <v>240</v>
      </c>
      <c r="C312" s="8" t="s">
        <v>7</v>
      </c>
      <c r="D312" s="8" t="str">
        <f t="shared" si="4"/>
        <v>1329</v>
      </c>
      <c r="E312" s="1" t="s">
        <v>3</v>
      </c>
      <c r="F312" s="7" t="s">
        <v>426</v>
      </c>
      <c r="G312" s="23">
        <v>1</v>
      </c>
      <c r="H312">
        <v>3</v>
      </c>
      <c r="I312" s="25"/>
    </row>
    <row r="313" spans="1:9" ht="15.75" x14ac:dyDescent="0.25">
      <c r="A313" s="13">
        <v>42836</v>
      </c>
      <c r="B313" s="15" t="s">
        <v>241</v>
      </c>
      <c r="C313" s="8" t="s">
        <v>542</v>
      </c>
      <c r="D313" s="8" t="str">
        <f t="shared" si="4"/>
        <v>6594</v>
      </c>
      <c r="E313" s="7" t="s">
        <v>447</v>
      </c>
      <c r="F313" s="7" t="s">
        <v>447</v>
      </c>
      <c r="G313" s="23">
        <v>1</v>
      </c>
      <c r="H313">
        <v>2</v>
      </c>
      <c r="I313" s="25"/>
    </row>
    <row r="314" spans="1:9" ht="15.75" x14ac:dyDescent="0.25">
      <c r="A314" s="13">
        <v>42836</v>
      </c>
      <c r="B314" s="15" t="s">
        <v>242</v>
      </c>
      <c r="C314" s="8" t="s">
        <v>542</v>
      </c>
      <c r="D314" s="8" t="str">
        <f t="shared" si="4"/>
        <v>1053</v>
      </c>
      <c r="E314" s="7" t="s">
        <v>447</v>
      </c>
      <c r="F314" s="7" t="s">
        <v>447</v>
      </c>
      <c r="G314" s="23">
        <v>1</v>
      </c>
      <c r="H314">
        <v>2</v>
      </c>
      <c r="I314" s="25"/>
    </row>
    <row r="315" spans="1:9" ht="15.75" x14ac:dyDescent="0.25">
      <c r="A315" s="13">
        <v>42836</v>
      </c>
      <c r="B315" s="15" t="s">
        <v>243</v>
      </c>
      <c r="C315" s="8" t="s">
        <v>541</v>
      </c>
      <c r="D315" s="8" t="str">
        <f t="shared" si="4"/>
        <v>22</v>
      </c>
      <c r="E315" s="8" t="s">
        <v>4</v>
      </c>
      <c r="F315" s="7" t="s">
        <v>4</v>
      </c>
      <c r="G315" s="23">
        <v>1</v>
      </c>
      <c r="H315">
        <v>3</v>
      </c>
      <c r="I315" s="25"/>
    </row>
    <row r="316" spans="1:9" ht="15.75" x14ac:dyDescent="0.25">
      <c r="A316" s="13">
        <v>42836</v>
      </c>
      <c r="B316" s="15" t="s">
        <v>244</v>
      </c>
      <c r="C316" s="8" t="s">
        <v>541</v>
      </c>
      <c r="D316" s="8" t="str">
        <f t="shared" si="4"/>
        <v>294</v>
      </c>
      <c r="E316" s="8" t="s">
        <v>4</v>
      </c>
      <c r="F316" s="7" t="s">
        <v>4</v>
      </c>
      <c r="G316" s="23">
        <v>1</v>
      </c>
      <c r="H316">
        <v>1</v>
      </c>
      <c r="I316" s="25"/>
    </row>
    <row r="317" spans="1:9" ht="15.75" x14ac:dyDescent="0.25">
      <c r="A317" s="13">
        <v>42836</v>
      </c>
      <c r="B317" s="15" t="s">
        <v>245</v>
      </c>
      <c r="C317" s="8" t="s">
        <v>541</v>
      </c>
      <c r="D317" s="8" t="str">
        <f t="shared" si="4"/>
        <v>366</v>
      </c>
      <c r="E317" s="8" t="s">
        <v>4</v>
      </c>
      <c r="F317" s="7" t="s">
        <v>4</v>
      </c>
      <c r="G317" s="23">
        <v>1</v>
      </c>
      <c r="H317">
        <v>4</v>
      </c>
      <c r="I317" s="25"/>
    </row>
    <row r="318" spans="1:9" ht="15.75" x14ac:dyDescent="0.25">
      <c r="A318" s="13">
        <v>42836</v>
      </c>
      <c r="B318" s="15" t="s">
        <v>246</v>
      </c>
      <c r="C318" s="8" t="s">
        <v>542</v>
      </c>
      <c r="D318" s="8" t="str">
        <f t="shared" si="4"/>
        <v>7962</v>
      </c>
      <c r="E318" s="8" t="s">
        <v>4</v>
      </c>
      <c r="F318" s="7" t="s">
        <v>4</v>
      </c>
      <c r="G318" s="23">
        <v>1</v>
      </c>
      <c r="H318">
        <v>2</v>
      </c>
      <c r="I318" s="25"/>
    </row>
    <row r="319" spans="1:9" ht="15.75" x14ac:dyDescent="0.25">
      <c r="A319" s="13">
        <v>42836</v>
      </c>
      <c r="B319" s="15" t="s">
        <v>247</v>
      </c>
      <c r="C319" s="8" t="s">
        <v>542</v>
      </c>
      <c r="D319" s="8" t="str">
        <f t="shared" si="4"/>
        <v>7978</v>
      </c>
      <c r="E319" s="8" t="s">
        <v>4</v>
      </c>
      <c r="F319" s="7" t="s">
        <v>4</v>
      </c>
      <c r="G319" s="23">
        <v>1</v>
      </c>
      <c r="H319">
        <v>1</v>
      </c>
      <c r="I319" s="25"/>
    </row>
    <row r="320" spans="1:9" ht="15.75" x14ac:dyDescent="0.25">
      <c r="A320" s="13">
        <v>42836</v>
      </c>
      <c r="B320" s="15" t="s">
        <v>94</v>
      </c>
      <c r="C320" s="8" t="s">
        <v>542</v>
      </c>
      <c r="D320" s="8" t="str">
        <f t="shared" si="4"/>
        <v>8620</v>
      </c>
      <c r="E320" s="8" t="s">
        <v>4</v>
      </c>
      <c r="F320" s="7" t="s">
        <v>4</v>
      </c>
      <c r="G320" s="23">
        <v>1</v>
      </c>
      <c r="H320">
        <v>5</v>
      </c>
      <c r="I320" s="25"/>
    </row>
    <row r="321" spans="1:9" ht="15.75" x14ac:dyDescent="0.25">
      <c r="A321" s="13">
        <v>42836</v>
      </c>
      <c r="B321" s="15" t="s">
        <v>106</v>
      </c>
      <c r="C321" s="8" t="s">
        <v>7</v>
      </c>
      <c r="D321" s="8" t="str">
        <f t="shared" si="4"/>
        <v>1274</v>
      </c>
      <c r="E321" s="1" t="s">
        <v>10</v>
      </c>
      <c r="F321" s="7" t="s">
        <v>427</v>
      </c>
      <c r="G321" s="23">
        <v>1</v>
      </c>
      <c r="H321">
        <v>7</v>
      </c>
      <c r="I321" s="25"/>
    </row>
    <row r="322" spans="1:9" ht="15.75" x14ac:dyDescent="0.25">
      <c r="A322" s="13">
        <v>42836</v>
      </c>
      <c r="B322" s="15" t="s">
        <v>107</v>
      </c>
      <c r="C322" s="8" t="s">
        <v>7</v>
      </c>
      <c r="D322" s="8" t="str">
        <f t="shared" si="4"/>
        <v>1276</v>
      </c>
      <c r="E322" s="1" t="s">
        <v>10</v>
      </c>
      <c r="F322" s="7" t="s">
        <v>427</v>
      </c>
      <c r="G322" s="23">
        <v>1</v>
      </c>
      <c r="H322">
        <v>1</v>
      </c>
      <c r="I322" s="25"/>
    </row>
    <row r="323" spans="1:9" ht="15.75" x14ac:dyDescent="0.25">
      <c r="A323" s="13">
        <v>42836</v>
      </c>
      <c r="B323" s="15" t="s">
        <v>154</v>
      </c>
      <c r="C323" s="8" t="s">
        <v>542</v>
      </c>
      <c r="D323" s="8" t="str">
        <f t="shared" si="4"/>
        <v>8544</v>
      </c>
      <c r="E323" s="8" t="s">
        <v>5</v>
      </c>
      <c r="F323" s="7" t="s">
        <v>5</v>
      </c>
      <c r="G323" s="23">
        <v>1</v>
      </c>
      <c r="H323">
        <v>4</v>
      </c>
      <c r="I323" s="25"/>
    </row>
    <row r="324" spans="1:9" ht="15.75" x14ac:dyDescent="0.25">
      <c r="A324" s="13">
        <v>42836</v>
      </c>
      <c r="B324" s="15" t="s">
        <v>93</v>
      </c>
      <c r="C324" s="8" t="s">
        <v>542</v>
      </c>
      <c r="D324" s="8" t="str">
        <f t="shared" si="4"/>
        <v>8600</v>
      </c>
      <c r="E324" s="8" t="s">
        <v>5</v>
      </c>
      <c r="F324" s="7" t="s">
        <v>5</v>
      </c>
      <c r="G324" s="23">
        <v>1</v>
      </c>
      <c r="H324">
        <v>3</v>
      </c>
      <c r="I324" s="25"/>
    </row>
    <row r="325" spans="1:9" ht="15.75" x14ac:dyDescent="0.25">
      <c r="A325" s="13">
        <v>42836</v>
      </c>
      <c r="B325" s="15" t="s">
        <v>156</v>
      </c>
      <c r="C325" s="8" t="s">
        <v>542</v>
      </c>
      <c r="D325" s="8" t="str">
        <f t="shared" ref="D325:D388" si="5">MID(B325, SEARCH("/",B325) + 1, SEARCH("/",B325, SEARCH("/",B325) + 1) - SEARCH("/",B325)-1)</f>
        <v>8606</v>
      </c>
      <c r="E325" s="8" t="s">
        <v>5</v>
      </c>
      <c r="F325" s="7" t="s">
        <v>5</v>
      </c>
      <c r="G325" s="23">
        <v>1</v>
      </c>
      <c r="H325">
        <v>2</v>
      </c>
      <c r="I325" s="25"/>
    </row>
    <row r="326" spans="1:9" ht="15.75" x14ac:dyDescent="0.25">
      <c r="A326" s="13">
        <v>42836</v>
      </c>
      <c r="B326" s="15" t="s">
        <v>248</v>
      </c>
      <c r="C326" s="8" t="s">
        <v>541</v>
      </c>
      <c r="D326" s="8" t="str">
        <f t="shared" si="5"/>
        <v>1539</v>
      </c>
      <c r="E326" s="8" t="s">
        <v>5</v>
      </c>
      <c r="F326" s="7" t="s">
        <v>5</v>
      </c>
      <c r="G326" s="23">
        <v>1</v>
      </c>
      <c r="H326">
        <v>5</v>
      </c>
      <c r="I326" s="25"/>
    </row>
    <row r="327" spans="1:9" ht="15.75" x14ac:dyDescent="0.25">
      <c r="A327" s="14">
        <v>42927</v>
      </c>
      <c r="B327" s="15" t="s">
        <v>249</v>
      </c>
      <c r="C327" s="8" t="s">
        <v>0</v>
      </c>
      <c r="D327" s="8" t="str">
        <f t="shared" si="5"/>
        <v>2658</v>
      </c>
      <c r="E327" s="2" t="s">
        <v>1</v>
      </c>
      <c r="F327" s="7" t="s">
        <v>423</v>
      </c>
      <c r="G327" s="23">
        <v>1</v>
      </c>
      <c r="H327">
        <v>1</v>
      </c>
      <c r="I327" s="25"/>
    </row>
    <row r="328" spans="1:9" ht="15.75" x14ac:dyDescent="0.25">
      <c r="A328" s="14">
        <v>42927</v>
      </c>
      <c r="B328" s="15" t="s">
        <v>250</v>
      </c>
      <c r="C328" s="8" t="s">
        <v>0</v>
      </c>
      <c r="D328" s="8" t="str">
        <f t="shared" si="5"/>
        <v>4518</v>
      </c>
      <c r="E328" s="2" t="s">
        <v>1</v>
      </c>
      <c r="F328" s="7" t="s">
        <v>423</v>
      </c>
      <c r="G328" s="23">
        <v>1</v>
      </c>
      <c r="H328">
        <v>1</v>
      </c>
      <c r="I328" s="25"/>
    </row>
    <row r="329" spans="1:9" ht="15.75" x14ac:dyDescent="0.25">
      <c r="A329" s="14">
        <v>42927</v>
      </c>
      <c r="B329" s="15" t="s">
        <v>251</v>
      </c>
      <c r="C329" s="8" t="s">
        <v>0</v>
      </c>
      <c r="D329" s="8" t="str">
        <f t="shared" si="5"/>
        <v>5250</v>
      </c>
      <c r="E329" s="1" t="s">
        <v>3</v>
      </c>
      <c r="F329" s="7" t="s">
        <v>426</v>
      </c>
      <c r="G329" s="23">
        <v>1</v>
      </c>
      <c r="H329">
        <v>2</v>
      </c>
      <c r="I329" s="25"/>
    </row>
    <row r="330" spans="1:9" ht="15.75" x14ac:dyDescent="0.25">
      <c r="A330" s="14">
        <v>42927</v>
      </c>
      <c r="B330" s="15" t="s">
        <v>252</v>
      </c>
      <c r="C330" s="8" t="s">
        <v>0</v>
      </c>
      <c r="D330" s="8" t="str">
        <f t="shared" si="5"/>
        <v>5331</v>
      </c>
      <c r="E330" s="2" t="s">
        <v>1</v>
      </c>
      <c r="F330" s="7" t="s">
        <v>423</v>
      </c>
      <c r="G330" s="23">
        <v>1</v>
      </c>
      <c r="H330">
        <v>1</v>
      </c>
      <c r="I330" s="25"/>
    </row>
    <row r="331" spans="1:9" ht="15.75" x14ac:dyDescent="0.25">
      <c r="A331" s="14">
        <v>42927</v>
      </c>
      <c r="B331" s="15" t="s">
        <v>253</v>
      </c>
      <c r="C331" s="8" t="s">
        <v>0</v>
      </c>
      <c r="D331" s="8" t="str">
        <f t="shared" si="5"/>
        <v>5491</v>
      </c>
      <c r="E331" s="2" t="s">
        <v>1</v>
      </c>
      <c r="F331" s="7" t="s">
        <v>423</v>
      </c>
      <c r="G331" s="23">
        <v>1</v>
      </c>
      <c r="H331">
        <v>1</v>
      </c>
      <c r="I331" s="25"/>
    </row>
    <row r="332" spans="1:9" ht="15.75" x14ac:dyDescent="0.25">
      <c r="A332" s="14">
        <v>42927</v>
      </c>
      <c r="B332" s="15" t="s">
        <v>254</v>
      </c>
      <c r="C332" s="8" t="s">
        <v>0</v>
      </c>
      <c r="D332" s="8" t="str">
        <f t="shared" si="5"/>
        <v>7193</v>
      </c>
      <c r="E332" s="2" t="s">
        <v>1</v>
      </c>
      <c r="F332" s="7" t="s">
        <v>423</v>
      </c>
      <c r="G332" s="23">
        <v>1</v>
      </c>
      <c r="H332">
        <v>1</v>
      </c>
      <c r="I332" s="25"/>
    </row>
    <row r="333" spans="1:9" ht="15.75" x14ac:dyDescent="0.25">
      <c r="A333" s="14">
        <v>42927</v>
      </c>
      <c r="B333" s="15" t="s">
        <v>213</v>
      </c>
      <c r="C333" s="8" t="s">
        <v>0</v>
      </c>
      <c r="D333" s="8" t="str">
        <f t="shared" si="5"/>
        <v>7321</v>
      </c>
      <c r="E333" s="2" t="s">
        <v>1</v>
      </c>
      <c r="F333" s="7" t="s">
        <v>423</v>
      </c>
      <c r="G333" s="23">
        <v>1</v>
      </c>
      <c r="H333">
        <v>1</v>
      </c>
      <c r="I333" s="25"/>
    </row>
    <row r="334" spans="1:9" ht="15.75" x14ac:dyDescent="0.25">
      <c r="A334" s="14">
        <v>42927</v>
      </c>
      <c r="B334" s="15" t="s">
        <v>255</v>
      </c>
      <c r="C334" s="8" t="s">
        <v>11</v>
      </c>
      <c r="D334" s="8" t="str">
        <f t="shared" si="5"/>
        <v>235</v>
      </c>
      <c r="E334" s="2" t="s">
        <v>1</v>
      </c>
      <c r="F334" s="7" t="s">
        <v>424</v>
      </c>
      <c r="G334" s="23">
        <v>1</v>
      </c>
      <c r="H334">
        <v>2</v>
      </c>
      <c r="I334" s="25"/>
    </row>
    <row r="335" spans="1:9" ht="15.75" x14ac:dyDescent="0.25">
      <c r="A335" s="14">
        <v>42927</v>
      </c>
      <c r="B335" s="15" t="s">
        <v>256</v>
      </c>
      <c r="C335" s="8" t="s">
        <v>11</v>
      </c>
      <c r="D335" s="8" t="str">
        <f t="shared" si="5"/>
        <v>1879</v>
      </c>
      <c r="E335" s="8" t="s">
        <v>8</v>
      </c>
      <c r="F335" s="7" t="s">
        <v>8</v>
      </c>
      <c r="G335" s="23">
        <v>1</v>
      </c>
      <c r="H335">
        <v>1</v>
      </c>
      <c r="I335" s="25"/>
    </row>
    <row r="336" spans="1:9" ht="15.75" x14ac:dyDescent="0.25">
      <c r="A336" s="14">
        <v>42927</v>
      </c>
      <c r="B336" s="15" t="s">
        <v>257</v>
      </c>
      <c r="C336" s="8" t="s">
        <v>0</v>
      </c>
      <c r="D336" s="8" t="str">
        <f t="shared" si="5"/>
        <v>5749</v>
      </c>
      <c r="E336" s="2" t="s">
        <v>1</v>
      </c>
      <c r="F336" s="7" t="s">
        <v>423</v>
      </c>
      <c r="G336" s="23">
        <v>1</v>
      </c>
      <c r="H336">
        <v>1</v>
      </c>
      <c r="I336" s="25"/>
    </row>
    <row r="337" spans="1:9" ht="15.75" x14ac:dyDescent="0.25">
      <c r="A337" s="14">
        <v>42927</v>
      </c>
      <c r="B337" s="15" t="s">
        <v>258</v>
      </c>
      <c r="C337" s="8" t="s">
        <v>11</v>
      </c>
      <c r="D337" s="8" t="str">
        <f t="shared" si="5"/>
        <v>1651</v>
      </c>
      <c r="E337" s="8" t="s">
        <v>8</v>
      </c>
      <c r="F337" s="7" t="s">
        <v>8</v>
      </c>
      <c r="G337" s="23">
        <v>1</v>
      </c>
      <c r="H337">
        <v>5</v>
      </c>
      <c r="I337" s="25"/>
    </row>
    <row r="338" spans="1:9" ht="15.75" x14ac:dyDescent="0.25">
      <c r="A338" s="14">
        <v>42927</v>
      </c>
      <c r="B338" s="15" t="s">
        <v>259</v>
      </c>
      <c r="C338" s="8" t="s">
        <v>0</v>
      </c>
      <c r="D338" s="8" t="str">
        <f t="shared" si="5"/>
        <v>2907</v>
      </c>
      <c r="E338" s="8" t="s">
        <v>8</v>
      </c>
      <c r="F338" s="7" t="s">
        <v>8</v>
      </c>
      <c r="G338" s="23">
        <v>1</v>
      </c>
      <c r="H338">
        <v>20</v>
      </c>
      <c r="I338" s="25"/>
    </row>
    <row r="339" spans="1:9" ht="15.75" x14ac:dyDescent="0.25">
      <c r="A339" s="14">
        <v>42927</v>
      </c>
      <c r="B339" s="15" t="s">
        <v>260</v>
      </c>
      <c r="C339" s="8" t="s">
        <v>537</v>
      </c>
      <c r="D339" s="8" t="str">
        <f t="shared" si="5"/>
        <v>804</v>
      </c>
      <c r="E339" s="8" t="s">
        <v>8</v>
      </c>
      <c r="F339" s="7" t="s">
        <v>8</v>
      </c>
      <c r="G339" s="23">
        <v>1</v>
      </c>
      <c r="H339">
        <v>3</v>
      </c>
      <c r="I339" s="25"/>
    </row>
    <row r="340" spans="1:9" ht="15.75" x14ac:dyDescent="0.25">
      <c r="A340" s="14">
        <v>42927</v>
      </c>
      <c r="B340" s="15" t="s">
        <v>261</v>
      </c>
      <c r="C340" s="8" t="s">
        <v>0</v>
      </c>
      <c r="D340" s="8" t="str">
        <f t="shared" si="5"/>
        <v>2631</v>
      </c>
      <c r="E340" s="8" t="s">
        <v>8</v>
      </c>
      <c r="F340" s="7" t="s">
        <v>8</v>
      </c>
      <c r="G340" s="23">
        <v>1</v>
      </c>
      <c r="H340">
        <v>5</v>
      </c>
      <c r="I340" s="25"/>
    </row>
    <row r="341" spans="1:9" ht="15.75" x14ac:dyDescent="0.25">
      <c r="A341" s="14">
        <v>42927</v>
      </c>
      <c r="B341" s="15" t="s">
        <v>262</v>
      </c>
      <c r="C341" s="8" t="s">
        <v>12</v>
      </c>
      <c r="D341" s="8" t="str">
        <f t="shared" si="5"/>
        <v>67</v>
      </c>
      <c r="E341" s="8" t="s">
        <v>8</v>
      </c>
      <c r="F341" s="7" t="s">
        <v>8</v>
      </c>
      <c r="G341" s="23">
        <v>1</v>
      </c>
      <c r="H341">
        <v>4</v>
      </c>
      <c r="I341" s="25"/>
    </row>
    <row r="342" spans="1:9" ht="15.75" x14ac:dyDescent="0.25">
      <c r="A342" s="14">
        <v>42927</v>
      </c>
      <c r="B342" s="15" t="s">
        <v>263</v>
      </c>
      <c r="C342" s="8" t="s">
        <v>0</v>
      </c>
      <c r="D342" s="8" t="str">
        <f t="shared" si="5"/>
        <v>7205</v>
      </c>
      <c r="E342" s="8" t="s">
        <v>5</v>
      </c>
      <c r="F342" s="7" t="s">
        <v>5</v>
      </c>
      <c r="G342" s="23">
        <v>1</v>
      </c>
      <c r="H342">
        <v>5</v>
      </c>
      <c r="I342" s="25"/>
    </row>
    <row r="343" spans="1:9" ht="15.75" x14ac:dyDescent="0.25">
      <c r="A343" s="14">
        <v>42927</v>
      </c>
      <c r="B343" s="15" t="s">
        <v>264</v>
      </c>
      <c r="C343" s="8" t="s">
        <v>0</v>
      </c>
      <c r="D343" s="8" t="str">
        <f t="shared" si="5"/>
        <v>7206</v>
      </c>
      <c r="E343" s="8" t="s">
        <v>5</v>
      </c>
      <c r="F343" s="7" t="s">
        <v>5</v>
      </c>
      <c r="G343" s="23">
        <v>1</v>
      </c>
      <c r="H343">
        <v>3</v>
      </c>
      <c r="I343" s="25"/>
    </row>
    <row r="344" spans="1:9" ht="15.75" x14ac:dyDescent="0.25">
      <c r="A344" s="14">
        <v>42927</v>
      </c>
      <c r="B344" s="15" t="s">
        <v>265</v>
      </c>
      <c r="C344" s="8" t="s">
        <v>0</v>
      </c>
      <c r="D344" s="8" t="str">
        <f t="shared" si="5"/>
        <v>1077</v>
      </c>
      <c r="E344" s="8" t="s">
        <v>8</v>
      </c>
      <c r="F344" s="7" t="s">
        <v>8</v>
      </c>
      <c r="G344" s="23">
        <v>1</v>
      </c>
      <c r="H344">
        <v>3</v>
      </c>
      <c r="I344" s="25"/>
    </row>
    <row r="345" spans="1:9" ht="15.75" x14ac:dyDescent="0.25">
      <c r="A345" s="14">
        <v>42927</v>
      </c>
      <c r="B345" s="15" t="s">
        <v>266</v>
      </c>
      <c r="C345" s="8" t="s">
        <v>0</v>
      </c>
      <c r="D345" s="8" t="str">
        <f t="shared" si="5"/>
        <v>1078</v>
      </c>
      <c r="E345" s="8" t="s">
        <v>8</v>
      </c>
      <c r="F345" s="7" t="s">
        <v>8</v>
      </c>
      <c r="G345" s="23">
        <v>1</v>
      </c>
      <c r="H345">
        <v>5</v>
      </c>
      <c r="I345" s="25"/>
    </row>
    <row r="346" spans="1:9" ht="15.75" x14ac:dyDescent="0.25">
      <c r="A346" s="14">
        <v>42927</v>
      </c>
      <c r="B346" s="15" t="s">
        <v>267</v>
      </c>
      <c r="C346" s="8" t="s">
        <v>0</v>
      </c>
      <c r="D346" s="8" t="str">
        <f t="shared" si="5"/>
        <v>3389</v>
      </c>
      <c r="E346" s="8" t="s">
        <v>8</v>
      </c>
      <c r="F346" s="7" t="s">
        <v>8</v>
      </c>
      <c r="G346" s="23">
        <v>1</v>
      </c>
      <c r="H346">
        <v>5</v>
      </c>
      <c r="I346" s="25"/>
    </row>
    <row r="347" spans="1:9" ht="15.75" x14ac:dyDescent="0.25">
      <c r="A347" s="14">
        <v>42927</v>
      </c>
      <c r="B347" s="15" t="s">
        <v>268</v>
      </c>
      <c r="C347" s="8" t="s">
        <v>0</v>
      </c>
      <c r="D347" s="8" t="str">
        <f t="shared" si="5"/>
        <v>3604</v>
      </c>
      <c r="E347" s="8" t="s">
        <v>8</v>
      </c>
      <c r="F347" s="7" t="s">
        <v>8</v>
      </c>
      <c r="G347" s="23">
        <v>1</v>
      </c>
      <c r="H347">
        <v>2</v>
      </c>
      <c r="I347" s="25"/>
    </row>
    <row r="348" spans="1:9" ht="15.75" x14ac:dyDescent="0.25">
      <c r="A348" s="14">
        <v>42927</v>
      </c>
      <c r="B348" s="15" t="s">
        <v>269</v>
      </c>
      <c r="C348" s="8" t="s">
        <v>11</v>
      </c>
      <c r="D348" s="8" t="str">
        <f t="shared" si="5"/>
        <v>2051</v>
      </c>
      <c r="E348" s="8" t="s">
        <v>8</v>
      </c>
      <c r="F348" s="7" t="s">
        <v>8</v>
      </c>
      <c r="G348" s="23">
        <v>1</v>
      </c>
      <c r="H348">
        <v>2</v>
      </c>
      <c r="I348" s="25"/>
    </row>
    <row r="349" spans="1:9" ht="15.75" x14ac:dyDescent="0.25">
      <c r="A349" s="14">
        <v>42927</v>
      </c>
      <c r="B349" s="15" t="s">
        <v>47</v>
      </c>
      <c r="C349" s="8" t="s">
        <v>0</v>
      </c>
      <c r="D349" s="8" t="str">
        <f t="shared" si="5"/>
        <v>5146</v>
      </c>
      <c r="E349" s="8" t="s">
        <v>5</v>
      </c>
      <c r="F349" s="7" t="s">
        <v>5</v>
      </c>
      <c r="G349" s="23">
        <v>1</v>
      </c>
      <c r="H349">
        <v>2</v>
      </c>
      <c r="I349" s="25"/>
    </row>
    <row r="350" spans="1:9" ht="15.75" x14ac:dyDescent="0.25">
      <c r="A350" s="14">
        <v>42927</v>
      </c>
      <c r="B350" s="15" t="s">
        <v>270</v>
      </c>
      <c r="C350" s="8" t="s">
        <v>0</v>
      </c>
      <c r="D350" s="8" t="str">
        <f t="shared" si="5"/>
        <v>281</v>
      </c>
      <c r="E350" s="1" t="s">
        <v>9</v>
      </c>
      <c r="F350" s="7" t="s">
        <v>425</v>
      </c>
      <c r="G350" s="23">
        <v>1</v>
      </c>
      <c r="H350">
        <v>4</v>
      </c>
      <c r="I350" s="25"/>
    </row>
    <row r="351" spans="1:9" ht="15.75" x14ac:dyDescent="0.25">
      <c r="A351" s="14">
        <v>42927</v>
      </c>
      <c r="B351" s="15" t="s">
        <v>271</v>
      </c>
      <c r="C351" s="8" t="s">
        <v>0</v>
      </c>
      <c r="D351" s="8" t="str">
        <f t="shared" si="5"/>
        <v>765</v>
      </c>
      <c r="E351" s="1" t="s">
        <v>9</v>
      </c>
      <c r="F351" s="7" t="s">
        <v>425</v>
      </c>
      <c r="G351" s="23">
        <v>1</v>
      </c>
      <c r="H351">
        <v>13</v>
      </c>
      <c r="I351" s="25"/>
    </row>
    <row r="352" spans="1:9" ht="15.75" x14ac:dyDescent="0.25">
      <c r="A352" s="14">
        <v>42927</v>
      </c>
      <c r="B352" s="15" t="s">
        <v>272</v>
      </c>
      <c r="C352" s="8" t="s">
        <v>0</v>
      </c>
      <c r="D352" s="8" t="str">
        <f t="shared" si="5"/>
        <v>847</v>
      </c>
      <c r="E352" s="1" t="s">
        <v>9</v>
      </c>
      <c r="F352" s="7" t="s">
        <v>425</v>
      </c>
      <c r="G352" s="23">
        <v>1</v>
      </c>
      <c r="H352">
        <v>2</v>
      </c>
      <c r="I352" s="25"/>
    </row>
    <row r="353" spans="1:9" ht="15.75" x14ac:dyDescent="0.25">
      <c r="A353" s="14">
        <v>42927</v>
      </c>
      <c r="B353" s="15" t="s">
        <v>273</v>
      </c>
      <c r="C353" s="8" t="s">
        <v>0</v>
      </c>
      <c r="D353" s="8" t="str">
        <f t="shared" si="5"/>
        <v>2027</v>
      </c>
      <c r="E353" s="1" t="s">
        <v>9</v>
      </c>
      <c r="F353" s="7" t="s">
        <v>425</v>
      </c>
      <c r="G353" s="23">
        <v>1</v>
      </c>
      <c r="H353">
        <v>7</v>
      </c>
      <c r="I353" s="25"/>
    </row>
    <row r="354" spans="1:9" ht="15.75" x14ac:dyDescent="0.25">
      <c r="A354" s="14">
        <v>42927</v>
      </c>
      <c r="B354" s="15" t="s">
        <v>274</v>
      </c>
      <c r="C354" s="8" t="s">
        <v>0</v>
      </c>
      <c r="D354" s="8" t="str">
        <f t="shared" si="5"/>
        <v>1366</v>
      </c>
      <c r="E354" s="1" t="s">
        <v>9</v>
      </c>
      <c r="F354" s="7" t="s">
        <v>425</v>
      </c>
      <c r="G354" s="23">
        <v>1</v>
      </c>
      <c r="H354">
        <v>5</v>
      </c>
      <c r="I354" s="25"/>
    </row>
    <row r="355" spans="1:9" ht="15.75" x14ac:dyDescent="0.25">
      <c r="A355" s="14">
        <v>42927</v>
      </c>
      <c r="B355" s="15" t="s">
        <v>75</v>
      </c>
      <c r="C355" s="8" t="s">
        <v>0</v>
      </c>
      <c r="D355" s="8" t="str">
        <f t="shared" si="5"/>
        <v>4330</v>
      </c>
      <c r="E355" s="1" t="s">
        <v>3</v>
      </c>
      <c r="F355" s="7" t="s">
        <v>426</v>
      </c>
      <c r="G355" s="23">
        <v>1</v>
      </c>
      <c r="H355">
        <v>10</v>
      </c>
      <c r="I355" s="25"/>
    </row>
    <row r="356" spans="1:9" ht="15.75" x14ac:dyDescent="0.25">
      <c r="A356" s="14">
        <v>42927</v>
      </c>
      <c r="B356" s="15" t="s">
        <v>275</v>
      </c>
      <c r="C356" s="8" t="s">
        <v>0</v>
      </c>
      <c r="D356" s="8" t="str">
        <f t="shared" si="5"/>
        <v>6563</v>
      </c>
      <c r="E356" s="8" t="s">
        <v>8</v>
      </c>
      <c r="F356" s="7" t="s">
        <v>8</v>
      </c>
      <c r="G356" s="23">
        <v>1</v>
      </c>
      <c r="H356">
        <v>4</v>
      </c>
      <c r="I356" s="25"/>
    </row>
    <row r="357" spans="1:9" ht="15.75" x14ac:dyDescent="0.25">
      <c r="A357" s="14">
        <v>42927</v>
      </c>
      <c r="B357" s="15" t="s">
        <v>276</v>
      </c>
      <c r="C357" s="8" t="s">
        <v>0</v>
      </c>
      <c r="D357" s="8" t="str">
        <f t="shared" si="5"/>
        <v>920</v>
      </c>
      <c r="E357" s="8" t="s">
        <v>4</v>
      </c>
      <c r="F357" s="7" t="s">
        <v>4</v>
      </c>
      <c r="G357" s="23">
        <v>1</v>
      </c>
      <c r="H357">
        <v>15</v>
      </c>
      <c r="I357" s="25"/>
    </row>
    <row r="358" spans="1:9" ht="15.75" x14ac:dyDescent="0.25">
      <c r="A358" s="14">
        <v>42927</v>
      </c>
      <c r="B358" s="15" t="s">
        <v>66</v>
      </c>
      <c r="C358" s="8" t="s">
        <v>0</v>
      </c>
      <c r="D358" s="8" t="str">
        <f t="shared" si="5"/>
        <v>4729</v>
      </c>
      <c r="E358" s="1" t="s">
        <v>3</v>
      </c>
      <c r="F358" s="7" t="s">
        <v>426</v>
      </c>
      <c r="G358" s="23">
        <v>1</v>
      </c>
      <c r="H358">
        <v>3</v>
      </c>
      <c r="I358" s="25"/>
    </row>
    <row r="359" spans="1:9" ht="15.75" x14ac:dyDescent="0.25">
      <c r="A359" s="14">
        <v>42927</v>
      </c>
      <c r="B359" s="15" t="s">
        <v>277</v>
      </c>
      <c r="C359" s="8" t="s">
        <v>0</v>
      </c>
      <c r="D359" s="8" t="str">
        <f t="shared" si="5"/>
        <v>8317</v>
      </c>
      <c r="E359" s="1" t="s">
        <v>3</v>
      </c>
      <c r="F359" s="7" t="s">
        <v>426</v>
      </c>
      <c r="G359" s="23">
        <v>1</v>
      </c>
      <c r="H359">
        <v>2</v>
      </c>
      <c r="I359" s="25"/>
    </row>
    <row r="360" spans="1:9" ht="15.75" x14ac:dyDescent="0.25">
      <c r="A360" s="14">
        <v>42927</v>
      </c>
      <c r="B360" s="15" t="s">
        <v>278</v>
      </c>
      <c r="C360" s="8" t="s">
        <v>0</v>
      </c>
      <c r="D360" s="8" t="str">
        <f t="shared" si="5"/>
        <v>5352</v>
      </c>
      <c r="E360" s="1" t="s">
        <v>3</v>
      </c>
      <c r="F360" s="7" t="s">
        <v>426</v>
      </c>
      <c r="G360" s="23">
        <v>1</v>
      </c>
      <c r="H360">
        <v>6</v>
      </c>
      <c r="I360" s="25"/>
    </row>
    <row r="361" spans="1:9" ht="15.75" x14ac:dyDescent="0.25">
      <c r="A361" s="14">
        <v>42927</v>
      </c>
      <c r="B361" s="15" t="s">
        <v>279</v>
      </c>
      <c r="C361" s="8" t="s">
        <v>0</v>
      </c>
      <c r="D361" s="8" t="str">
        <f t="shared" si="5"/>
        <v>7136</v>
      </c>
      <c r="E361" s="1" t="s">
        <v>3</v>
      </c>
      <c r="F361" s="7" t="s">
        <v>426</v>
      </c>
      <c r="G361" s="23">
        <v>1</v>
      </c>
      <c r="H361">
        <v>5</v>
      </c>
      <c r="I361" s="25"/>
    </row>
    <row r="362" spans="1:9" ht="15.75" x14ac:dyDescent="0.25">
      <c r="A362" s="14">
        <v>42927</v>
      </c>
      <c r="B362" s="15" t="s">
        <v>280</v>
      </c>
      <c r="C362" s="8" t="s">
        <v>0</v>
      </c>
      <c r="D362" s="8" t="str">
        <f t="shared" si="5"/>
        <v>515</v>
      </c>
      <c r="E362" s="1" t="s">
        <v>3</v>
      </c>
      <c r="F362" s="7" t="s">
        <v>426</v>
      </c>
      <c r="G362" s="23">
        <v>1</v>
      </c>
      <c r="H362">
        <v>2</v>
      </c>
      <c r="I362" s="25"/>
    </row>
    <row r="363" spans="1:9" ht="15.75" x14ac:dyDescent="0.25">
      <c r="A363" s="14">
        <v>42927</v>
      </c>
      <c r="B363" s="15" t="s">
        <v>281</v>
      </c>
      <c r="C363" s="8" t="s">
        <v>0</v>
      </c>
      <c r="D363" s="8" t="str">
        <f t="shared" si="5"/>
        <v>8627</v>
      </c>
      <c r="E363" s="1" t="s">
        <v>3</v>
      </c>
      <c r="F363" s="7" t="s">
        <v>426</v>
      </c>
      <c r="G363" s="23">
        <v>1</v>
      </c>
      <c r="H363">
        <v>5</v>
      </c>
      <c r="I363" s="25"/>
    </row>
    <row r="364" spans="1:9" ht="15.75" x14ac:dyDescent="0.25">
      <c r="A364" s="14">
        <v>42927</v>
      </c>
      <c r="B364" s="15" t="s">
        <v>282</v>
      </c>
      <c r="C364" s="8" t="s">
        <v>0</v>
      </c>
      <c r="D364" s="8" t="str">
        <f t="shared" si="5"/>
        <v>1029</v>
      </c>
      <c r="E364" s="1" t="s">
        <v>3</v>
      </c>
      <c r="F364" s="7" t="s">
        <v>426</v>
      </c>
      <c r="G364" s="23">
        <v>1</v>
      </c>
      <c r="H364">
        <v>5</v>
      </c>
      <c r="I364" s="25"/>
    </row>
    <row r="365" spans="1:9" ht="15.75" x14ac:dyDescent="0.25">
      <c r="A365" s="14">
        <v>42927</v>
      </c>
      <c r="B365" s="15" t="s">
        <v>283</v>
      </c>
      <c r="C365" s="8" t="s">
        <v>0</v>
      </c>
      <c r="D365" s="8" t="str">
        <f t="shared" si="5"/>
        <v>4599</v>
      </c>
      <c r="E365" s="1" t="s">
        <v>3</v>
      </c>
      <c r="F365" s="7" t="s">
        <v>426</v>
      </c>
      <c r="G365" s="23">
        <v>1</v>
      </c>
      <c r="H365">
        <v>2</v>
      </c>
      <c r="I365" s="25"/>
    </row>
    <row r="366" spans="1:9" ht="15.75" x14ac:dyDescent="0.25">
      <c r="A366" s="14">
        <v>42927</v>
      </c>
      <c r="B366" s="15" t="s">
        <v>125</v>
      </c>
      <c r="C366" s="8" t="s">
        <v>0</v>
      </c>
      <c r="D366" s="8" t="str">
        <f t="shared" si="5"/>
        <v>3016</v>
      </c>
      <c r="E366" s="8" t="s">
        <v>8</v>
      </c>
      <c r="F366" s="7" t="s">
        <v>8</v>
      </c>
      <c r="G366" s="23">
        <v>1</v>
      </c>
      <c r="H366">
        <v>2</v>
      </c>
      <c r="I366" s="25"/>
    </row>
    <row r="367" spans="1:9" ht="15.75" x14ac:dyDescent="0.25">
      <c r="A367" s="14">
        <v>42927</v>
      </c>
      <c r="B367" s="15" t="s">
        <v>284</v>
      </c>
      <c r="C367" s="8" t="s">
        <v>0</v>
      </c>
      <c r="D367" s="8" t="str">
        <f t="shared" si="5"/>
        <v>4206</v>
      </c>
      <c r="E367" s="1" t="s">
        <v>3</v>
      </c>
      <c r="F367" s="7" t="s">
        <v>426</v>
      </c>
      <c r="G367" s="23">
        <v>1</v>
      </c>
      <c r="H367">
        <v>2</v>
      </c>
      <c r="I367" s="25"/>
    </row>
    <row r="368" spans="1:9" ht="15.75" x14ac:dyDescent="0.25">
      <c r="A368" s="14">
        <v>42927</v>
      </c>
      <c r="B368" s="16" t="s">
        <v>285</v>
      </c>
      <c r="C368" s="8" t="s">
        <v>0</v>
      </c>
      <c r="D368" s="8" t="str">
        <f t="shared" si="5"/>
        <v>10216</v>
      </c>
      <c r="E368" s="1" t="s">
        <v>3</v>
      </c>
      <c r="F368" s="7" t="s">
        <v>426</v>
      </c>
      <c r="G368" s="23">
        <v>1</v>
      </c>
      <c r="H368">
        <v>5</v>
      </c>
      <c r="I368" s="25"/>
    </row>
    <row r="369" spans="1:9" ht="15.75" x14ac:dyDescent="0.25">
      <c r="A369" s="14">
        <v>42927</v>
      </c>
      <c r="B369" s="15" t="s">
        <v>286</v>
      </c>
      <c r="C369" s="8" t="s">
        <v>543</v>
      </c>
      <c r="D369" s="8" t="str">
        <f t="shared" si="5"/>
        <v>825</v>
      </c>
      <c r="E369" s="8" t="s">
        <v>8</v>
      </c>
      <c r="F369" s="15" t="s">
        <v>8</v>
      </c>
      <c r="G369" s="23">
        <v>1</v>
      </c>
      <c r="H369">
        <v>2</v>
      </c>
      <c r="I369" s="25"/>
    </row>
    <row r="370" spans="1:9" ht="15.75" x14ac:dyDescent="0.25">
      <c r="A370" s="14">
        <v>42927</v>
      </c>
      <c r="B370" s="15" t="s">
        <v>287</v>
      </c>
      <c r="C370" s="8" t="s">
        <v>542</v>
      </c>
      <c r="D370" s="8" t="str">
        <f t="shared" si="5"/>
        <v>8882</v>
      </c>
      <c r="E370" s="8" t="s">
        <v>8</v>
      </c>
      <c r="F370" s="15" t="s">
        <v>8</v>
      </c>
      <c r="G370" s="23">
        <v>1</v>
      </c>
      <c r="H370">
        <v>2</v>
      </c>
      <c r="I370" s="25"/>
    </row>
    <row r="371" spans="1:9" ht="15.75" x14ac:dyDescent="0.25">
      <c r="A371" s="14">
        <v>42927</v>
      </c>
      <c r="B371" s="15" t="s">
        <v>288</v>
      </c>
      <c r="C371" s="8" t="s">
        <v>542</v>
      </c>
      <c r="D371" s="8" t="str">
        <f t="shared" si="5"/>
        <v>8883</v>
      </c>
      <c r="E371" s="8" t="s">
        <v>8</v>
      </c>
      <c r="F371" s="15" t="s">
        <v>8</v>
      </c>
      <c r="G371" s="23">
        <v>1</v>
      </c>
      <c r="H371">
        <v>4</v>
      </c>
      <c r="I371" s="25"/>
    </row>
    <row r="372" spans="1:9" ht="15.75" x14ac:dyDescent="0.25">
      <c r="A372" s="14">
        <v>42927</v>
      </c>
      <c r="B372" s="15" t="s">
        <v>289</v>
      </c>
      <c r="C372" s="8" t="s">
        <v>7</v>
      </c>
      <c r="D372" s="8" t="str">
        <f t="shared" si="5"/>
        <v>134</v>
      </c>
      <c r="E372" s="7" t="s">
        <v>445</v>
      </c>
      <c r="F372" s="7" t="s">
        <v>441</v>
      </c>
      <c r="G372" s="23">
        <v>1</v>
      </c>
      <c r="H372">
        <v>3</v>
      </c>
      <c r="I372" s="25"/>
    </row>
    <row r="373" spans="1:9" ht="15.75" x14ac:dyDescent="0.25">
      <c r="A373" s="14">
        <v>42927</v>
      </c>
      <c r="B373" s="15" t="s">
        <v>95</v>
      </c>
      <c r="C373" s="8" t="s">
        <v>542</v>
      </c>
      <c r="D373" s="8" t="str">
        <f t="shared" si="5"/>
        <v>8636</v>
      </c>
      <c r="E373" s="1" t="s">
        <v>9</v>
      </c>
      <c r="F373" s="7" t="s">
        <v>442</v>
      </c>
      <c r="G373" s="23">
        <v>1</v>
      </c>
      <c r="H373">
        <v>2</v>
      </c>
      <c r="I373" s="25"/>
    </row>
    <row r="374" spans="1:9" ht="15.75" x14ac:dyDescent="0.25">
      <c r="A374" s="14">
        <v>42927</v>
      </c>
      <c r="B374" s="15" t="s">
        <v>157</v>
      </c>
      <c r="C374" s="8" t="s">
        <v>542</v>
      </c>
      <c r="D374" s="8" t="str">
        <f t="shared" si="5"/>
        <v>8677</v>
      </c>
      <c r="E374" s="8" t="s">
        <v>5</v>
      </c>
      <c r="F374" s="7" t="s">
        <v>5</v>
      </c>
      <c r="G374" s="23">
        <v>1</v>
      </c>
      <c r="H374">
        <v>5</v>
      </c>
      <c r="I374" s="25"/>
    </row>
    <row r="375" spans="1:9" ht="15.75" x14ac:dyDescent="0.25">
      <c r="A375" s="14">
        <v>42927</v>
      </c>
      <c r="B375" s="15" t="s">
        <v>290</v>
      </c>
      <c r="C375" s="8" t="s">
        <v>7</v>
      </c>
      <c r="D375" s="8" t="str">
        <f t="shared" si="5"/>
        <v>660</v>
      </c>
      <c r="E375" s="1" t="s">
        <v>9</v>
      </c>
      <c r="F375" s="7" t="s">
        <v>442</v>
      </c>
      <c r="G375" s="23">
        <v>1</v>
      </c>
      <c r="H375">
        <v>8</v>
      </c>
      <c r="I375" s="25"/>
    </row>
    <row r="376" spans="1:9" ht="15.75" x14ac:dyDescent="0.25">
      <c r="A376" s="14">
        <v>42927</v>
      </c>
      <c r="B376" s="15" t="s">
        <v>291</v>
      </c>
      <c r="C376" s="8" t="s">
        <v>541</v>
      </c>
      <c r="D376" s="8" t="str">
        <f t="shared" si="5"/>
        <v>213</v>
      </c>
      <c r="E376" s="8" t="s">
        <v>4</v>
      </c>
      <c r="F376" s="7" t="s">
        <v>4</v>
      </c>
      <c r="G376" s="23">
        <v>1</v>
      </c>
      <c r="H376">
        <v>8</v>
      </c>
      <c r="I376" s="25"/>
    </row>
    <row r="377" spans="1:9" ht="15.75" x14ac:dyDescent="0.25">
      <c r="A377" s="14">
        <v>42927</v>
      </c>
      <c r="B377" s="15" t="s">
        <v>153</v>
      </c>
      <c r="C377" s="8" t="s">
        <v>542</v>
      </c>
      <c r="D377" s="8" t="str">
        <f t="shared" si="5"/>
        <v>8315</v>
      </c>
      <c r="E377" s="8" t="s">
        <v>4</v>
      </c>
      <c r="F377" s="7" t="s">
        <v>4</v>
      </c>
      <c r="G377" s="23">
        <v>1</v>
      </c>
      <c r="H377">
        <v>3</v>
      </c>
      <c r="I377" s="25"/>
    </row>
    <row r="378" spans="1:9" ht="15.75" x14ac:dyDescent="0.25">
      <c r="A378" s="14">
        <v>42927</v>
      </c>
      <c r="B378" s="15" t="s">
        <v>94</v>
      </c>
      <c r="C378" s="8" t="s">
        <v>542</v>
      </c>
      <c r="D378" s="8" t="str">
        <f t="shared" si="5"/>
        <v>8620</v>
      </c>
      <c r="E378" s="8" t="s">
        <v>5</v>
      </c>
      <c r="F378" s="7" t="s">
        <v>5</v>
      </c>
      <c r="G378" s="23">
        <v>1</v>
      </c>
      <c r="H378">
        <v>3</v>
      </c>
      <c r="I378" s="25"/>
    </row>
    <row r="379" spans="1:9" ht="15.75" x14ac:dyDescent="0.25">
      <c r="A379" s="14">
        <v>42927</v>
      </c>
      <c r="B379" s="15" t="s">
        <v>234</v>
      </c>
      <c r="C379" s="8" t="s">
        <v>542</v>
      </c>
      <c r="D379" s="8" t="str">
        <f t="shared" si="5"/>
        <v>8448</v>
      </c>
      <c r="E379" s="8" t="s">
        <v>5</v>
      </c>
      <c r="F379" s="7" t="s">
        <v>5</v>
      </c>
      <c r="G379" s="23">
        <v>1</v>
      </c>
      <c r="H379">
        <v>5</v>
      </c>
      <c r="I379" s="25"/>
    </row>
    <row r="380" spans="1:9" ht="15.75" x14ac:dyDescent="0.25">
      <c r="A380" s="14">
        <v>42927</v>
      </c>
      <c r="B380" s="16" t="s">
        <v>139</v>
      </c>
      <c r="C380" s="8" t="s">
        <v>542</v>
      </c>
      <c r="D380" s="8" t="str">
        <f t="shared" si="5"/>
        <v>8482</v>
      </c>
      <c r="E380" s="8" t="s">
        <v>5</v>
      </c>
      <c r="F380" s="7" t="s">
        <v>5</v>
      </c>
      <c r="G380" s="23">
        <v>1</v>
      </c>
      <c r="H380">
        <v>5</v>
      </c>
      <c r="I380" s="25"/>
    </row>
    <row r="381" spans="1:9" ht="15.75" x14ac:dyDescent="0.25">
      <c r="A381" s="13">
        <v>42958</v>
      </c>
      <c r="B381" s="15" t="s">
        <v>292</v>
      </c>
      <c r="C381" s="8" t="s">
        <v>0</v>
      </c>
      <c r="D381" s="8" t="str">
        <f t="shared" si="5"/>
        <v>501</v>
      </c>
      <c r="E381" s="2" t="s">
        <v>1</v>
      </c>
      <c r="F381" s="15" t="s">
        <v>423</v>
      </c>
      <c r="G381" s="23">
        <v>1</v>
      </c>
      <c r="H381">
        <v>3</v>
      </c>
      <c r="I381" s="25"/>
    </row>
    <row r="382" spans="1:9" ht="15.75" x14ac:dyDescent="0.25">
      <c r="A382" s="13">
        <v>42958</v>
      </c>
      <c r="B382" s="15" t="s">
        <v>293</v>
      </c>
      <c r="C382" s="8" t="s">
        <v>11</v>
      </c>
      <c r="D382" s="8" t="str">
        <f t="shared" si="5"/>
        <v>1618</v>
      </c>
      <c r="E382" s="2" t="s">
        <v>1</v>
      </c>
      <c r="F382" s="15" t="s">
        <v>423</v>
      </c>
      <c r="G382" s="23">
        <v>1</v>
      </c>
      <c r="H382">
        <v>4</v>
      </c>
      <c r="I382" s="25"/>
    </row>
    <row r="383" spans="1:9" ht="15.75" x14ac:dyDescent="0.25">
      <c r="A383" s="13">
        <v>42958</v>
      </c>
      <c r="B383" s="15" t="s">
        <v>294</v>
      </c>
      <c r="C383" s="8" t="s">
        <v>11</v>
      </c>
      <c r="D383" s="8" t="str">
        <f t="shared" si="5"/>
        <v>696</v>
      </c>
      <c r="E383" s="2" t="s">
        <v>1</v>
      </c>
      <c r="F383" s="15" t="s">
        <v>423</v>
      </c>
      <c r="G383" s="23">
        <v>1</v>
      </c>
      <c r="H383">
        <v>5</v>
      </c>
      <c r="I383" s="25"/>
    </row>
    <row r="384" spans="1:9" ht="15.75" x14ac:dyDescent="0.25">
      <c r="A384" s="13">
        <v>42958</v>
      </c>
      <c r="B384" s="15" t="s">
        <v>295</v>
      </c>
      <c r="C384" s="8" t="s">
        <v>0</v>
      </c>
      <c r="D384" s="8" t="str">
        <f t="shared" si="5"/>
        <v>4667</v>
      </c>
      <c r="E384" s="2" t="s">
        <v>1</v>
      </c>
      <c r="F384" s="15" t="s">
        <v>423</v>
      </c>
      <c r="G384" s="23">
        <v>1</v>
      </c>
      <c r="H384">
        <v>3</v>
      </c>
      <c r="I384" s="25"/>
    </row>
    <row r="385" spans="1:9" ht="15.75" x14ac:dyDescent="0.25">
      <c r="A385" s="13">
        <v>42958</v>
      </c>
      <c r="B385" s="15" t="s">
        <v>296</v>
      </c>
      <c r="C385" s="8" t="s">
        <v>0</v>
      </c>
      <c r="D385" s="8" t="str">
        <f t="shared" si="5"/>
        <v>7496</v>
      </c>
      <c r="E385" s="2" t="s">
        <v>1</v>
      </c>
      <c r="F385" s="15" t="s">
        <v>423</v>
      </c>
      <c r="G385" s="23">
        <v>1</v>
      </c>
      <c r="H385">
        <v>0</v>
      </c>
      <c r="I385" s="25"/>
    </row>
    <row r="386" spans="1:9" ht="15.75" x14ac:dyDescent="0.25">
      <c r="A386" s="13">
        <v>42958</v>
      </c>
      <c r="B386" s="15" t="s">
        <v>297</v>
      </c>
      <c r="C386" s="8" t="s">
        <v>11</v>
      </c>
      <c r="D386" s="8" t="str">
        <f t="shared" si="5"/>
        <v>1174</v>
      </c>
      <c r="E386" s="2" t="s">
        <v>1</v>
      </c>
      <c r="F386" s="15" t="s">
        <v>424</v>
      </c>
      <c r="G386" s="23">
        <v>1</v>
      </c>
      <c r="H386">
        <v>4</v>
      </c>
      <c r="I386" s="25"/>
    </row>
    <row r="387" spans="1:9" ht="15.75" x14ac:dyDescent="0.25">
      <c r="A387" s="13">
        <v>42958</v>
      </c>
      <c r="B387" s="15" t="s">
        <v>298</v>
      </c>
      <c r="C387" s="8" t="s">
        <v>11</v>
      </c>
      <c r="D387" s="8" t="str">
        <f t="shared" si="5"/>
        <v>1526</v>
      </c>
      <c r="E387" s="2" t="s">
        <v>1</v>
      </c>
      <c r="F387" s="15" t="s">
        <v>424</v>
      </c>
      <c r="G387" s="23">
        <v>1</v>
      </c>
      <c r="H387">
        <v>4</v>
      </c>
      <c r="I387" s="25"/>
    </row>
    <row r="388" spans="1:9" ht="15.75" x14ac:dyDescent="0.25">
      <c r="A388" s="13">
        <v>42958</v>
      </c>
      <c r="B388" s="15" t="s">
        <v>299</v>
      </c>
      <c r="C388" s="8" t="s">
        <v>11</v>
      </c>
      <c r="D388" s="8" t="str">
        <f t="shared" si="5"/>
        <v>2211</v>
      </c>
      <c r="E388" s="2" t="s">
        <v>1</v>
      </c>
      <c r="F388" s="15" t="s">
        <v>424</v>
      </c>
      <c r="G388" s="23">
        <v>1</v>
      </c>
      <c r="H388">
        <v>2</v>
      </c>
      <c r="I388" s="25"/>
    </row>
    <row r="389" spans="1:9" ht="15.75" x14ac:dyDescent="0.25">
      <c r="A389" s="13">
        <v>42958</v>
      </c>
      <c r="B389" s="15" t="s">
        <v>300</v>
      </c>
      <c r="C389" s="8" t="s">
        <v>11</v>
      </c>
      <c r="D389" s="8" t="str">
        <f t="shared" ref="D389:D452" si="6">MID(B389, SEARCH("/",B389) + 1, SEARCH("/",B389, SEARCH("/",B389) + 1) - SEARCH("/",B389)-1)</f>
        <v>2901</v>
      </c>
      <c r="E389" s="2" t="s">
        <v>1</v>
      </c>
      <c r="F389" s="15" t="s">
        <v>424</v>
      </c>
      <c r="G389" s="23">
        <v>1</v>
      </c>
      <c r="H389">
        <v>2</v>
      </c>
      <c r="I389" s="25"/>
    </row>
    <row r="390" spans="1:9" ht="15.75" x14ac:dyDescent="0.25">
      <c r="A390" s="13">
        <v>42958</v>
      </c>
      <c r="B390" s="15" t="s">
        <v>301</v>
      </c>
      <c r="C390" s="8" t="s">
        <v>11</v>
      </c>
      <c r="D390" s="8" t="str">
        <f t="shared" si="6"/>
        <v>2902</v>
      </c>
      <c r="E390" s="2" t="s">
        <v>1</v>
      </c>
      <c r="F390" s="15" t="s">
        <v>424</v>
      </c>
      <c r="G390" s="23">
        <v>1</v>
      </c>
      <c r="H390">
        <v>2</v>
      </c>
      <c r="I390" s="25"/>
    </row>
    <row r="391" spans="1:9" ht="15.75" x14ac:dyDescent="0.25">
      <c r="A391" s="13">
        <v>42958</v>
      </c>
      <c r="B391" s="15" t="s">
        <v>302</v>
      </c>
      <c r="C391" s="8" t="s">
        <v>11</v>
      </c>
      <c r="D391" s="8" t="str">
        <f t="shared" si="6"/>
        <v>2903</v>
      </c>
      <c r="E391" s="2" t="s">
        <v>1</v>
      </c>
      <c r="F391" s="15" t="s">
        <v>424</v>
      </c>
      <c r="G391" s="23">
        <v>1</v>
      </c>
      <c r="H391">
        <v>2</v>
      </c>
      <c r="I391" s="25"/>
    </row>
    <row r="392" spans="1:9" ht="15.75" x14ac:dyDescent="0.25">
      <c r="A392" s="13">
        <v>42958</v>
      </c>
      <c r="B392" s="15" t="s">
        <v>303</v>
      </c>
      <c r="C392" s="8" t="s">
        <v>11</v>
      </c>
      <c r="D392" s="8" t="str">
        <f t="shared" si="6"/>
        <v>2904</v>
      </c>
      <c r="E392" s="2" t="s">
        <v>1</v>
      </c>
      <c r="F392" s="15" t="s">
        <v>424</v>
      </c>
      <c r="G392" s="23">
        <v>1</v>
      </c>
      <c r="H392">
        <v>2</v>
      </c>
      <c r="I392" s="25"/>
    </row>
    <row r="393" spans="1:9" ht="15.75" x14ac:dyDescent="0.25">
      <c r="A393" s="13">
        <v>42958</v>
      </c>
      <c r="B393" s="15" t="s">
        <v>304</v>
      </c>
      <c r="C393" s="8" t="s">
        <v>11</v>
      </c>
      <c r="D393" s="8" t="str">
        <f t="shared" si="6"/>
        <v>2905</v>
      </c>
      <c r="E393" s="2" t="s">
        <v>1</v>
      </c>
      <c r="F393" s="15" t="s">
        <v>424</v>
      </c>
      <c r="G393" s="23">
        <v>1</v>
      </c>
      <c r="H393">
        <v>3</v>
      </c>
      <c r="I393" s="25"/>
    </row>
    <row r="394" spans="1:9" ht="15.75" x14ac:dyDescent="0.25">
      <c r="A394" s="13">
        <v>42958</v>
      </c>
      <c r="B394" s="15" t="s">
        <v>305</v>
      </c>
      <c r="C394" s="8" t="s">
        <v>11</v>
      </c>
      <c r="D394" s="8" t="str">
        <f t="shared" si="6"/>
        <v>2086</v>
      </c>
      <c r="E394" s="2" t="s">
        <v>1</v>
      </c>
      <c r="F394" s="15" t="s">
        <v>424</v>
      </c>
      <c r="G394" s="23">
        <v>1</v>
      </c>
      <c r="H394">
        <v>3</v>
      </c>
      <c r="I394" s="25"/>
    </row>
    <row r="395" spans="1:9" ht="15.75" x14ac:dyDescent="0.25">
      <c r="A395" s="13">
        <v>42958</v>
      </c>
      <c r="B395" s="15" t="s">
        <v>306</v>
      </c>
      <c r="C395" s="8" t="s">
        <v>0</v>
      </c>
      <c r="D395" s="8" t="str">
        <f t="shared" si="6"/>
        <v>581</v>
      </c>
      <c r="E395" s="8" t="s">
        <v>8</v>
      </c>
      <c r="F395" s="15" t="s">
        <v>8</v>
      </c>
      <c r="G395" s="23">
        <v>1</v>
      </c>
      <c r="H395">
        <v>2</v>
      </c>
      <c r="I395" s="25"/>
    </row>
    <row r="396" spans="1:9" ht="15.75" x14ac:dyDescent="0.25">
      <c r="A396" s="13">
        <v>42958</v>
      </c>
      <c r="B396" s="15" t="s">
        <v>307</v>
      </c>
      <c r="C396" s="8" t="s">
        <v>0</v>
      </c>
      <c r="D396" s="8" t="str">
        <f t="shared" si="6"/>
        <v>1130</v>
      </c>
      <c r="E396" s="8" t="s">
        <v>8</v>
      </c>
      <c r="F396" s="15" t="s">
        <v>8</v>
      </c>
      <c r="G396" s="23">
        <v>1</v>
      </c>
      <c r="H396">
        <v>2</v>
      </c>
      <c r="I396" s="25"/>
    </row>
    <row r="397" spans="1:9" ht="15.75" x14ac:dyDescent="0.25">
      <c r="A397" s="13">
        <v>42958</v>
      </c>
      <c r="B397" s="15" t="s">
        <v>308</v>
      </c>
      <c r="C397" s="8" t="s">
        <v>0</v>
      </c>
      <c r="D397" s="8" t="str">
        <f t="shared" si="6"/>
        <v>4681</v>
      </c>
      <c r="E397" s="1" t="s">
        <v>9</v>
      </c>
      <c r="F397" s="15" t="s">
        <v>425</v>
      </c>
      <c r="G397" s="23">
        <v>1</v>
      </c>
      <c r="H397">
        <v>5</v>
      </c>
      <c r="I397" s="25"/>
    </row>
    <row r="398" spans="1:9" ht="15.75" x14ac:dyDescent="0.25">
      <c r="A398" s="13">
        <v>42958</v>
      </c>
      <c r="B398" s="15" t="s">
        <v>309</v>
      </c>
      <c r="C398" s="8" t="s">
        <v>0</v>
      </c>
      <c r="D398" s="8" t="str">
        <f t="shared" si="6"/>
        <v>4682</v>
      </c>
      <c r="E398" s="1" t="s">
        <v>9</v>
      </c>
      <c r="F398" s="15" t="s">
        <v>425</v>
      </c>
      <c r="G398" s="23">
        <v>1</v>
      </c>
      <c r="H398">
        <v>3</v>
      </c>
      <c r="I398" s="25"/>
    </row>
    <row r="399" spans="1:9" ht="15.75" x14ac:dyDescent="0.25">
      <c r="A399" s="13">
        <v>42958</v>
      </c>
      <c r="B399" s="15" t="s">
        <v>310</v>
      </c>
      <c r="C399" s="8" t="s">
        <v>0</v>
      </c>
      <c r="D399" s="8" t="str">
        <f t="shared" si="6"/>
        <v>5224</v>
      </c>
      <c r="E399" s="1" t="s">
        <v>9</v>
      </c>
      <c r="F399" s="15" t="s">
        <v>425</v>
      </c>
      <c r="G399" s="23">
        <v>1</v>
      </c>
      <c r="H399">
        <v>5</v>
      </c>
      <c r="I399" s="25"/>
    </row>
    <row r="400" spans="1:9" ht="15.75" x14ac:dyDescent="0.25">
      <c r="A400" s="13">
        <v>42958</v>
      </c>
      <c r="B400" s="15" t="s">
        <v>311</v>
      </c>
      <c r="C400" s="8" t="s">
        <v>0</v>
      </c>
      <c r="D400" s="8" t="str">
        <f t="shared" si="6"/>
        <v>5522</v>
      </c>
      <c r="E400" s="1" t="s">
        <v>9</v>
      </c>
      <c r="F400" s="15" t="s">
        <v>425</v>
      </c>
      <c r="G400" s="23">
        <v>1</v>
      </c>
      <c r="H400">
        <v>3</v>
      </c>
      <c r="I400" s="25"/>
    </row>
    <row r="401" spans="1:9" ht="15.75" x14ac:dyDescent="0.25">
      <c r="A401" s="13">
        <v>42958</v>
      </c>
      <c r="B401" s="15" t="s">
        <v>312</v>
      </c>
      <c r="C401" s="8" t="s">
        <v>0</v>
      </c>
      <c r="D401" s="8" t="str">
        <f t="shared" si="6"/>
        <v>7771</v>
      </c>
      <c r="E401" s="1" t="s">
        <v>9</v>
      </c>
      <c r="F401" s="15" t="s">
        <v>425</v>
      </c>
      <c r="G401" s="23">
        <v>1</v>
      </c>
      <c r="H401">
        <v>2</v>
      </c>
      <c r="I401" s="25"/>
    </row>
    <row r="402" spans="1:9" ht="15.75" x14ac:dyDescent="0.25">
      <c r="A402" s="13">
        <v>42958</v>
      </c>
      <c r="B402" s="15" t="s">
        <v>66</v>
      </c>
      <c r="C402" s="8" t="s">
        <v>0</v>
      </c>
      <c r="D402" s="8" t="str">
        <f t="shared" si="6"/>
        <v>4729</v>
      </c>
      <c r="E402" s="1" t="s">
        <v>3</v>
      </c>
      <c r="F402" s="15" t="s">
        <v>426</v>
      </c>
      <c r="G402" s="23">
        <v>1</v>
      </c>
      <c r="H402">
        <v>4</v>
      </c>
      <c r="I402" s="25"/>
    </row>
    <row r="403" spans="1:9" ht="15.75" x14ac:dyDescent="0.25">
      <c r="A403" s="13">
        <v>42958</v>
      </c>
      <c r="B403" s="15" t="s">
        <v>313</v>
      </c>
      <c r="C403" s="8" t="s">
        <v>0</v>
      </c>
      <c r="D403" s="8" t="str">
        <f t="shared" si="6"/>
        <v>7385</v>
      </c>
      <c r="E403" s="1" t="s">
        <v>3</v>
      </c>
      <c r="F403" s="15" t="s">
        <v>426</v>
      </c>
      <c r="G403" s="23">
        <v>1</v>
      </c>
      <c r="H403">
        <v>4</v>
      </c>
      <c r="I403" s="25"/>
    </row>
    <row r="404" spans="1:9" ht="15.75" x14ac:dyDescent="0.25">
      <c r="A404" s="13">
        <v>42958</v>
      </c>
      <c r="B404" s="15" t="s">
        <v>314</v>
      </c>
      <c r="C404" s="8" t="s">
        <v>0</v>
      </c>
      <c r="D404" s="8" t="str">
        <f t="shared" si="6"/>
        <v>6246</v>
      </c>
      <c r="E404" s="1" t="s">
        <v>3</v>
      </c>
      <c r="F404" s="15" t="s">
        <v>426</v>
      </c>
      <c r="G404" s="23">
        <v>1</v>
      </c>
      <c r="H404">
        <v>4</v>
      </c>
      <c r="I404" s="25"/>
    </row>
    <row r="405" spans="1:9" ht="15.75" x14ac:dyDescent="0.25">
      <c r="A405" s="13">
        <v>42958</v>
      </c>
      <c r="B405" s="15" t="s">
        <v>315</v>
      </c>
      <c r="C405" s="8" t="s">
        <v>0</v>
      </c>
      <c r="D405" s="8" t="str">
        <f t="shared" si="6"/>
        <v>6247</v>
      </c>
      <c r="E405" s="1" t="s">
        <v>3</v>
      </c>
      <c r="F405" s="15" t="s">
        <v>426</v>
      </c>
      <c r="G405" s="23">
        <v>1</v>
      </c>
      <c r="H405">
        <v>3</v>
      </c>
      <c r="I405" s="25"/>
    </row>
    <row r="406" spans="1:9" ht="15.75" x14ac:dyDescent="0.25">
      <c r="A406" s="13">
        <v>42958</v>
      </c>
      <c r="B406" s="15" t="s">
        <v>316</v>
      </c>
      <c r="C406" s="8" t="s">
        <v>0</v>
      </c>
      <c r="D406" s="8" t="str">
        <f t="shared" si="6"/>
        <v>413</v>
      </c>
      <c r="E406" s="1" t="s">
        <v>3</v>
      </c>
      <c r="F406" s="15" t="s">
        <v>426</v>
      </c>
      <c r="G406" s="23">
        <v>1</v>
      </c>
      <c r="H406">
        <v>3</v>
      </c>
      <c r="I406" s="25"/>
    </row>
    <row r="407" spans="1:9" ht="15.75" x14ac:dyDescent="0.25">
      <c r="A407" s="13">
        <v>42958</v>
      </c>
      <c r="B407" s="15" t="s">
        <v>317</v>
      </c>
      <c r="C407" s="8" t="s">
        <v>0</v>
      </c>
      <c r="D407" s="8" t="str">
        <f t="shared" si="6"/>
        <v>2049</v>
      </c>
      <c r="E407" s="1" t="s">
        <v>3</v>
      </c>
      <c r="F407" s="15" t="s">
        <v>426</v>
      </c>
      <c r="G407" s="23">
        <v>1</v>
      </c>
      <c r="H407">
        <v>2</v>
      </c>
      <c r="I407" s="25"/>
    </row>
    <row r="408" spans="1:9" ht="15.75" x14ac:dyDescent="0.25">
      <c r="A408" s="13">
        <v>42958</v>
      </c>
      <c r="B408" s="15" t="s">
        <v>318</v>
      </c>
      <c r="C408" s="8" t="s">
        <v>13</v>
      </c>
      <c r="D408" s="8" t="str">
        <f t="shared" si="6"/>
        <v>31</v>
      </c>
      <c r="E408" s="1" t="s">
        <v>3</v>
      </c>
      <c r="F408" s="15" t="s">
        <v>426</v>
      </c>
      <c r="G408" s="23">
        <v>1</v>
      </c>
      <c r="H408">
        <v>7</v>
      </c>
      <c r="I408" s="25"/>
    </row>
    <row r="409" spans="1:9" ht="15.75" x14ac:dyDescent="0.25">
      <c r="A409" s="13">
        <v>42958</v>
      </c>
      <c r="B409" s="15" t="s">
        <v>319</v>
      </c>
      <c r="C409" s="8" t="s">
        <v>0</v>
      </c>
      <c r="D409" s="8" t="str">
        <f t="shared" si="6"/>
        <v>2377</v>
      </c>
      <c r="E409" s="1" t="s">
        <v>3</v>
      </c>
      <c r="F409" s="15" t="s">
        <v>426</v>
      </c>
      <c r="G409" s="23">
        <v>1</v>
      </c>
      <c r="H409">
        <v>5</v>
      </c>
      <c r="I409" s="25"/>
    </row>
    <row r="410" spans="1:9" ht="15.75" x14ac:dyDescent="0.25">
      <c r="A410" s="13">
        <v>42958</v>
      </c>
      <c r="B410" s="15" t="s">
        <v>320</v>
      </c>
      <c r="C410" s="8" t="s">
        <v>0</v>
      </c>
      <c r="D410" s="8" t="str">
        <f t="shared" si="6"/>
        <v>3463</v>
      </c>
      <c r="E410" s="1" t="s">
        <v>3</v>
      </c>
      <c r="F410" s="15" t="s">
        <v>426</v>
      </c>
      <c r="G410" s="23">
        <v>1</v>
      </c>
      <c r="H410">
        <v>3</v>
      </c>
      <c r="I410" s="25"/>
    </row>
    <row r="411" spans="1:9" ht="15.75" x14ac:dyDescent="0.25">
      <c r="A411" s="13">
        <v>42958</v>
      </c>
      <c r="B411" s="15" t="s">
        <v>321</v>
      </c>
      <c r="C411" s="8" t="s">
        <v>0</v>
      </c>
      <c r="D411" s="8" t="str">
        <f t="shared" si="6"/>
        <v>3928</v>
      </c>
      <c r="E411" s="1" t="s">
        <v>3</v>
      </c>
      <c r="F411" s="15" t="s">
        <v>426</v>
      </c>
      <c r="G411" s="23">
        <v>1</v>
      </c>
      <c r="H411">
        <v>2</v>
      </c>
      <c r="I411" s="25"/>
    </row>
    <row r="412" spans="1:9" ht="15.75" x14ac:dyDescent="0.25">
      <c r="A412" s="13">
        <v>42958</v>
      </c>
      <c r="B412" s="15" t="s">
        <v>322</v>
      </c>
      <c r="C412" s="8" t="s">
        <v>534</v>
      </c>
      <c r="D412" s="8" t="str">
        <f t="shared" si="6"/>
        <v>38</v>
      </c>
      <c r="E412" s="8" t="s">
        <v>4</v>
      </c>
      <c r="F412" s="15" t="s">
        <v>4</v>
      </c>
      <c r="G412" s="23">
        <v>1</v>
      </c>
      <c r="H412">
        <v>5</v>
      </c>
      <c r="I412" s="25"/>
    </row>
    <row r="413" spans="1:9" ht="15.75" x14ac:dyDescent="0.25">
      <c r="A413" s="13">
        <v>42958</v>
      </c>
      <c r="B413" s="15" t="s">
        <v>323</v>
      </c>
      <c r="C413" s="8" t="s">
        <v>0</v>
      </c>
      <c r="D413" s="8" t="str">
        <f t="shared" si="6"/>
        <v>5299</v>
      </c>
      <c r="E413" s="8" t="s">
        <v>4</v>
      </c>
      <c r="F413" s="15" t="s">
        <v>4</v>
      </c>
      <c r="G413" s="23">
        <v>1</v>
      </c>
      <c r="H413">
        <v>8</v>
      </c>
      <c r="I413" s="25"/>
    </row>
    <row r="414" spans="1:9" ht="15.75" x14ac:dyDescent="0.25">
      <c r="A414" s="13">
        <v>42958</v>
      </c>
      <c r="B414" s="15" t="s">
        <v>60</v>
      </c>
      <c r="C414" s="8" t="s">
        <v>0</v>
      </c>
      <c r="D414" s="8" t="str">
        <f t="shared" si="6"/>
        <v>992</v>
      </c>
      <c r="E414" s="8" t="s">
        <v>4</v>
      </c>
      <c r="F414" s="15" t="s">
        <v>4</v>
      </c>
      <c r="G414" s="23">
        <v>1</v>
      </c>
      <c r="H414">
        <v>4</v>
      </c>
      <c r="I414" s="25"/>
    </row>
    <row r="415" spans="1:9" ht="15.75" x14ac:dyDescent="0.25">
      <c r="A415" s="13">
        <v>42958</v>
      </c>
      <c r="B415" s="15" t="s">
        <v>86</v>
      </c>
      <c r="C415" s="8" t="s">
        <v>0</v>
      </c>
      <c r="D415" s="8" t="str">
        <f t="shared" si="6"/>
        <v>9377</v>
      </c>
      <c r="E415" s="1" t="s">
        <v>3</v>
      </c>
      <c r="F415" s="15" t="s">
        <v>426</v>
      </c>
      <c r="G415" s="23">
        <v>1</v>
      </c>
      <c r="H415">
        <v>4</v>
      </c>
      <c r="I415" s="25"/>
    </row>
    <row r="416" spans="1:9" ht="15.75" x14ac:dyDescent="0.25">
      <c r="A416" s="13">
        <v>42958</v>
      </c>
      <c r="B416" s="15" t="s">
        <v>324</v>
      </c>
      <c r="C416" s="8" t="s">
        <v>0</v>
      </c>
      <c r="D416" s="8" t="str">
        <f t="shared" si="6"/>
        <v>3682</v>
      </c>
      <c r="E416" s="15" t="s">
        <v>2</v>
      </c>
      <c r="F416" s="15" t="s">
        <v>2</v>
      </c>
      <c r="G416" s="23">
        <v>1</v>
      </c>
      <c r="H416">
        <v>4</v>
      </c>
      <c r="I416" s="25"/>
    </row>
    <row r="417" spans="1:9" ht="15.75" x14ac:dyDescent="0.25">
      <c r="A417" s="13">
        <v>42958</v>
      </c>
      <c r="B417" s="15" t="s">
        <v>287</v>
      </c>
      <c r="C417" s="8" t="s">
        <v>542</v>
      </c>
      <c r="D417" s="8" t="str">
        <f t="shared" si="6"/>
        <v>8882</v>
      </c>
      <c r="E417" s="2" t="s">
        <v>1</v>
      </c>
      <c r="F417" s="15" t="s">
        <v>424</v>
      </c>
      <c r="G417" s="23">
        <v>1</v>
      </c>
      <c r="H417">
        <v>4</v>
      </c>
      <c r="I417" s="25"/>
    </row>
    <row r="418" spans="1:9" ht="15.75" x14ac:dyDescent="0.25">
      <c r="A418" s="13">
        <v>42958</v>
      </c>
      <c r="B418" s="15" t="s">
        <v>325</v>
      </c>
      <c r="C418" s="8" t="s">
        <v>542</v>
      </c>
      <c r="D418" s="8" t="str">
        <f t="shared" si="6"/>
        <v>8930</v>
      </c>
      <c r="E418" s="2" t="s">
        <v>1</v>
      </c>
      <c r="F418" s="15" t="s">
        <v>424</v>
      </c>
      <c r="G418" s="23">
        <v>1</v>
      </c>
      <c r="H418">
        <v>2</v>
      </c>
      <c r="I418" s="25"/>
    </row>
    <row r="419" spans="1:9" ht="15.75" x14ac:dyDescent="0.25">
      <c r="A419" s="13">
        <v>42958</v>
      </c>
      <c r="B419" s="15" t="s">
        <v>326</v>
      </c>
      <c r="C419" s="8" t="s">
        <v>542</v>
      </c>
      <c r="D419" s="8" t="str">
        <f t="shared" si="6"/>
        <v>8932</v>
      </c>
      <c r="E419" s="2" t="s">
        <v>1</v>
      </c>
      <c r="F419" s="15" t="s">
        <v>424</v>
      </c>
      <c r="G419" s="23">
        <v>1</v>
      </c>
      <c r="H419">
        <v>10</v>
      </c>
      <c r="I419" s="25"/>
    </row>
    <row r="420" spans="1:9" ht="15.75" x14ac:dyDescent="0.25">
      <c r="A420" s="13">
        <v>42958</v>
      </c>
      <c r="B420" s="15" t="s">
        <v>327</v>
      </c>
      <c r="C420" s="8" t="s">
        <v>7</v>
      </c>
      <c r="D420" s="8" t="str">
        <f t="shared" si="6"/>
        <v>247</v>
      </c>
      <c r="E420" s="7" t="s">
        <v>445</v>
      </c>
      <c r="F420" s="15" t="s">
        <v>441</v>
      </c>
      <c r="G420" s="23">
        <v>1</v>
      </c>
      <c r="H420">
        <v>2</v>
      </c>
      <c r="I420" s="25"/>
    </row>
    <row r="421" spans="1:9" ht="15.75" x14ac:dyDescent="0.25">
      <c r="A421" s="13">
        <v>42958</v>
      </c>
      <c r="B421" s="15" t="s">
        <v>328</v>
      </c>
      <c r="C421" s="8" t="s">
        <v>7</v>
      </c>
      <c r="D421" s="8" t="str">
        <f t="shared" si="6"/>
        <v>250</v>
      </c>
      <c r="E421" s="7" t="s">
        <v>445</v>
      </c>
      <c r="F421" s="15" t="s">
        <v>441</v>
      </c>
      <c r="G421" s="23">
        <v>1</v>
      </c>
      <c r="H421">
        <v>14</v>
      </c>
      <c r="I421" s="25"/>
    </row>
    <row r="422" spans="1:9" ht="15.75" x14ac:dyDescent="0.25">
      <c r="A422" s="13">
        <v>42958</v>
      </c>
      <c r="B422" s="15" t="s">
        <v>146</v>
      </c>
      <c r="C422" s="8" t="s">
        <v>7</v>
      </c>
      <c r="D422" s="8" t="str">
        <f t="shared" si="6"/>
        <v>542</v>
      </c>
      <c r="E422" s="7" t="s">
        <v>445</v>
      </c>
      <c r="F422" s="15" t="s">
        <v>441</v>
      </c>
      <c r="G422" s="23">
        <v>1</v>
      </c>
      <c r="H422">
        <v>2</v>
      </c>
      <c r="I422" s="25"/>
    </row>
    <row r="423" spans="1:9" ht="15.75" x14ac:dyDescent="0.25">
      <c r="A423" s="13">
        <v>42958</v>
      </c>
      <c r="B423" s="15" t="s">
        <v>237</v>
      </c>
      <c r="C423" s="8" t="s">
        <v>542</v>
      </c>
      <c r="D423" s="8" t="str">
        <f t="shared" si="6"/>
        <v>8713</v>
      </c>
      <c r="E423" s="8" t="s">
        <v>8</v>
      </c>
      <c r="F423" s="15" t="s">
        <v>8</v>
      </c>
      <c r="G423" s="23">
        <v>1</v>
      </c>
      <c r="H423">
        <v>5</v>
      </c>
      <c r="I423" s="25"/>
    </row>
    <row r="424" spans="1:9" ht="15.75" x14ac:dyDescent="0.25">
      <c r="A424" s="13">
        <v>42958</v>
      </c>
      <c r="B424" s="15" t="s">
        <v>238</v>
      </c>
      <c r="C424" s="8" t="s">
        <v>542</v>
      </c>
      <c r="D424" s="8" t="str">
        <f t="shared" si="6"/>
        <v>8760</v>
      </c>
      <c r="E424" s="8" t="s">
        <v>8</v>
      </c>
      <c r="F424" s="15" t="s">
        <v>8</v>
      </c>
      <c r="G424" s="23">
        <v>1</v>
      </c>
      <c r="H424">
        <v>5</v>
      </c>
      <c r="I424" s="25"/>
    </row>
    <row r="425" spans="1:9" ht="15.75" x14ac:dyDescent="0.25">
      <c r="A425" s="13">
        <v>42958</v>
      </c>
      <c r="B425" s="15" t="s">
        <v>288</v>
      </c>
      <c r="C425" s="8" t="s">
        <v>542</v>
      </c>
      <c r="D425" s="8" t="str">
        <f t="shared" si="6"/>
        <v>8883</v>
      </c>
      <c r="E425" s="8" t="s">
        <v>8</v>
      </c>
      <c r="F425" s="15" t="s">
        <v>8</v>
      </c>
      <c r="G425" s="23">
        <v>1</v>
      </c>
      <c r="H425">
        <v>3</v>
      </c>
      <c r="I425" s="25"/>
    </row>
    <row r="426" spans="1:9" ht="15.75" x14ac:dyDescent="0.25">
      <c r="A426" s="13">
        <v>42958</v>
      </c>
      <c r="B426" s="15" t="s">
        <v>329</v>
      </c>
      <c r="C426" s="8" t="s">
        <v>7</v>
      </c>
      <c r="D426" s="8" t="str">
        <f t="shared" si="6"/>
        <v>1164</v>
      </c>
      <c r="E426" s="1" t="s">
        <v>3</v>
      </c>
      <c r="F426" s="15" t="s">
        <v>426</v>
      </c>
      <c r="G426" s="23">
        <v>1</v>
      </c>
      <c r="H426">
        <v>9</v>
      </c>
      <c r="I426" s="25"/>
    </row>
    <row r="427" spans="1:9" ht="15.75" x14ac:dyDescent="0.25">
      <c r="A427" s="13">
        <v>42958</v>
      </c>
      <c r="B427" s="15" t="s">
        <v>330</v>
      </c>
      <c r="C427" s="8" t="s">
        <v>7</v>
      </c>
      <c r="D427" s="8" t="str">
        <f t="shared" si="6"/>
        <v>1225</v>
      </c>
      <c r="E427" s="1" t="s">
        <v>3</v>
      </c>
      <c r="F427" s="15" t="s">
        <v>426</v>
      </c>
      <c r="G427" s="23">
        <v>1</v>
      </c>
      <c r="H427">
        <v>4</v>
      </c>
      <c r="I427" s="25"/>
    </row>
    <row r="428" spans="1:9" ht="15.75" x14ac:dyDescent="0.25">
      <c r="A428" s="13">
        <v>42958</v>
      </c>
      <c r="B428" s="15" t="s">
        <v>331</v>
      </c>
      <c r="C428" s="8" t="s">
        <v>7</v>
      </c>
      <c r="D428" s="8" t="str">
        <f t="shared" si="6"/>
        <v>219</v>
      </c>
      <c r="E428" s="1" t="s">
        <v>3</v>
      </c>
      <c r="F428" s="15" t="s">
        <v>426</v>
      </c>
      <c r="G428" s="23">
        <v>1</v>
      </c>
      <c r="H428">
        <v>5</v>
      </c>
      <c r="I428" s="25"/>
    </row>
    <row r="429" spans="1:9" ht="15.75" x14ac:dyDescent="0.25">
      <c r="A429" s="13">
        <v>42958</v>
      </c>
      <c r="B429" s="15" t="s">
        <v>332</v>
      </c>
      <c r="C429" s="8" t="s">
        <v>7</v>
      </c>
      <c r="D429" s="8" t="str">
        <f t="shared" si="6"/>
        <v>220</v>
      </c>
      <c r="E429" s="1" t="s">
        <v>3</v>
      </c>
      <c r="F429" s="15" t="s">
        <v>426</v>
      </c>
      <c r="G429" s="23">
        <v>1</v>
      </c>
      <c r="H429">
        <v>5</v>
      </c>
      <c r="I429" s="25"/>
    </row>
    <row r="430" spans="1:9" ht="15.75" x14ac:dyDescent="0.25">
      <c r="A430" s="13">
        <v>42958</v>
      </c>
      <c r="B430" s="15" t="s">
        <v>333</v>
      </c>
      <c r="C430" s="8" t="s">
        <v>541</v>
      </c>
      <c r="D430" s="8" t="str">
        <f t="shared" si="6"/>
        <v>1437</v>
      </c>
      <c r="E430" s="8" t="s">
        <v>4</v>
      </c>
      <c r="F430" s="15" t="s">
        <v>4</v>
      </c>
      <c r="G430" s="23">
        <v>1</v>
      </c>
      <c r="H430">
        <v>5</v>
      </c>
      <c r="I430" s="25"/>
    </row>
    <row r="431" spans="1:9" ht="15.75" x14ac:dyDescent="0.25">
      <c r="A431" s="13">
        <v>42958</v>
      </c>
      <c r="B431" s="15" t="s">
        <v>334</v>
      </c>
      <c r="C431" s="8" t="s">
        <v>541</v>
      </c>
      <c r="D431" s="8" t="str">
        <f t="shared" si="6"/>
        <v>1438</v>
      </c>
      <c r="E431" s="8" t="s">
        <v>4</v>
      </c>
      <c r="F431" s="15" t="s">
        <v>4</v>
      </c>
      <c r="G431" s="23">
        <v>1</v>
      </c>
      <c r="H431">
        <v>4</v>
      </c>
      <c r="I431" s="25"/>
    </row>
    <row r="432" spans="1:9" ht="15.75" x14ac:dyDescent="0.25">
      <c r="A432" s="13">
        <v>42958</v>
      </c>
      <c r="B432" s="15" t="s">
        <v>153</v>
      </c>
      <c r="C432" s="8" t="s">
        <v>542</v>
      </c>
      <c r="D432" s="8" t="str">
        <f t="shared" si="6"/>
        <v>8315</v>
      </c>
      <c r="E432" s="8" t="s">
        <v>4</v>
      </c>
      <c r="F432" s="15" t="s">
        <v>4</v>
      </c>
      <c r="G432" s="23">
        <v>1</v>
      </c>
      <c r="H432">
        <v>4</v>
      </c>
      <c r="I432" s="25"/>
    </row>
    <row r="433" spans="1:9" ht="15.75" x14ac:dyDescent="0.25">
      <c r="A433" s="13">
        <v>42958</v>
      </c>
      <c r="B433" s="15" t="s">
        <v>134</v>
      </c>
      <c r="C433" s="8" t="s">
        <v>542</v>
      </c>
      <c r="D433" s="8" t="str">
        <f t="shared" si="6"/>
        <v>8404</v>
      </c>
      <c r="E433" s="8" t="s">
        <v>4</v>
      </c>
      <c r="F433" s="15" t="s">
        <v>4</v>
      </c>
      <c r="G433" s="23">
        <v>1</v>
      </c>
      <c r="H433">
        <v>9</v>
      </c>
      <c r="I433" s="25"/>
    </row>
    <row r="434" spans="1:9" ht="15.75" x14ac:dyDescent="0.25">
      <c r="A434" s="13">
        <v>42958</v>
      </c>
      <c r="B434" s="15" t="s">
        <v>235</v>
      </c>
      <c r="C434" s="8" t="s">
        <v>542</v>
      </c>
      <c r="D434" s="8" t="str">
        <f t="shared" si="6"/>
        <v>8460</v>
      </c>
      <c r="E434" s="8" t="s">
        <v>4</v>
      </c>
      <c r="F434" s="15" t="s">
        <v>4</v>
      </c>
      <c r="G434" s="23">
        <v>1</v>
      </c>
      <c r="H434">
        <v>3</v>
      </c>
      <c r="I434" s="25"/>
    </row>
    <row r="435" spans="1:9" ht="15.75" x14ac:dyDescent="0.25">
      <c r="A435" s="13">
        <v>42958</v>
      </c>
      <c r="B435" s="15" t="s">
        <v>95</v>
      </c>
      <c r="C435" s="8" t="s">
        <v>542</v>
      </c>
      <c r="D435" s="8" t="str">
        <f t="shared" si="6"/>
        <v>8636</v>
      </c>
      <c r="E435" s="8" t="s">
        <v>4</v>
      </c>
      <c r="F435" s="15" t="s">
        <v>4</v>
      </c>
      <c r="G435" s="23">
        <v>1</v>
      </c>
      <c r="H435">
        <v>2</v>
      </c>
      <c r="I435" s="25"/>
    </row>
    <row r="436" spans="1:9" ht="15.75" x14ac:dyDescent="0.25">
      <c r="A436" s="13">
        <v>42958</v>
      </c>
      <c r="B436" s="15" t="s">
        <v>155</v>
      </c>
      <c r="C436" s="8" t="s">
        <v>542</v>
      </c>
      <c r="D436" s="8" t="str">
        <f t="shared" si="6"/>
        <v>8564</v>
      </c>
      <c r="E436" s="8" t="s">
        <v>5</v>
      </c>
      <c r="F436" s="15" t="s">
        <v>5</v>
      </c>
      <c r="G436" s="23">
        <v>1</v>
      </c>
      <c r="H436">
        <v>5</v>
      </c>
      <c r="I436" s="25"/>
    </row>
    <row r="437" spans="1:9" ht="15.75" x14ac:dyDescent="0.25">
      <c r="A437" s="13">
        <v>42958</v>
      </c>
      <c r="B437" s="15" t="s">
        <v>94</v>
      </c>
      <c r="C437" s="8" t="s">
        <v>542</v>
      </c>
      <c r="D437" s="8" t="str">
        <f t="shared" si="6"/>
        <v>8620</v>
      </c>
      <c r="E437" s="8" t="s">
        <v>5</v>
      </c>
      <c r="F437" s="15" t="s">
        <v>5</v>
      </c>
      <c r="G437" s="23">
        <v>1</v>
      </c>
      <c r="H437">
        <v>5</v>
      </c>
      <c r="I437" s="25"/>
    </row>
    <row r="438" spans="1:9" ht="15.75" x14ac:dyDescent="0.25">
      <c r="A438" s="13">
        <v>42989</v>
      </c>
      <c r="B438" s="15" t="s">
        <v>335</v>
      </c>
      <c r="C438" s="8" t="s">
        <v>0</v>
      </c>
      <c r="D438" s="8" t="str">
        <f t="shared" si="6"/>
        <v>6252</v>
      </c>
      <c r="E438" s="2" t="s">
        <v>1</v>
      </c>
      <c r="F438" s="15" t="s">
        <v>423</v>
      </c>
      <c r="G438" s="23">
        <v>1</v>
      </c>
      <c r="H438">
        <v>0</v>
      </c>
      <c r="I438" s="25"/>
    </row>
    <row r="439" spans="1:9" ht="15.75" x14ac:dyDescent="0.25">
      <c r="A439" s="13">
        <v>42989</v>
      </c>
      <c r="B439" s="15" t="s">
        <v>336</v>
      </c>
      <c r="C439" s="8" t="s">
        <v>0</v>
      </c>
      <c r="D439" s="8" t="str">
        <f t="shared" si="6"/>
        <v>7544</v>
      </c>
      <c r="E439" s="2" t="s">
        <v>1</v>
      </c>
      <c r="F439" s="15" t="s">
        <v>423</v>
      </c>
      <c r="G439" s="23">
        <v>1</v>
      </c>
      <c r="H439">
        <v>3</v>
      </c>
      <c r="I439" s="25"/>
    </row>
    <row r="440" spans="1:9" ht="15.75" x14ac:dyDescent="0.25">
      <c r="A440" s="13">
        <v>42989</v>
      </c>
      <c r="B440" s="15" t="s">
        <v>284</v>
      </c>
      <c r="C440" s="8" t="s">
        <v>0</v>
      </c>
      <c r="D440" s="8" t="str">
        <f t="shared" si="6"/>
        <v>4206</v>
      </c>
      <c r="E440" s="1" t="s">
        <v>3</v>
      </c>
      <c r="F440" s="15" t="s">
        <v>426</v>
      </c>
      <c r="G440" s="23">
        <v>1</v>
      </c>
      <c r="H440">
        <v>4</v>
      </c>
      <c r="I440" s="25"/>
    </row>
    <row r="441" spans="1:9" ht="15.75" x14ac:dyDescent="0.25">
      <c r="A441" s="13">
        <v>42989</v>
      </c>
      <c r="B441" s="15" t="s">
        <v>323</v>
      </c>
      <c r="C441" s="8" t="s">
        <v>0</v>
      </c>
      <c r="D441" s="8" t="str">
        <f t="shared" si="6"/>
        <v>5299</v>
      </c>
      <c r="E441" s="8" t="s">
        <v>4</v>
      </c>
      <c r="F441" s="15" t="s">
        <v>4</v>
      </c>
      <c r="G441" s="23">
        <v>1</v>
      </c>
      <c r="H441">
        <v>5</v>
      </c>
      <c r="I441" s="25"/>
    </row>
    <row r="442" spans="1:9" ht="15.75" x14ac:dyDescent="0.25">
      <c r="A442" s="13">
        <v>42989</v>
      </c>
      <c r="B442" s="15" t="s">
        <v>77</v>
      </c>
      <c r="C442" s="8" t="s">
        <v>0</v>
      </c>
      <c r="D442" s="8" t="str">
        <f t="shared" si="6"/>
        <v>2980</v>
      </c>
      <c r="E442" s="8" t="s">
        <v>8</v>
      </c>
      <c r="F442" s="15" t="s">
        <v>8</v>
      </c>
      <c r="G442" s="23">
        <v>1</v>
      </c>
      <c r="H442">
        <v>10</v>
      </c>
      <c r="I442" s="25"/>
    </row>
    <row r="443" spans="1:9" ht="15.75" x14ac:dyDescent="0.25">
      <c r="A443" s="13">
        <v>42989</v>
      </c>
      <c r="B443" s="15" t="s">
        <v>337</v>
      </c>
      <c r="C443" s="8" t="s">
        <v>0</v>
      </c>
      <c r="D443" s="8" t="str">
        <f t="shared" si="6"/>
        <v>9955</v>
      </c>
      <c r="E443" s="1" t="s">
        <v>3</v>
      </c>
      <c r="F443" s="15" t="s">
        <v>426</v>
      </c>
      <c r="G443" s="23">
        <v>1</v>
      </c>
      <c r="H443">
        <v>2</v>
      </c>
      <c r="I443" s="25"/>
    </row>
    <row r="444" spans="1:9" ht="15.75" x14ac:dyDescent="0.25">
      <c r="A444" s="13">
        <v>42989</v>
      </c>
      <c r="B444" s="15" t="s">
        <v>209</v>
      </c>
      <c r="C444" s="8" t="s">
        <v>0</v>
      </c>
      <c r="D444" s="8" t="str">
        <f t="shared" si="6"/>
        <v>7723</v>
      </c>
      <c r="E444" s="1" t="s">
        <v>10</v>
      </c>
      <c r="F444" s="15" t="s">
        <v>448</v>
      </c>
      <c r="G444" s="23">
        <v>1</v>
      </c>
      <c r="H444">
        <v>5</v>
      </c>
      <c r="I444" s="25"/>
    </row>
    <row r="445" spans="1:9" ht="15.75" x14ac:dyDescent="0.25">
      <c r="A445" s="13">
        <v>42989</v>
      </c>
      <c r="B445" s="15" t="s">
        <v>47</v>
      </c>
      <c r="C445" s="8" t="s">
        <v>0</v>
      </c>
      <c r="D445" s="8" t="str">
        <f t="shared" si="6"/>
        <v>5146</v>
      </c>
      <c r="E445" s="2" t="s">
        <v>1</v>
      </c>
      <c r="F445" s="15" t="s">
        <v>423</v>
      </c>
      <c r="G445" s="23">
        <v>1</v>
      </c>
      <c r="H445">
        <v>5</v>
      </c>
      <c r="I445" s="25"/>
    </row>
    <row r="446" spans="1:9" ht="15.75" x14ac:dyDescent="0.25">
      <c r="A446" s="13">
        <v>42989</v>
      </c>
      <c r="B446" s="15" t="s">
        <v>338</v>
      </c>
      <c r="C446" s="8" t="s">
        <v>541</v>
      </c>
      <c r="D446" s="8" t="str">
        <f t="shared" si="6"/>
        <v>217</v>
      </c>
      <c r="E446" s="2" t="s">
        <v>1</v>
      </c>
      <c r="F446" s="15" t="s">
        <v>423</v>
      </c>
      <c r="G446" s="23">
        <v>1</v>
      </c>
      <c r="H446">
        <v>3</v>
      </c>
      <c r="I446" s="25"/>
    </row>
    <row r="447" spans="1:9" ht="15.75" x14ac:dyDescent="0.25">
      <c r="A447" s="13">
        <v>42989</v>
      </c>
      <c r="B447" s="15" t="s">
        <v>339</v>
      </c>
      <c r="C447" s="8" t="s">
        <v>541</v>
      </c>
      <c r="D447" s="8" t="str">
        <f t="shared" si="6"/>
        <v>405</v>
      </c>
      <c r="E447" s="2" t="s">
        <v>1</v>
      </c>
      <c r="F447" s="15" t="s">
        <v>423</v>
      </c>
      <c r="G447" s="23">
        <v>1</v>
      </c>
      <c r="H447">
        <v>3</v>
      </c>
      <c r="I447" s="25"/>
    </row>
    <row r="448" spans="1:9" ht="15.75" x14ac:dyDescent="0.25">
      <c r="A448" s="13">
        <v>42989</v>
      </c>
      <c r="B448" s="15" t="s">
        <v>340</v>
      </c>
      <c r="C448" s="8" t="s">
        <v>541</v>
      </c>
      <c r="D448" s="8" t="str">
        <f t="shared" si="6"/>
        <v>1340</v>
      </c>
      <c r="E448" s="8" t="s">
        <v>4</v>
      </c>
      <c r="F448" s="15" t="s">
        <v>4</v>
      </c>
      <c r="G448" s="23">
        <v>1</v>
      </c>
      <c r="H448">
        <v>3</v>
      </c>
      <c r="I448" s="25"/>
    </row>
    <row r="449" spans="1:9" ht="15.75" x14ac:dyDescent="0.25">
      <c r="A449" s="13">
        <v>42989</v>
      </c>
      <c r="B449" s="15" t="s">
        <v>341</v>
      </c>
      <c r="C449" s="8" t="s">
        <v>542</v>
      </c>
      <c r="D449" s="8" t="str">
        <f t="shared" si="6"/>
        <v>8940</v>
      </c>
      <c r="E449" s="8" t="s">
        <v>8</v>
      </c>
      <c r="F449" s="15" t="s">
        <v>8</v>
      </c>
      <c r="G449" s="23">
        <v>1</v>
      </c>
      <c r="H449">
        <v>4</v>
      </c>
      <c r="I449" s="25"/>
    </row>
    <row r="450" spans="1:9" ht="15.75" x14ac:dyDescent="0.25">
      <c r="A450" s="13">
        <v>42989</v>
      </c>
      <c r="B450" s="15" t="s">
        <v>342</v>
      </c>
      <c r="C450" s="8" t="s">
        <v>541</v>
      </c>
      <c r="D450" s="8" t="str">
        <f t="shared" si="6"/>
        <v>1588</v>
      </c>
      <c r="E450" s="8" t="s">
        <v>8</v>
      </c>
      <c r="F450" s="15" t="s">
        <v>8</v>
      </c>
      <c r="G450" s="23">
        <v>1</v>
      </c>
      <c r="H450">
        <v>3</v>
      </c>
      <c r="I450" s="25"/>
    </row>
    <row r="451" spans="1:9" ht="15.75" x14ac:dyDescent="0.25">
      <c r="A451" s="13">
        <v>42989</v>
      </c>
      <c r="B451" s="15" t="s">
        <v>343</v>
      </c>
      <c r="C451" s="8" t="s">
        <v>542</v>
      </c>
      <c r="D451" s="8" t="str">
        <f t="shared" si="6"/>
        <v>8954</v>
      </c>
      <c r="E451" s="8" t="s">
        <v>8</v>
      </c>
      <c r="F451" s="15" t="s">
        <v>8</v>
      </c>
      <c r="G451" s="23">
        <v>1</v>
      </c>
      <c r="H451">
        <v>3</v>
      </c>
      <c r="I451" s="25"/>
    </row>
    <row r="452" spans="1:9" ht="15.75" x14ac:dyDescent="0.25">
      <c r="A452" s="13">
        <v>42989</v>
      </c>
      <c r="B452" s="15" t="s">
        <v>344</v>
      </c>
      <c r="C452" s="8" t="s">
        <v>542</v>
      </c>
      <c r="D452" s="8" t="str">
        <f t="shared" si="6"/>
        <v>8974</v>
      </c>
      <c r="E452" s="8" t="s">
        <v>8</v>
      </c>
      <c r="F452" s="15" t="s">
        <v>8</v>
      </c>
      <c r="G452" s="23">
        <v>1</v>
      </c>
      <c r="H452">
        <v>4</v>
      </c>
      <c r="I452" s="25"/>
    </row>
    <row r="453" spans="1:9" ht="15.75" x14ac:dyDescent="0.25">
      <c r="A453" s="13">
        <v>42989</v>
      </c>
      <c r="B453" s="15" t="s">
        <v>345</v>
      </c>
      <c r="C453" s="8" t="s">
        <v>7</v>
      </c>
      <c r="D453" s="8" t="str">
        <f t="shared" ref="D453:D516" si="7">MID(B453, SEARCH("/",B453) + 1, SEARCH("/",B453, SEARCH("/",B453) + 1) - SEARCH("/",B453)-1)</f>
        <v>1325</v>
      </c>
      <c r="E453" s="7" t="s">
        <v>445</v>
      </c>
      <c r="F453" s="15" t="s">
        <v>441</v>
      </c>
      <c r="G453" s="23">
        <v>1</v>
      </c>
      <c r="H453">
        <v>5</v>
      </c>
      <c r="I453" s="25"/>
    </row>
    <row r="454" spans="1:9" ht="15.75" x14ac:dyDescent="0.25">
      <c r="A454" s="13">
        <v>42989</v>
      </c>
      <c r="B454" s="15" t="s">
        <v>346</v>
      </c>
      <c r="C454" s="8" t="s">
        <v>7</v>
      </c>
      <c r="D454" s="8" t="str">
        <f t="shared" si="7"/>
        <v>1326</v>
      </c>
      <c r="E454" s="7" t="s">
        <v>445</v>
      </c>
      <c r="F454" s="15" t="s">
        <v>441</v>
      </c>
      <c r="G454" s="23">
        <v>1</v>
      </c>
      <c r="H454">
        <v>5</v>
      </c>
      <c r="I454" s="25"/>
    </row>
    <row r="455" spans="1:9" ht="15.75" x14ac:dyDescent="0.25">
      <c r="A455" s="13">
        <v>42989</v>
      </c>
      <c r="B455" s="15" t="s">
        <v>347</v>
      </c>
      <c r="C455" s="8" t="s">
        <v>7</v>
      </c>
      <c r="D455" s="8" t="str">
        <f t="shared" si="7"/>
        <v>1328</v>
      </c>
      <c r="E455" s="7" t="s">
        <v>445</v>
      </c>
      <c r="F455" s="15" t="s">
        <v>441</v>
      </c>
      <c r="G455" s="23">
        <v>1</v>
      </c>
      <c r="H455">
        <v>10</v>
      </c>
      <c r="I455" s="25"/>
    </row>
    <row r="456" spans="1:9" ht="15.75" x14ac:dyDescent="0.25">
      <c r="A456" s="13">
        <v>42989</v>
      </c>
      <c r="B456" s="15" t="s">
        <v>348</v>
      </c>
      <c r="C456" s="8" t="s">
        <v>7</v>
      </c>
      <c r="D456" s="8" t="str">
        <f t="shared" si="7"/>
        <v>1414</v>
      </c>
      <c r="E456" s="7" t="s">
        <v>445</v>
      </c>
      <c r="F456" s="15" t="s">
        <v>441</v>
      </c>
      <c r="G456" s="23">
        <v>1</v>
      </c>
      <c r="H456">
        <v>3</v>
      </c>
      <c r="I456" s="25"/>
    </row>
    <row r="457" spans="1:9" ht="15.75" x14ac:dyDescent="0.25">
      <c r="A457" s="13">
        <v>42989</v>
      </c>
      <c r="B457" s="15" t="s">
        <v>349</v>
      </c>
      <c r="C457" s="8" t="s">
        <v>7</v>
      </c>
      <c r="D457" s="8" t="str">
        <f t="shared" si="7"/>
        <v>376</v>
      </c>
      <c r="E457" s="8" t="s">
        <v>8</v>
      </c>
      <c r="F457" s="15" t="s">
        <v>8</v>
      </c>
      <c r="G457" s="23">
        <v>1</v>
      </c>
      <c r="H457">
        <v>3</v>
      </c>
      <c r="I457" s="25"/>
    </row>
    <row r="458" spans="1:9" ht="15.75" x14ac:dyDescent="0.25">
      <c r="A458" s="13">
        <v>42989</v>
      </c>
      <c r="B458" s="15" t="s">
        <v>350</v>
      </c>
      <c r="C458" s="8" t="s">
        <v>7</v>
      </c>
      <c r="D458" s="8" t="str">
        <f t="shared" si="7"/>
        <v>1258</v>
      </c>
      <c r="E458" s="7" t="s">
        <v>445</v>
      </c>
      <c r="F458" s="15" t="s">
        <v>441</v>
      </c>
      <c r="G458" s="23">
        <v>1</v>
      </c>
      <c r="H458">
        <v>4</v>
      </c>
      <c r="I458" s="25"/>
    </row>
    <row r="459" spans="1:9" ht="15.75" x14ac:dyDescent="0.25">
      <c r="A459" s="13">
        <v>42989</v>
      </c>
      <c r="B459" s="15" t="s">
        <v>351</v>
      </c>
      <c r="C459" s="8" t="s">
        <v>7</v>
      </c>
      <c r="D459" s="8" t="str">
        <f t="shared" si="7"/>
        <v>1488</v>
      </c>
      <c r="E459" s="7" t="s">
        <v>445</v>
      </c>
      <c r="F459" s="15" t="s">
        <v>441</v>
      </c>
      <c r="G459" s="23">
        <v>1</v>
      </c>
      <c r="H459">
        <v>10</v>
      </c>
      <c r="I459" s="25"/>
    </row>
    <row r="460" spans="1:9" ht="15.75" x14ac:dyDescent="0.25">
      <c r="A460" s="13">
        <v>42989</v>
      </c>
      <c r="B460" s="15" t="s">
        <v>352</v>
      </c>
      <c r="C460" s="8" t="s">
        <v>7</v>
      </c>
      <c r="D460" s="8" t="str">
        <f t="shared" si="7"/>
        <v>1574</v>
      </c>
      <c r="E460" s="1" t="s">
        <v>10</v>
      </c>
      <c r="F460" s="15" t="s">
        <v>438</v>
      </c>
      <c r="G460" s="23">
        <v>1</v>
      </c>
      <c r="H460">
        <v>3</v>
      </c>
      <c r="I460" s="25"/>
    </row>
    <row r="461" spans="1:9" ht="15.75" x14ac:dyDescent="0.25">
      <c r="A461" s="13">
        <v>42989</v>
      </c>
      <c r="B461" s="15" t="s">
        <v>353</v>
      </c>
      <c r="C461" s="8" t="s">
        <v>7</v>
      </c>
      <c r="D461" s="8" t="str">
        <f t="shared" si="7"/>
        <v>54</v>
      </c>
      <c r="E461" s="7" t="s">
        <v>445</v>
      </c>
      <c r="F461" s="15" t="s">
        <v>441</v>
      </c>
      <c r="G461" s="23">
        <v>1</v>
      </c>
      <c r="H461">
        <v>12</v>
      </c>
      <c r="I461" s="25"/>
    </row>
    <row r="462" spans="1:9" ht="15.75" x14ac:dyDescent="0.25">
      <c r="A462" s="13">
        <v>42989</v>
      </c>
      <c r="B462" s="15" t="s">
        <v>354</v>
      </c>
      <c r="C462" s="8" t="s">
        <v>7</v>
      </c>
      <c r="D462" s="8" t="str">
        <f t="shared" si="7"/>
        <v>281</v>
      </c>
      <c r="E462" s="7" t="s">
        <v>445</v>
      </c>
      <c r="F462" s="15" t="s">
        <v>441</v>
      </c>
      <c r="G462" s="23">
        <v>1</v>
      </c>
      <c r="H462">
        <v>4</v>
      </c>
      <c r="I462" s="25"/>
    </row>
    <row r="463" spans="1:9" ht="15.75" x14ac:dyDescent="0.25">
      <c r="A463" s="13">
        <v>42989</v>
      </c>
      <c r="B463" s="15" t="s">
        <v>355</v>
      </c>
      <c r="C463" s="8" t="s">
        <v>7</v>
      </c>
      <c r="D463" s="8" t="str">
        <f t="shared" si="7"/>
        <v>678</v>
      </c>
      <c r="E463" s="1" t="s">
        <v>9</v>
      </c>
      <c r="F463" s="15" t="s">
        <v>442</v>
      </c>
      <c r="G463" s="23">
        <v>1</v>
      </c>
      <c r="H463">
        <v>5</v>
      </c>
      <c r="I463" s="25"/>
    </row>
    <row r="464" spans="1:9" ht="15.75" x14ac:dyDescent="0.25">
      <c r="A464" s="13">
        <v>42989</v>
      </c>
      <c r="B464" s="15" t="s">
        <v>356</v>
      </c>
      <c r="C464" s="8" t="s">
        <v>7</v>
      </c>
      <c r="D464" s="8" t="str">
        <f t="shared" si="7"/>
        <v>1138</v>
      </c>
      <c r="E464" s="1" t="s">
        <v>3</v>
      </c>
      <c r="F464" s="15" t="s">
        <v>426</v>
      </c>
      <c r="G464" s="23">
        <v>1</v>
      </c>
      <c r="H464">
        <v>5</v>
      </c>
      <c r="I464" s="25"/>
    </row>
    <row r="465" spans="1:9" ht="15.75" x14ac:dyDescent="0.25">
      <c r="A465" s="13">
        <v>42989</v>
      </c>
      <c r="B465" s="15" t="s">
        <v>357</v>
      </c>
      <c r="C465" s="8" t="s">
        <v>7</v>
      </c>
      <c r="D465" s="8" t="str">
        <f t="shared" si="7"/>
        <v>94</v>
      </c>
      <c r="E465" s="1" t="s">
        <v>9</v>
      </c>
      <c r="F465" s="15" t="s">
        <v>442</v>
      </c>
      <c r="G465" s="23">
        <v>1</v>
      </c>
      <c r="H465">
        <v>10</v>
      </c>
      <c r="I465" s="25"/>
    </row>
    <row r="466" spans="1:9" ht="15.75" x14ac:dyDescent="0.25">
      <c r="A466" s="13">
        <v>42989</v>
      </c>
      <c r="B466" s="15" t="s">
        <v>358</v>
      </c>
      <c r="C466" s="8" t="s">
        <v>7</v>
      </c>
      <c r="D466" s="8" t="str">
        <f t="shared" si="7"/>
        <v>1203</v>
      </c>
      <c r="E466" s="8" t="s">
        <v>8</v>
      </c>
      <c r="F466" s="15" t="s">
        <v>8</v>
      </c>
      <c r="G466" s="23">
        <v>1</v>
      </c>
      <c r="H466">
        <v>2</v>
      </c>
      <c r="I466" s="25"/>
    </row>
    <row r="467" spans="1:9" ht="15.75" x14ac:dyDescent="0.25">
      <c r="A467" s="13">
        <v>42989</v>
      </c>
      <c r="B467" s="15" t="s">
        <v>238</v>
      </c>
      <c r="C467" s="8" t="s">
        <v>542</v>
      </c>
      <c r="D467" s="8" t="str">
        <f t="shared" si="7"/>
        <v>8760</v>
      </c>
      <c r="E467" s="8" t="s">
        <v>4</v>
      </c>
      <c r="F467" s="15" t="s">
        <v>4</v>
      </c>
      <c r="G467" s="23">
        <v>1</v>
      </c>
      <c r="H467">
        <v>3</v>
      </c>
      <c r="I467" s="25"/>
    </row>
    <row r="468" spans="1:9" ht="15.75" x14ac:dyDescent="0.25">
      <c r="A468" s="13">
        <v>42989</v>
      </c>
      <c r="B468" s="15" t="s">
        <v>230</v>
      </c>
      <c r="C468" s="8" t="s">
        <v>542</v>
      </c>
      <c r="D468" s="8" t="str">
        <f t="shared" si="7"/>
        <v>8825</v>
      </c>
      <c r="E468" s="8" t="s">
        <v>8</v>
      </c>
      <c r="F468" s="15" t="s">
        <v>8</v>
      </c>
      <c r="G468" s="23">
        <v>1</v>
      </c>
      <c r="H468">
        <v>5</v>
      </c>
      <c r="I468" s="25"/>
    </row>
    <row r="469" spans="1:9" ht="15.75" x14ac:dyDescent="0.25">
      <c r="A469" s="13">
        <v>42989</v>
      </c>
      <c r="B469" s="15" t="s">
        <v>231</v>
      </c>
      <c r="C469" s="8" t="s">
        <v>542</v>
      </c>
      <c r="D469" s="8" t="str">
        <f t="shared" si="7"/>
        <v>8829</v>
      </c>
      <c r="E469" s="8" t="s">
        <v>8</v>
      </c>
      <c r="F469" s="15" t="s">
        <v>8</v>
      </c>
      <c r="G469" s="23">
        <v>1</v>
      </c>
      <c r="H469">
        <v>8</v>
      </c>
      <c r="I469" s="25"/>
    </row>
    <row r="470" spans="1:9" ht="15.75" x14ac:dyDescent="0.25">
      <c r="A470" s="13">
        <v>42989</v>
      </c>
      <c r="B470" s="15" t="s">
        <v>359</v>
      </c>
      <c r="C470" s="8" t="s">
        <v>7</v>
      </c>
      <c r="D470" s="8" t="str">
        <f t="shared" si="7"/>
        <v>993</v>
      </c>
      <c r="E470" s="8" t="s">
        <v>443</v>
      </c>
      <c r="F470" s="15" t="s">
        <v>443</v>
      </c>
      <c r="G470" s="23">
        <v>1</v>
      </c>
      <c r="H470">
        <v>2</v>
      </c>
      <c r="I470" s="25"/>
    </row>
    <row r="471" spans="1:9" ht="15.75" x14ac:dyDescent="0.25">
      <c r="A471" s="13">
        <v>42989</v>
      </c>
      <c r="B471" s="15" t="s">
        <v>360</v>
      </c>
      <c r="C471" s="8" t="s">
        <v>7</v>
      </c>
      <c r="D471" s="8" t="str">
        <f t="shared" si="7"/>
        <v>996</v>
      </c>
      <c r="E471" s="1" t="s">
        <v>3</v>
      </c>
      <c r="F471" s="15" t="s">
        <v>426</v>
      </c>
      <c r="G471" s="23">
        <v>1</v>
      </c>
      <c r="H471">
        <v>5</v>
      </c>
      <c r="I471" s="25"/>
    </row>
    <row r="472" spans="1:9" ht="15.75" x14ac:dyDescent="0.25">
      <c r="A472" s="13">
        <v>42989</v>
      </c>
      <c r="B472" s="15" t="s">
        <v>361</v>
      </c>
      <c r="C472" s="8" t="s">
        <v>7</v>
      </c>
      <c r="D472" s="8" t="str">
        <f t="shared" si="7"/>
        <v>1277</v>
      </c>
      <c r="E472" s="1" t="s">
        <v>3</v>
      </c>
      <c r="F472" s="15" t="s">
        <v>426</v>
      </c>
      <c r="G472" s="23">
        <v>1</v>
      </c>
      <c r="H472">
        <v>5</v>
      </c>
      <c r="I472" s="25"/>
    </row>
    <row r="473" spans="1:9" ht="15.75" x14ac:dyDescent="0.25">
      <c r="A473" s="13">
        <v>42989</v>
      </c>
      <c r="B473" s="15" t="s">
        <v>362</v>
      </c>
      <c r="C473" s="8" t="s">
        <v>7</v>
      </c>
      <c r="D473" s="8" t="str">
        <f t="shared" si="7"/>
        <v>1278</v>
      </c>
      <c r="E473" s="1" t="s">
        <v>3</v>
      </c>
      <c r="F473" s="15" t="s">
        <v>426</v>
      </c>
      <c r="G473" s="23">
        <v>1</v>
      </c>
      <c r="H473">
        <v>5</v>
      </c>
      <c r="I473" s="25"/>
    </row>
    <row r="474" spans="1:9" ht="15.75" x14ac:dyDescent="0.25">
      <c r="A474" s="13">
        <v>42989</v>
      </c>
      <c r="B474" s="15" t="s">
        <v>363</v>
      </c>
      <c r="C474" s="8" t="s">
        <v>7</v>
      </c>
      <c r="D474" s="8" t="str">
        <f t="shared" si="7"/>
        <v>1335</v>
      </c>
      <c r="E474" s="1" t="s">
        <v>3</v>
      </c>
      <c r="F474" s="15" t="s">
        <v>426</v>
      </c>
      <c r="G474" s="23">
        <v>1</v>
      </c>
      <c r="H474">
        <v>3</v>
      </c>
      <c r="I474" s="25"/>
    </row>
    <row r="475" spans="1:9" ht="15.75" x14ac:dyDescent="0.25">
      <c r="A475" s="13">
        <v>42989</v>
      </c>
      <c r="B475" s="15" t="s">
        <v>364</v>
      </c>
      <c r="C475" s="8" t="s">
        <v>7</v>
      </c>
      <c r="D475" s="8" t="str">
        <f t="shared" si="7"/>
        <v>552</v>
      </c>
      <c r="E475" s="1" t="s">
        <v>3</v>
      </c>
      <c r="F475" s="15" t="s">
        <v>426</v>
      </c>
      <c r="G475" s="23">
        <v>1</v>
      </c>
      <c r="H475">
        <v>4</v>
      </c>
      <c r="I475" s="25"/>
    </row>
    <row r="476" spans="1:9" ht="15.75" x14ac:dyDescent="0.25">
      <c r="A476" s="13">
        <v>42989</v>
      </c>
      <c r="B476" s="15" t="s">
        <v>365</v>
      </c>
      <c r="C476" s="8" t="s">
        <v>7</v>
      </c>
      <c r="D476" s="8" t="str">
        <f t="shared" si="7"/>
        <v>713</v>
      </c>
      <c r="E476" s="1" t="s">
        <v>3</v>
      </c>
      <c r="F476" s="15" t="s">
        <v>426</v>
      </c>
      <c r="G476" s="23">
        <v>1</v>
      </c>
      <c r="H476">
        <v>8</v>
      </c>
      <c r="I476" s="25"/>
    </row>
    <row r="477" spans="1:9" ht="15.75" x14ac:dyDescent="0.25">
      <c r="A477" s="13">
        <v>42989</v>
      </c>
      <c r="B477" s="15" t="s">
        <v>366</v>
      </c>
      <c r="C477" s="8" t="s">
        <v>7</v>
      </c>
      <c r="D477" s="8" t="str">
        <f t="shared" si="7"/>
        <v>1209</v>
      </c>
      <c r="E477" s="1" t="s">
        <v>3</v>
      </c>
      <c r="F477" s="15" t="s">
        <v>426</v>
      </c>
      <c r="G477" s="23">
        <v>1</v>
      </c>
      <c r="H477">
        <v>5</v>
      </c>
      <c r="I477" s="25"/>
    </row>
    <row r="478" spans="1:9" ht="15.75" x14ac:dyDescent="0.25">
      <c r="A478" s="13">
        <v>42989</v>
      </c>
      <c r="B478" s="15" t="s">
        <v>367</v>
      </c>
      <c r="C478" s="8" t="s">
        <v>7</v>
      </c>
      <c r="D478" s="8" t="str">
        <f t="shared" si="7"/>
        <v>1299</v>
      </c>
      <c r="E478" s="1" t="s">
        <v>3</v>
      </c>
      <c r="F478" s="15" t="s">
        <v>426</v>
      </c>
      <c r="G478" s="23">
        <v>1</v>
      </c>
      <c r="H478">
        <v>10</v>
      </c>
      <c r="I478" s="25"/>
    </row>
    <row r="479" spans="1:9" ht="15.75" x14ac:dyDescent="0.25">
      <c r="A479" s="13">
        <v>42989</v>
      </c>
      <c r="B479" s="15" t="s">
        <v>368</v>
      </c>
      <c r="C479" s="8" t="s">
        <v>7</v>
      </c>
      <c r="D479" s="8" t="str">
        <f t="shared" si="7"/>
        <v>1007</v>
      </c>
      <c r="E479" s="8" t="s">
        <v>443</v>
      </c>
      <c r="F479" s="15" t="s">
        <v>443</v>
      </c>
      <c r="G479" s="23">
        <v>1</v>
      </c>
      <c r="H479">
        <v>7</v>
      </c>
      <c r="I479" s="25"/>
    </row>
    <row r="480" spans="1:9" ht="15.75" x14ac:dyDescent="0.25">
      <c r="A480" s="13">
        <v>42989</v>
      </c>
      <c r="B480" s="15" t="s">
        <v>369</v>
      </c>
      <c r="C480" s="8" t="s">
        <v>7</v>
      </c>
      <c r="D480" s="8" t="str">
        <f t="shared" si="7"/>
        <v>263</v>
      </c>
      <c r="E480" s="8" t="s">
        <v>443</v>
      </c>
      <c r="F480" s="15" t="s">
        <v>443</v>
      </c>
      <c r="G480" s="23">
        <v>1</v>
      </c>
      <c r="H480">
        <v>5</v>
      </c>
      <c r="I480" s="25"/>
    </row>
    <row r="481" spans="1:9" ht="15.75" x14ac:dyDescent="0.25">
      <c r="A481" s="13">
        <v>42989</v>
      </c>
      <c r="B481" s="15" t="s">
        <v>370</v>
      </c>
      <c r="C481" s="8" t="s">
        <v>541</v>
      </c>
      <c r="D481" s="8" t="str">
        <f t="shared" si="7"/>
        <v>297</v>
      </c>
      <c r="E481" s="8" t="s">
        <v>4</v>
      </c>
      <c r="F481" s="15" t="s">
        <v>4</v>
      </c>
      <c r="G481" s="23">
        <v>1</v>
      </c>
      <c r="H481">
        <v>3</v>
      </c>
      <c r="I481" s="25"/>
    </row>
    <row r="482" spans="1:9" ht="15.75" x14ac:dyDescent="0.25">
      <c r="A482" s="13">
        <v>42989</v>
      </c>
      <c r="B482" s="15" t="s">
        <v>371</v>
      </c>
      <c r="C482" s="8" t="s">
        <v>541</v>
      </c>
      <c r="D482" s="8" t="str">
        <f t="shared" si="7"/>
        <v>1395</v>
      </c>
      <c r="E482" s="8" t="s">
        <v>4</v>
      </c>
      <c r="F482" s="15" t="s">
        <v>4</v>
      </c>
      <c r="G482" s="23">
        <v>1</v>
      </c>
      <c r="H482">
        <v>3</v>
      </c>
      <c r="I482" s="25"/>
    </row>
    <row r="483" spans="1:9" ht="15.75" x14ac:dyDescent="0.25">
      <c r="A483" s="13">
        <v>42989</v>
      </c>
      <c r="B483" s="15" t="s">
        <v>372</v>
      </c>
      <c r="C483" s="8" t="s">
        <v>541</v>
      </c>
      <c r="D483" s="8" t="str">
        <f t="shared" si="7"/>
        <v>542</v>
      </c>
      <c r="E483" s="8" t="s">
        <v>4</v>
      </c>
      <c r="F483" s="15" t="s">
        <v>4</v>
      </c>
      <c r="G483" s="23">
        <v>1</v>
      </c>
      <c r="H483">
        <v>6</v>
      </c>
      <c r="I483" s="25"/>
    </row>
    <row r="484" spans="1:9" ht="15.75" x14ac:dyDescent="0.25">
      <c r="A484" s="13">
        <v>42989</v>
      </c>
      <c r="B484" s="15" t="s">
        <v>373</v>
      </c>
      <c r="C484" s="8" t="s">
        <v>541</v>
      </c>
      <c r="D484" s="8" t="str">
        <f t="shared" si="7"/>
        <v>1482</v>
      </c>
      <c r="E484" s="8" t="s">
        <v>4</v>
      </c>
      <c r="F484" s="15" t="s">
        <v>4</v>
      </c>
      <c r="G484" s="23">
        <v>1</v>
      </c>
      <c r="H484">
        <v>4</v>
      </c>
      <c r="I484" s="25"/>
    </row>
    <row r="485" spans="1:9" ht="15.75" x14ac:dyDescent="0.25">
      <c r="A485" s="13">
        <v>42989</v>
      </c>
      <c r="B485" s="15" t="s">
        <v>374</v>
      </c>
      <c r="C485" s="8" t="s">
        <v>541</v>
      </c>
      <c r="D485" s="8" t="str">
        <f t="shared" si="7"/>
        <v>319</v>
      </c>
      <c r="E485" s="8" t="s">
        <v>4</v>
      </c>
      <c r="F485" s="15" t="s">
        <v>4</v>
      </c>
      <c r="G485" s="23">
        <v>1</v>
      </c>
      <c r="H485">
        <v>4</v>
      </c>
      <c r="I485" s="25"/>
    </row>
    <row r="486" spans="1:9" ht="15.75" x14ac:dyDescent="0.25">
      <c r="A486" s="13">
        <v>42989</v>
      </c>
      <c r="B486" s="15" t="s">
        <v>134</v>
      </c>
      <c r="C486" s="8" t="s">
        <v>542</v>
      </c>
      <c r="D486" s="8" t="str">
        <f t="shared" si="7"/>
        <v>8404</v>
      </c>
      <c r="E486" s="8" t="s">
        <v>4</v>
      </c>
      <c r="F486" s="15" t="s">
        <v>4</v>
      </c>
      <c r="G486" s="23">
        <v>1</v>
      </c>
      <c r="H486">
        <v>5</v>
      </c>
      <c r="I486" s="25"/>
    </row>
    <row r="487" spans="1:9" ht="15.75" x14ac:dyDescent="0.25">
      <c r="A487" s="13">
        <v>42989</v>
      </c>
      <c r="B487" s="15" t="s">
        <v>375</v>
      </c>
      <c r="C487" s="8" t="s">
        <v>543</v>
      </c>
      <c r="D487" s="8" t="str">
        <f t="shared" si="7"/>
        <v>144</v>
      </c>
      <c r="E487" s="8" t="s">
        <v>5</v>
      </c>
      <c r="F487" s="15" t="s">
        <v>5</v>
      </c>
      <c r="G487" s="23">
        <v>1</v>
      </c>
      <c r="H487">
        <v>5</v>
      </c>
      <c r="I487" s="25"/>
    </row>
    <row r="488" spans="1:9" ht="15.75" x14ac:dyDescent="0.25">
      <c r="A488" s="13">
        <v>42989</v>
      </c>
      <c r="B488" s="15" t="s">
        <v>235</v>
      </c>
      <c r="C488" s="8" t="s">
        <v>542</v>
      </c>
      <c r="D488" s="8" t="str">
        <f t="shared" si="7"/>
        <v>8460</v>
      </c>
      <c r="E488" s="8" t="s">
        <v>5</v>
      </c>
      <c r="F488" s="15" t="s">
        <v>5</v>
      </c>
      <c r="G488" s="23">
        <v>1</v>
      </c>
      <c r="H488">
        <v>12</v>
      </c>
      <c r="I488" s="25"/>
    </row>
    <row r="489" spans="1:9" ht="15.75" x14ac:dyDescent="0.25">
      <c r="A489" s="13">
        <v>43019</v>
      </c>
      <c r="B489" s="15" t="s">
        <v>376</v>
      </c>
      <c r="C489" s="8" t="s">
        <v>0</v>
      </c>
      <c r="D489" s="8" t="str">
        <f t="shared" si="7"/>
        <v>4093</v>
      </c>
      <c r="E489" s="2" t="s">
        <v>1</v>
      </c>
      <c r="F489" s="15" t="s">
        <v>423</v>
      </c>
      <c r="G489" s="23">
        <v>1</v>
      </c>
      <c r="H489">
        <v>3</v>
      </c>
      <c r="I489" s="25"/>
    </row>
    <row r="490" spans="1:9" ht="15.75" x14ac:dyDescent="0.25">
      <c r="A490" s="13">
        <v>43019</v>
      </c>
      <c r="B490" s="15" t="s">
        <v>377</v>
      </c>
      <c r="C490" s="8" t="s">
        <v>0</v>
      </c>
      <c r="D490" s="8" t="str">
        <f t="shared" si="7"/>
        <v>7600</v>
      </c>
      <c r="E490" s="2" t="s">
        <v>1</v>
      </c>
      <c r="F490" s="15" t="s">
        <v>423</v>
      </c>
      <c r="G490" s="23">
        <v>1</v>
      </c>
      <c r="H490">
        <v>4</v>
      </c>
      <c r="I490" s="25"/>
    </row>
    <row r="491" spans="1:9" ht="15.75" x14ac:dyDescent="0.25">
      <c r="A491" s="13">
        <v>43019</v>
      </c>
      <c r="B491" s="15" t="s">
        <v>378</v>
      </c>
      <c r="C491" s="8" t="s">
        <v>11</v>
      </c>
      <c r="D491" s="8" t="str">
        <f t="shared" si="7"/>
        <v>1780</v>
      </c>
      <c r="E491" s="8" t="s">
        <v>8</v>
      </c>
      <c r="F491" s="15" t="s">
        <v>8</v>
      </c>
      <c r="G491" s="23">
        <v>1</v>
      </c>
      <c r="H491">
        <v>5</v>
      </c>
      <c r="I491" s="25"/>
    </row>
    <row r="492" spans="1:9" ht="15.75" x14ac:dyDescent="0.25">
      <c r="A492" s="13">
        <v>43019</v>
      </c>
      <c r="B492" s="15" t="s">
        <v>379</v>
      </c>
      <c r="C492" s="8" t="s">
        <v>12</v>
      </c>
      <c r="D492" s="8" t="str">
        <f t="shared" si="7"/>
        <v>150</v>
      </c>
      <c r="E492" s="8" t="s">
        <v>8</v>
      </c>
      <c r="F492" s="15" t="s">
        <v>8</v>
      </c>
      <c r="G492" s="23">
        <v>1</v>
      </c>
      <c r="H492">
        <v>3</v>
      </c>
      <c r="I492" s="25"/>
    </row>
    <row r="493" spans="1:9" ht="15.75" x14ac:dyDescent="0.25">
      <c r="A493" s="13">
        <v>43019</v>
      </c>
      <c r="B493" s="15" t="s">
        <v>380</v>
      </c>
      <c r="C493" s="8" t="s">
        <v>0</v>
      </c>
      <c r="D493" s="8" t="str">
        <f t="shared" si="7"/>
        <v>4252</v>
      </c>
      <c r="E493" s="1" t="s">
        <v>9</v>
      </c>
      <c r="F493" s="15" t="s">
        <v>425</v>
      </c>
      <c r="G493" s="23">
        <v>1</v>
      </c>
      <c r="H493">
        <v>4</v>
      </c>
      <c r="I493" s="25"/>
    </row>
    <row r="494" spans="1:9" ht="15.75" x14ac:dyDescent="0.25">
      <c r="A494" s="13">
        <v>43019</v>
      </c>
      <c r="B494" s="15" t="s">
        <v>381</v>
      </c>
      <c r="C494" s="8" t="s">
        <v>0</v>
      </c>
      <c r="D494" s="8" t="str">
        <f t="shared" si="7"/>
        <v>7008</v>
      </c>
      <c r="E494" s="1" t="s">
        <v>3</v>
      </c>
      <c r="F494" s="15" t="s">
        <v>426</v>
      </c>
      <c r="G494" s="23">
        <v>1</v>
      </c>
      <c r="H494">
        <v>3</v>
      </c>
      <c r="I494" s="25"/>
    </row>
    <row r="495" spans="1:9" ht="15.75" x14ac:dyDescent="0.25">
      <c r="A495" s="13">
        <v>43019</v>
      </c>
      <c r="B495" s="15" t="s">
        <v>78</v>
      </c>
      <c r="C495" s="8" t="s">
        <v>0</v>
      </c>
      <c r="D495" s="8" t="str">
        <f t="shared" si="7"/>
        <v>1379</v>
      </c>
      <c r="E495" s="1" t="s">
        <v>3</v>
      </c>
      <c r="F495" s="15" t="s">
        <v>426</v>
      </c>
      <c r="G495" s="23">
        <v>1</v>
      </c>
      <c r="H495">
        <v>2</v>
      </c>
      <c r="I495" s="25"/>
    </row>
    <row r="496" spans="1:9" ht="15.75" x14ac:dyDescent="0.25">
      <c r="A496" s="13">
        <v>43019</v>
      </c>
      <c r="B496" s="15" t="s">
        <v>382</v>
      </c>
      <c r="C496" s="8" t="s">
        <v>0</v>
      </c>
      <c r="D496" s="8" t="str">
        <f t="shared" si="7"/>
        <v>4523</v>
      </c>
      <c r="E496" s="1" t="s">
        <v>3</v>
      </c>
      <c r="F496" s="15" t="s">
        <v>426</v>
      </c>
      <c r="G496" s="23">
        <v>1</v>
      </c>
      <c r="H496">
        <v>2</v>
      </c>
      <c r="I496" s="25"/>
    </row>
    <row r="497" spans="1:9" ht="15.75" x14ac:dyDescent="0.25">
      <c r="A497" s="13">
        <v>43019</v>
      </c>
      <c r="B497" s="15" t="s">
        <v>56</v>
      </c>
      <c r="C497" s="8" t="s">
        <v>0</v>
      </c>
      <c r="D497" s="8" t="str">
        <f t="shared" si="7"/>
        <v>10014</v>
      </c>
      <c r="E497" s="1" t="s">
        <v>3</v>
      </c>
      <c r="F497" s="15" t="s">
        <v>426</v>
      </c>
      <c r="G497" s="23">
        <v>1</v>
      </c>
      <c r="H497">
        <v>2</v>
      </c>
      <c r="I497" s="25"/>
    </row>
    <row r="498" spans="1:9" ht="15.75" x14ac:dyDescent="0.25">
      <c r="A498" s="13">
        <v>43019</v>
      </c>
      <c r="B498" s="15" t="s">
        <v>123</v>
      </c>
      <c r="C498" s="8" t="s">
        <v>0</v>
      </c>
      <c r="D498" s="8" t="str">
        <f t="shared" si="7"/>
        <v>5878</v>
      </c>
      <c r="E498" s="1" t="s">
        <v>3</v>
      </c>
      <c r="F498" s="15" t="s">
        <v>426</v>
      </c>
      <c r="G498" s="23">
        <v>1</v>
      </c>
      <c r="H498">
        <v>1</v>
      </c>
      <c r="I498" s="25"/>
    </row>
    <row r="499" spans="1:9" ht="15.75" x14ac:dyDescent="0.25">
      <c r="A499" s="13">
        <v>43019</v>
      </c>
      <c r="B499" s="15" t="s">
        <v>323</v>
      </c>
      <c r="C499" s="8" t="s">
        <v>0</v>
      </c>
      <c r="D499" s="8" t="str">
        <f t="shared" si="7"/>
        <v>5299</v>
      </c>
      <c r="E499" s="8" t="s">
        <v>4</v>
      </c>
      <c r="F499" s="15" t="s">
        <v>4</v>
      </c>
      <c r="G499" s="23">
        <v>1</v>
      </c>
      <c r="H499">
        <v>2</v>
      </c>
      <c r="I499" s="25"/>
    </row>
    <row r="500" spans="1:9" ht="15.75" x14ac:dyDescent="0.25">
      <c r="A500" s="13">
        <v>43019</v>
      </c>
      <c r="B500" s="15" t="s">
        <v>51</v>
      </c>
      <c r="C500" s="8" t="s">
        <v>0</v>
      </c>
      <c r="D500" s="8" t="str">
        <f t="shared" si="7"/>
        <v>4430</v>
      </c>
      <c r="E500" s="1" t="s">
        <v>3</v>
      </c>
      <c r="F500" s="15" t="s">
        <v>426</v>
      </c>
      <c r="G500" s="23">
        <v>1</v>
      </c>
      <c r="H500">
        <v>1</v>
      </c>
      <c r="I500" s="25"/>
    </row>
    <row r="501" spans="1:9" ht="15.75" x14ac:dyDescent="0.25">
      <c r="A501" s="13">
        <v>43019</v>
      </c>
      <c r="B501" s="15" t="s">
        <v>60</v>
      </c>
      <c r="C501" s="8" t="s">
        <v>0</v>
      </c>
      <c r="D501" s="8" t="str">
        <f t="shared" si="7"/>
        <v>992</v>
      </c>
      <c r="E501" s="1" t="s">
        <v>10</v>
      </c>
      <c r="F501" s="15" t="s">
        <v>427</v>
      </c>
      <c r="G501" s="23">
        <v>1</v>
      </c>
      <c r="H501">
        <v>1</v>
      </c>
      <c r="I501" s="25"/>
    </row>
    <row r="502" spans="1:9" ht="15.75" x14ac:dyDescent="0.25">
      <c r="A502" s="13">
        <v>43019</v>
      </c>
      <c r="B502" s="15" t="s">
        <v>383</v>
      </c>
      <c r="C502" s="8" t="s">
        <v>0</v>
      </c>
      <c r="D502" s="8" t="str">
        <f t="shared" si="7"/>
        <v>3869</v>
      </c>
      <c r="E502" s="8" t="s">
        <v>5</v>
      </c>
      <c r="F502" s="15" t="s">
        <v>5</v>
      </c>
      <c r="G502" s="23">
        <v>1</v>
      </c>
      <c r="H502">
        <v>2</v>
      </c>
      <c r="I502" s="25"/>
    </row>
    <row r="503" spans="1:9" ht="15.75" x14ac:dyDescent="0.25">
      <c r="A503" s="13">
        <v>43019</v>
      </c>
      <c r="B503" s="15" t="s">
        <v>384</v>
      </c>
      <c r="C503" s="8" t="s">
        <v>543</v>
      </c>
      <c r="D503" s="8" t="str">
        <f t="shared" si="7"/>
        <v>354</v>
      </c>
      <c r="E503" s="2" t="s">
        <v>1</v>
      </c>
      <c r="F503" s="7" t="s">
        <v>423</v>
      </c>
      <c r="G503" s="23">
        <v>1</v>
      </c>
      <c r="H503">
        <v>3</v>
      </c>
      <c r="I503" s="25"/>
    </row>
    <row r="504" spans="1:9" ht="15.75" x14ac:dyDescent="0.25">
      <c r="A504" s="13">
        <v>43019</v>
      </c>
      <c r="B504" s="15" t="s">
        <v>385</v>
      </c>
      <c r="C504" s="8" t="s">
        <v>543</v>
      </c>
      <c r="D504" s="8" t="str">
        <f t="shared" si="7"/>
        <v>416</v>
      </c>
      <c r="E504" s="2" t="s">
        <v>1</v>
      </c>
      <c r="F504" s="7" t="s">
        <v>423</v>
      </c>
      <c r="G504" s="23">
        <v>1</v>
      </c>
      <c r="H504">
        <v>2</v>
      </c>
      <c r="I504" s="25"/>
    </row>
    <row r="505" spans="1:9" ht="15.75" x14ac:dyDescent="0.25">
      <c r="A505" s="13">
        <v>43019</v>
      </c>
      <c r="B505" s="15" t="s">
        <v>386</v>
      </c>
      <c r="C505" s="8" t="s">
        <v>7</v>
      </c>
      <c r="D505" s="8" t="str">
        <f t="shared" si="7"/>
        <v>1362</v>
      </c>
      <c r="E505" s="2" t="s">
        <v>1</v>
      </c>
      <c r="F505" s="7" t="s">
        <v>423</v>
      </c>
      <c r="G505" s="23">
        <v>1</v>
      </c>
      <c r="H505">
        <v>2</v>
      </c>
      <c r="I505" s="25"/>
    </row>
    <row r="506" spans="1:9" ht="15.75" x14ac:dyDescent="0.25">
      <c r="A506" s="13">
        <v>43019</v>
      </c>
      <c r="B506" s="15" t="s">
        <v>387</v>
      </c>
      <c r="C506" s="8" t="s">
        <v>542</v>
      </c>
      <c r="D506" s="8" t="str">
        <f t="shared" si="7"/>
        <v>6036</v>
      </c>
      <c r="E506" s="2" t="s">
        <v>1</v>
      </c>
      <c r="F506" s="7" t="s">
        <v>424</v>
      </c>
      <c r="G506" s="23">
        <v>1</v>
      </c>
      <c r="H506">
        <v>2</v>
      </c>
      <c r="I506" s="25"/>
    </row>
    <row r="507" spans="1:9" ht="15.75" x14ac:dyDescent="0.25">
      <c r="A507" s="13">
        <v>43019</v>
      </c>
      <c r="B507" s="15" t="s">
        <v>388</v>
      </c>
      <c r="C507" s="8" t="s">
        <v>541</v>
      </c>
      <c r="D507" s="8" t="str">
        <f t="shared" si="7"/>
        <v>149</v>
      </c>
      <c r="E507" s="2" t="s">
        <v>1</v>
      </c>
      <c r="F507" s="7" t="s">
        <v>424</v>
      </c>
      <c r="G507" s="23">
        <v>1</v>
      </c>
      <c r="H507">
        <v>2</v>
      </c>
      <c r="I507" s="25"/>
    </row>
    <row r="508" spans="1:9" ht="15.75" x14ac:dyDescent="0.25">
      <c r="A508" s="13">
        <v>43019</v>
      </c>
      <c r="B508" s="15" t="s">
        <v>389</v>
      </c>
      <c r="C508" s="8" t="s">
        <v>543</v>
      </c>
      <c r="D508" s="8" t="str">
        <f t="shared" si="7"/>
        <v>601</v>
      </c>
      <c r="E508" s="2" t="s">
        <v>1</v>
      </c>
      <c r="F508" s="7" t="s">
        <v>424</v>
      </c>
      <c r="G508" s="23">
        <v>1</v>
      </c>
      <c r="H508">
        <v>3</v>
      </c>
      <c r="I508" s="25"/>
    </row>
    <row r="509" spans="1:9" ht="15.75" x14ac:dyDescent="0.25">
      <c r="A509" s="13">
        <v>43019</v>
      </c>
      <c r="B509" s="15" t="s">
        <v>390</v>
      </c>
      <c r="C509" s="8" t="s">
        <v>541</v>
      </c>
      <c r="D509" s="8" t="str">
        <f t="shared" si="7"/>
        <v>1155</v>
      </c>
      <c r="E509" s="2" t="s">
        <v>1</v>
      </c>
      <c r="F509" s="7" t="s">
        <v>424</v>
      </c>
      <c r="G509" s="23">
        <v>1</v>
      </c>
      <c r="H509">
        <v>3</v>
      </c>
      <c r="I509" s="25"/>
    </row>
    <row r="510" spans="1:9" ht="15.75" x14ac:dyDescent="0.25">
      <c r="A510" s="13">
        <v>43019</v>
      </c>
      <c r="B510" s="15" t="s">
        <v>391</v>
      </c>
      <c r="C510" s="8" t="s">
        <v>542</v>
      </c>
      <c r="D510" s="8" t="str">
        <f t="shared" si="7"/>
        <v>8985</v>
      </c>
      <c r="E510" s="2" t="s">
        <v>1</v>
      </c>
      <c r="F510" s="7" t="s">
        <v>424</v>
      </c>
      <c r="G510" s="23">
        <v>1</v>
      </c>
      <c r="H510">
        <v>2</v>
      </c>
      <c r="I510" s="25"/>
    </row>
    <row r="511" spans="1:9" ht="15.75" x14ac:dyDescent="0.25">
      <c r="A511" s="13">
        <v>43019</v>
      </c>
      <c r="B511" s="15" t="s">
        <v>392</v>
      </c>
      <c r="C511" s="8" t="s">
        <v>542</v>
      </c>
      <c r="D511" s="8" t="str">
        <f t="shared" si="7"/>
        <v>9024</v>
      </c>
      <c r="E511" s="2" t="s">
        <v>1</v>
      </c>
      <c r="F511" s="7" t="s">
        <v>424</v>
      </c>
      <c r="G511" s="23">
        <v>1</v>
      </c>
      <c r="H511">
        <v>2</v>
      </c>
      <c r="I511" s="25"/>
    </row>
    <row r="512" spans="1:9" ht="15.75" x14ac:dyDescent="0.25">
      <c r="A512" s="13">
        <v>43019</v>
      </c>
      <c r="B512" s="15" t="s">
        <v>393</v>
      </c>
      <c r="C512" s="8" t="s">
        <v>7</v>
      </c>
      <c r="D512" s="8" t="str">
        <f t="shared" si="7"/>
        <v>339</v>
      </c>
      <c r="E512" s="8" t="s">
        <v>8</v>
      </c>
      <c r="F512" s="7" t="s">
        <v>8</v>
      </c>
      <c r="G512" s="23">
        <v>1</v>
      </c>
      <c r="H512">
        <v>3</v>
      </c>
      <c r="I512" s="25"/>
    </row>
    <row r="513" spans="1:9" ht="15.75" x14ac:dyDescent="0.25">
      <c r="A513" s="13">
        <v>43019</v>
      </c>
      <c r="B513" s="15" t="s">
        <v>137</v>
      </c>
      <c r="C513" s="8" t="s">
        <v>7</v>
      </c>
      <c r="D513" s="8" t="str">
        <f t="shared" si="7"/>
        <v>61</v>
      </c>
      <c r="E513" s="8" t="s">
        <v>8</v>
      </c>
      <c r="F513" s="7" t="s">
        <v>8</v>
      </c>
      <c r="G513" s="23">
        <v>1</v>
      </c>
      <c r="H513">
        <v>2</v>
      </c>
      <c r="I513" s="25"/>
    </row>
    <row r="514" spans="1:9" ht="15.75" x14ac:dyDescent="0.25">
      <c r="A514" s="13">
        <v>43019</v>
      </c>
      <c r="B514" s="15" t="s">
        <v>394</v>
      </c>
      <c r="C514" s="8" t="s">
        <v>541</v>
      </c>
      <c r="D514" s="8" t="str">
        <f t="shared" si="7"/>
        <v>991</v>
      </c>
      <c r="E514" s="8" t="s">
        <v>8</v>
      </c>
      <c r="F514" s="7" t="s">
        <v>8</v>
      </c>
      <c r="G514" s="23">
        <v>1</v>
      </c>
      <c r="H514">
        <v>3</v>
      </c>
      <c r="I514" s="25"/>
    </row>
    <row r="515" spans="1:9" ht="15.75" x14ac:dyDescent="0.25">
      <c r="A515" s="13">
        <v>43019</v>
      </c>
      <c r="B515" s="15" t="s">
        <v>395</v>
      </c>
      <c r="C515" s="8" t="s">
        <v>7</v>
      </c>
      <c r="D515" s="8" t="str">
        <f t="shared" si="7"/>
        <v>830</v>
      </c>
      <c r="E515" s="7" t="s">
        <v>445</v>
      </c>
      <c r="F515" s="15" t="s">
        <v>441</v>
      </c>
      <c r="G515" s="23">
        <v>1</v>
      </c>
      <c r="H515">
        <v>8</v>
      </c>
      <c r="I515" s="25"/>
    </row>
    <row r="516" spans="1:9" ht="15.75" x14ac:dyDescent="0.25">
      <c r="A516" s="13">
        <v>43019</v>
      </c>
      <c r="B516" s="15" t="s">
        <v>396</v>
      </c>
      <c r="C516" s="8" t="s">
        <v>7</v>
      </c>
      <c r="D516" s="8" t="str">
        <f t="shared" si="7"/>
        <v>636</v>
      </c>
      <c r="E516" s="7" t="s">
        <v>445</v>
      </c>
      <c r="F516" s="15" t="s">
        <v>441</v>
      </c>
      <c r="G516" s="23">
        <v>1</v>
      </c>
      <c r="H516">
        <v>2</v>
      </c>
      <c r="I516" s="25"/>
    </row>
    <row r="517" spans="1:9" ht="15.75" x14ac:dyDescent="0.25">
      <c r="A517" s="13">
        <v>43019</v>
      </c>
      <c r="B517" s="15" t="s">
        <v>397</v>
      </c>
      <c r="C517" s="8" t="s">
        <v>7</v>
      </c>
      <c r="D517" s="8" t="str">
        <f t="shared" ref="D517:D559" si="8">MID(B517, SEARCH("/",B517) + 1, SEARCH("/",B517, SEARCH("/",B517) + 1) - SEARCH("/",B517)-1)</f>
        <v>132</v>
      </c>
      <c r="E517" s="7" t="s">
        <v>445</v>
      </c>
      <c r="F517" s="15" t="s">
        <v>441</v>
      </c>
      <c r="G517" s="23">
        <v>1</v>
      </c>
      <c r="H517">
        <v>1</v>
      </c>
      <c r="I517" s="25"/>
    </row>
    <row r="518" spans="1:9" ht="15.75" x14ac:dyDescent="0.25">
      <c r="A518" s="13">
        <v>43019</v>
      </c>
      <c r="B518" s="15" t="s">
        <v>398</v>
      </c>
      <c r="C518" s="8" t="s">
        <v>7</v>
      </c>
      <c r="D518" s="8" t="str">
        <f t="shared" si="8"/>
        <v>961</v>
      </c>
      <c r="E518" s="7" t="s">
        <v>445</v>
      </c>
      <c r="F518" s="15" t="s">
        <v>441</v>
      </c>
      <c r="G518" s="23">
        <v>1</v>
      </c>
      <c r="H518">
        <v>3</v>
      </c>
      <c r="I518" s="25"/>
    </row>
    <row r="519" spans="1:9" ht="15.75" x14ac:dyDescent="0.25">
      <c r="A519" s="13">
        <v>43019</v>
      </c>
      <c r="B519" s="15" t="s">
        <v>399</v>
      </c>
      <c r="C519" s="8" t="s">
        <v>7</v>
      </c>
      <c r="D519" s="8" t="str">
        <f t="shared" si="8"/>
        <v>1010</v>
      </c>
      <c r="E519" s="7" t="s">
        <v>445</v>
      </c>
      <c r="F519" s="15" t="s">
        <v>441</v>
      </c>
      <c r="G519" s="23">
        <v>1</v>
      </c>
      <c r="H519">
        <v>4</v>
      </c>
      <c r="I519" s="25"/>
    </row>
    <row r="520" spans="1:9" ht="15.75" x14ac:dyDescent="0.25">
      <c r="A520" s="13">
        <v>43019</v>
      </c>
      <c r="B520" s="15" t="s">
        <v>400</v>
      </c>
      <c r="C520" s="8" t="s">
        <v>7</v>
      </c>
      <c r="D520" s="8" t="str">
        <f t="shared" si="8"/>
        <v>1297</v>
      </c>
      <c r="E520" s="7" t="s">
        <v>445</v>
      </c>
      <c r="F520" s="15" t="s">
        <v>441</v>
      </c>
      <c r="G520" s="23">
        <v>1</v>
      </c>
      <c r="H520">
        <v>1</v>
      </c>
      <c r="I520" s="25"/>
    </row>
    <row r="521" spans="1:9" ht="15.75" x14ac:dyDescent="0.25">
      <c r="A521" s="13">
        <v>43019</v>
      </c>
      <c r="B521" s="15" t="s">
        <v>401</v>
      </c>
      <c r="C521" s="8" t="s">
        <v>541</v>
      </c>
      <c r="D521" s="8" t="str">
        <f t="shared" si="8"/>
        <v>1163</v>
      </c>
      <c r="E521" s="8" t="s">
        <v>8</v>
      </c>
      <c r="F521" s="15" t="s">
        <v>8</v>
      </c>
      <c r="G521" s="23">
        <v>1</v>
      </c>
      <c r="H521">
        <v>3</v>
      </c>
      <c r="I521" s="25"/>
    </row>
    <row r="522" spans="1:9" ht="15.75" x14ac:dyDescent="0.25">
      <c r="A522" s="13">
        <v>43019</v>
      </c>
      <c r="B522" s="15" t="s">
        <v>402</v>
      </c>
      <c r="C522" s="8" t="s">
        <v>542</v>
      </c>
      <c r="D522" s="8" t="str">
        <f t="shared" si="8"/>
        <v>8788</v>
      </c>
      <c r="E522" s="8" t="s">
        <v>8</v>
      </c>
      <c r="F522" s="15" t="s">
        <v>8</v>
      </c>
      <c r="G522" s="23">
        <v>1</v>
      </c>
      <c r="H522">
        <v>1</v>
      </c>
      <c r="I522" s="25"/>
    </row>
    <row r="523" spans="1:9" ht="15.75" x14ac:dyDescent="0.25">
      <c r="A523" s="13">
        <v>43019</v>
      </c>
      <c r="B523" s="15" t="s">
        <v>403</v>
      </c>
      <c r="C523" s="8" t="s">
        <v>542</v>
      </c>
      <c r="D523" s="8" t="str">
        <f t="shared" si="8"/>
        <v>8790</v>
      </c>
      <c r="E523" s="8" t="s">
        <v>8</v>
      </c>
      <c r="F523" s="15" t="s">
        <v>8</v>
      </c>
      <c r="G523" s="23">
        <v>1</v>
      </c>
      <c r="H523">
        <v>3</v>
      </c>
      <c r="I523" s="25"/>
    </row>
    <row r="524" spans="1:9" ht="15.75" x14ac:dyDescent="0.25">
      <c r="A524" s="13">
        <v>43019</v>
      </c>
      <c r="B524" s="15" t="s">
        <v>230</v>
      </c>
      <c r="C524" s="8" t="s">
        <v>542</v>
      </c>
      <c r="D524" s="8" t="str">
        <f t="shared" si="8"/>
        <v>8825</v>
      </c>
      <c r="E524" s="8" t="s">
        <v>8</v>
      </c>
      <c r="F524" s="15" t="s">
        <v>8</v>
      </c>
      <c r="G524" s="23">
        <v>1</v>
      </c>
      <c r="H524">
        <v>3</v>
      </c>
      <c r="I524" s="25"/>
    </row>
    <row r="525" spans="1:9" ht="15.75" x14ac:dyDescent="0.25">
      <c r="A525" s="13">
        <v>43019</v>
      </c>
      <c r="B525" s="15" t="s">
        <v>287</v>
      </c>
      <c r="C525" s="8" t="s">
        <v>542</v>
      </c>
      <c r="D525" s="8" t="str">
        <f t="shared" si="8"/>
        <v>8882</v>
      </c>
      <c r="E525" s="8" t="s">
        <v>8</v>
      </c>
      <c r="F525" s="15" t="s">
        <v>8</v>
      </c>
      <c r="G525" s="23">
        <v>1</v>
      </c>
      <c r="H525">
        <v>3</v>
      </c>
      <c r="I525" s="25"/>
    </row>
    <row r="526" spans="1:9" ht="15.75" x14ac:dyDescent="0.25">
      <c r="A526" s="13">
        <v>43019</v>
      </c>
      <c r="B526" s="15" t="s">
        <v>325</v>
      </c>
      <c r="C526" s="8" t="s">
        <v>542</v>
      </c>
      <c r="D526" s="8" t="str">
        <f t="shared" si="8"/>
        <v>8930</v>
      </c>
      <c r="E526" s="8" t="s">
        <v>8</v>
      </c>
      <c r="F526" s="15" t="s">
        <v>8</v>
      </c>
      <c r="G526" s="23">
        <v>1</v>
      </c>
      <c r="H526">
        <v>2</v>
      </c>
      <c r="I526" s="25"/>
    </row>
    <row r="527" spans="1:9" ht="15.75" x14ac:dyDescent="0.25">
      <c r="A527" s="13">
        <v>43019</v>
      </c>
      <c r="B527" s="15" t="s">
        <v>326</v>
      </c>
      <c r="C527" s="8" t="s">
        <v>542</v>
      </c>
      <c r="D527" s="8" t="str">
        <f t="shared" si="8"/>
        <v>8932</v>
      </c>
      <c r="E527" s="8" t="s">
        <v>8</v>
      </c>
      <c r="F527" s="15" t="s">
        <v>8</v>
      </c>
      <c r="G527" s="23">
        <v>1</v>
      </c>
      <c r="H527">
        <v>2</v>
      </c>
      <c r="I527" s="25"/>
    </row>
    <row r="528" spans="1:9" ht="15.75" x14ac:dyDescent="0.25">
      <c r="A528" s="13">
        <v>43019</v>
      </c>
      <c r="B528" s="15" t="s">
        <v>404</v>
      </c>
      <c r="C528" s="8" t="s">
        <v>7</v>
      </c>
      <c r="D528" s="8" t="str">
        <f t="shared" si="8"/>
        <v>6</v>
      </c>
      <c r="E528" s="1" t="s">
        <v>9</v>
      </c>
      <c r="F528" s="15" t="s">
        <v>442</v>
      </c>
      <c r="G528" s="23">
        <v>1</v>
      </c>
      <c r="H528">
        <v>3</v>
      </c>
      <c r="I528" s="25"/>
    </row>
    <row r="529" spans="1:9" ht="15.75" x14ac:dyDescent="0.25">
      <c r="A529" s="13">
        <v>43019</v>
      </c>
      <c r="B529" s="15" t="s">
        <v>405</v>
      </c>
      <c r="C529" s="8" t="s">
        <v>7</v>
      </c>
      <c r="D529" s="8" t="str">
        <f t="shared" si="8"/>
        <v>668</v>
      </c>
      <c r="E529" s="1" t="s">
        <v>9</v>
      </c>
      <c r="F529" s="15" t="s">
        <v>442</v>
      </c>
      <c r="G529" s="23">
        <v>1</v>
      </c>
      <c r="H529">
        <v>3</v>
      </c>
      <c r="I529" s="25"/>
    </row>
    <row r="530" spans="1:9" ht="15.75" x14ac:dyDescent="0.25">
      <c r="A530" s="13">
        <v>43019</v>
      </c>
      <c r="B530" s="15" t="s">
        <v>162</v>
      </c>
      <c r="C530" s="8" t="s">
        <v>7</v>
      </c>
      <c r="D530" s="8" t="str">
        <f t="shared" si="8"/>
        <v>1490</v>
      </c>
      <c r="E530" s="1" t="s">
        <v>3</v>
      </c>
      <c r="F530" s="15" t="s">
        <v>426</v>
      </c>
      <c r="G530" s="23">
        <v>1</v>
      </c>
      <c r="H530">
        <v>12</v>
      </c>
      <c r="I530" s="25"/>
    </row>
    <row r="531" spans="1:9" ht="15.75" x14ac:dyDescent="0.25">
      <c r="A531" s="13">
        <v>43019</v>
      </c>
      <c r="B531" s="15" t="s">
        <v>406</v>
      </c>
      <c r="C531" s="8" t="s">
        <v>7</v>
      </c>
      <c r="D531" s="8" t="str">
        <f t="shared" si="8"/>
        <v>625</v>
      </c>
      <c r="E531" s="1" t="s">
        <v>3</v>
      </c>
      <c r="F531" s="15" t="s">
        <v>426</v>
      </c>
      <c r="G531" s="23">
        <v>1</v>
      </c>
      <c r="H531">
        <v>3</v>
      </c>
      <c r="I531" s="25"/>
    </row>
    <row r="532" spans="1:9" ht="15.75" x14ac:dyDescent="0.25">
      <c r="A532" s="13">
        <v>43019</v>
      </c>
      <c r="B532" s="15" t="s">
        <v>407</v>
      </c>
      <c r="C532" s="8" t="s">
        <v>7</v>
      </c>
      <c r="D532" s="8" t="str">
        <f t="shared" si="8"/>
        <v>30</v>
      </c>
      <c r="E532" s="1" t="s">
        <v>3</v>
      </c>
      <c r="F532" s="15" t="s">
        <v>426</v>
      </c>
      <c r="G532" s="23">
        <v>1</v>
      </c>
      <c r="H532">
        <v>2</v>
      </c>
      <c r="I532" s="25"/>
    </row>
    <row r="533" spans="1:9" ht="15.75" x14ac:dyDescent="0.25">
      <c r="A533" s="13">
        <v>43019</v>
      </c>
      <c r="B533" s="15" t="s">
        <v>408</v>
      </c>
      <c r="C533" s="8" t="s">
        <v>7</v>
      </c>
      <c r="D533" s="8" t="str">
        <f t="shared" si="8"/>
        <v>115</v>
      </c>
      <c r="E533" s="1" t="s">
        <v>3</v>
      </c>
      <c r="F533" s="15" t="s">
        <v>426</v>
      </c>
      <c r="G533" s="23">
        <v>1</v>
      </c>
      <c r="H533">
        <v>5</v>
      </c>
      <c r="I533" s="25"/>
    </row>
    <row r="534" spans="1:9" ht="15.75" x14ac:dyDescent="0.25">
      <c r="A534" s="13">
        <v>43019</v>
      </c>
      <c r="B534" s="15" t="s">
        <v>145</v>
      </c>
      <c r="C534" s="8" t="s">
        <v>7</v>
      </c>
      <c r="D534" s="8" t="str">
        <f t="shared" si="8"/>
        <v>973</v>
      </c>
      <c r="E534" s="1" t="s">
        <v>3</v>
      </c>
      <c r="F534" s="15" t="s">
        <v>426</v>
      </c>
      <c r="G534" s="23">
        <v>1</v>
      </c>
      <c r="H534">
        <v>2</v>
      </c>
      <c r="I534" s="25"/>
    </row>
    <row r="535" spans="1:9" ht="15.75" x14ac:dyDescent="0.25">
      <c r="A535" s="13">
        <v>43019</v>
      </c>
      <c r="B535" s="15" t="s">
        <v>409</v>
      </c>
      <c r="C535" s="8" t="s">
        <v>541</v>
      </c>
      <c r="D535" s="8" t="str">
        <f t="shared" si="8"/>
        <v>636</v>
      </c>
      <c r="E535" s="8" t="s">
        <v>4</v>
      </c>
      <c r="F535" s="15" t="s">
        <v>4</v>
      </c>
      <c r="G535" s="23">
        <v>1</v>
      </c>
      <c r="H535">
        <v>8</v>
      </c>
      <c r="I535" s="25"/>
    </row>
    <row r="536" spans="1:9" ht="15.75" x14ac:dyDescent="0.25">
      <c r="A536" s="13">
        <v>43019</v>
      </c>
      <c r="B536" s="15" t="s">
        <v>410</v>
      </c>
      <c r="C536" s="8" t="s">
        <v>541</v>
      </c>
      <c r="D536" s="8" t="str">
        <f t="shared" si="8"/>
        <v>101</v>
      </c>
      <c r="E536" s="8" t="s">
        <v>4</v>
      </c>
      <c r="F536" s="15" t="s">
        <v>4</v>
      </c>
      <c r="G536" s="23">
        <v>1</v>
      </c>
      <c r="H536">
        <v>5</v>
      </c>
      <c r="I536" s="25"/>
    </row>
    <row r="537" spans="1:9" ht="15.75" x14ac:dyDescent="0.25">
      <c r="A537" s="13">
        <v>43019</v>
      </c>
      <c r="B537" s="15" t="s">
        <v>411</v>
      </c>
      <c r="C537" s="8" t="s">
        <v>541</v>
      </c>
      <c r="D537" s="8" t="str">
        <f t="shared" si="8"/>
        <v>14</v>
      </c>
      <c r="E537" s="8" t="s">
        <v>4</v>
      </c>
      <c r="F537" s="15" t="s">
        <v>4</v>
      </c>
      <c r="G537" s="23">
        <v>1</v>
      </c>
      <c r="H537">
        <v>10</v>
      </c>
      <c r="I537" s="25"/>
    </row>
    <row r="538" spans="1:9" ht="15.75" x14ac:dyDescent="0.25">
      <c r="A538" s="13">
        <v>43019</v>
      </c>
      <c r="B538" s="15" t="s">
        <v>412</v>
      </c>
      <c r="C538" s="8" t="s">
        <v>541</v>
      </c>
      <c r="D538" s="8" t="str">
        <f t="shared" si="8"/>
        <v>1296</v>
      </c>
      <c r="E538" s="8" t="s">
        <v>4</v>
      </c>
      <c r="F538" s="15" t="s">
        <v>4</v>
      </c>
      <c r="G538" s="23">
        <v>1</v>
      </c>
      <c r="H538">
        <v>3</v>
      </c>
      <c r="I538" s="25"/>
    </row>
    <row r="539" spans="1:9" ht="15.75" x14ac:dyDescent="0.25">
      <c r="A539" s="13">
        <v>43019</v>
      </c>
      <c r="B539" s="15" t="s">
        <v>413</v>
      </c>
      <c r="C539" s="8" t="s">
        <v>541</v>
      </c>
      <c r="D539" s="8" t="str">
        <f t="shared" si="8"/>
        <v>1523</v>
      </c>
      <c r="E539" s="8" t="s">
        <v>4</v>
      </c>
      <c r="F539" s="15" t="s">
        <v>4</v>
      </c>
      <c r="G539" s="23">
        <v>1</v>
      </c>
      <c r="H539">
        <v>2</v>
      </c>
      <c r="I539" s="25"/>
    </row>
    <row r="540" spans="1:9" ht="15.75" x14ac:dyDescent="0.25">
      <c r="A540" s="13">
        <v>43019</v>
      </c>
      <c r="B540" s="15" t="s">
        <v>243</v>
      </c>
      <c r="C540" s="8" t="s">
        <v>541</v>
      </c>
      <c r="D540" s="8" t="str">
        <f t="shared" si="8"/>
        <v>22</v>
      </c>
      <c r="E540" s="8" t="s">
        <v>4</v>
      </c>
      <c r="F540" s="15" t="s">
        <v>4</v>
      </c>
      <c r="G540" s="23">
        <v>1</v>
      </c>
      <c r="H540">
        <v>2</v>
      </c>
      <c r="I540" s="25"/>
    </row>
    <row r="541" spans="1:9" ht="15.75" x14ac:dyDescent="0.25">
      <c r="A541" s="13">
        <v>43019</v>
      </c>
      <c r="B541" s="15" t="s">
        <v>414</v>
      </c>
      <c r="C541" s="8" t="s">
        <v>541</v>
      </c>
      <c r="D541" s="8" t="str">
        <f t="shared" si="8"/>
        <v>1284</v>
      </c>
      <c r="E541" s="8" t="s">
        <v>4</v>
      </c>
      <c r="F541" s="15" t="s">
        <v>4</v>
      </c>
      <c r="G541" s="23">
        <v>1</v>
      </c>
      <c r="H541">
        <v>3</v>
      </c>
      <c r="I541" s="25"/>
    </row>
    <row r="542" spans="1:9" ht="15.75" x14ac:dyDescent="0.25">
      <c r="A542" s="13">
        <v>43019</v>
      </c>
      <c r="B542" s="15" t="s">
        <v>415</v>
      </c>
      <c r="C542" s="8" t="s">
        <v>541</v>
      </c>
      <c r="D542" s="8" t="str">
        <f t="shared" si="8"/>
        <v>1331</v>
      </c>
      <c r="E542" s="8" t="s">
        <v>4</v>
      </c>
      <c r="F542" s="15" t="s">
        <v>4</v>
      </c>
      <c r="G542" s="23">
        <v>1</v>
      </c>
      <c r="H542">
        <v>3</v>
      </c>
      <c r="I542" s="25"/>
    </row>
    <row r="543" spans="1:9" ht="15.75" x14ac:dyDescent="0.25">
      <c r="A543" s="13">
        <v>43019</v>
      </c>
      <c r="B543" s="15" t="s">
        <v>416</v>
      </c>
      <c r="C543" s="8" t="s">
        <v>541</v>
      </c>
      <c r="D543" s="8" t="str">
        <f t="shared" si="8"/>
        <v>1437</v>
      </c>
      <c r="E543" s="8" t="s">
        <v>4</v>
      </c>
      <c r="F543" s="15" t="s">
        <v>4</v>
      </c>
      <c r="G543" s="23">
        <v>1</v>
      </c>
      <c r="H543">
        <v>2</v>
      </c>
      <c r="I543" s="25"/>
    </row>
    <row r="544" spans="1:9" ht="15.75" x14ac:dyDescent="0.25">
      <c r="A544" s="13">
        <v>43019</v>
      </c>
      <c r="B544" s="15" t="s">
        <v>417</v>
      </c>
      <c r="C544" s="8" t="s">
        <v>541</v>
      </c>
      <c r="D544" s="8" t="str">
        <f t="shared" si="8"/>
        <v>1501</v>
      </c>
      <c r="E544" s="8" t="s">
        <v>4</v>
      </c>
      <c r="F544" s="15" t="s">
        <v>4</v>
      </c>
      <c r="G544" s="23">
        <v>1</v>
      </c>
      <c r="H544">
        <v>2</v>
      </c>
      <c r="I544" s="25"/>
    </row>
    <row r="545" spans="1:9" ht="15.75" x14ac:dyDescent="0.25">
      <c r="A545" s="13">
        <v>43019</v>
      </c>
      <c r="B545" s="15" t="s">
        <v>418</v>
      </c>
      <c r="C545" s="8" t="s">
        <v>541</v>
      </c>
      <c r="D545" s="8" t="str">
        <f t="shared" si="8"/>
        <v>512</v>
      </c>
      <c r="E545" s="8" t="s">
        <v>4</v>
      </c>
      <c r="F545" s="15" t="s">
        <v>4</v>
      </c>
      <c r="G545" s="23">
        <v>1</v>
      </c>
      <c r="H545">
        <v>1</v>
      </c>
      <c r="I545" s="25"/>
    </row>
    <row r="546" spans="1:9" ht="15.75" x14ac:dyDescent="0.25">
      <c r="A546" s="13">
        <v>43019</v>
      </c>
      <c r="B546" s="15" t="s">
        <v>134</v>
      </c>
      <c r="C546" s="8" t="s">
        <v>542</v>
      </c>
      <c r="D546" s="8" t="str">
        <f t="shared" si="8"/>
        <v>8404</v>
      </c>
      <c r="E546" s="8" t="s">
        <v>4</v>
      </c>
      <c r="F546" s="15" t="s">
        <v>4</v>
      </c>
      <c r="G546" s="23">
        <v>1</v>
      </c>
      <c r="H546">
        <v>2</v>
      </c>
      <c r="I546" s="25"/>
    </row>
    <row r="547" spans="1:9" ht="15.75" x14ac:dyDescent="0.25">
      <c r="A547" s="13">
        <v>43019</v>
      </c>
      <c r="B547" s="15" t="s">
        <v>238</v>
      </c>
      <c r="C547" s="8" t="s">
        <v>542</v>
      </c>
      <c r="D547" s="8" t="str">
        <f t="shared" si="8"/>
        <v>8760</v>
      </c>
      <c r="E547" s="8" t="s">
        <v>4</v>
      </c>
      <c r="F547" s="15" t="s">
        <v>4</v>
      </c>
      <c r="G547" s="23">
        <v>1</v>
      </c>
      <c r="H547">
        <v>1</v>
      </c>
      <c r="I547" s="25"/>
    </row>
    <row r="548" spans="1:9" ht="15.75" x14ac:dyDescent="0.25">
      <c r="A548" s="13">
        <v>43019</v>
      </c>
      <c r="B548" s="15" t="s">
        <v>170</v>
      </c>
      <c r="C548" s="8" t="s">
        <v>541</v>
      </c>
      <c r="D548" s="8" t="str">
        <f t="shared" si="8"/>
        <v>276</v>
      </c>
      <c r="E548" s="1" t="s">
        <v>10</v>
      </c>
      <c r="F548" s="15" t="s">
        <v>427</v>
      </c>
      <c r="G548" s="23">
        <v>1</v>
      </c>
      <c r="H548">
        <v>2</v>
      </c>
      <c r="I548" s="25"/>
    </row>
    <row r="549" spans="1:9" ht="15.75" x14ac:dyDescent="0.25">
      <c r="A549" s="13">
        <v>43019</v>
      </c>
      <c r="B549" s="15" t="s">
        <v>245</v>
      </c>
      <c r="C549" s="8" t="s">
        <v>541</v>
      </c>
      <c r="D549" s="8" t="str">
        <f t="shared" si="8"/>
        <v>366</v>
      </c>
      <c r="E549" s="1" t="s">
        <v>10</v>
      </c>
      <c r="F549" s="15" t="s">
        <v>427</v>
      </c>
      <c r="G549" s="23">
        <v>1</v>
      </c>
      <c r="H549">
        <v>2</v>
      </c>
      <c r="I549" s="25"/>
    </row>
    <row r="550" spans="1:9" ht="15.75" x14ac:dyDescent="0.25">
      <c r="A550" s="13">
        <v>43019</v>
      </c>
      <c r="B550" s="15" t="s">
        <v>171</v>
      </c>
      <c r="C550" s="8" t="s">
        <v>541</v>
      </c>
      <c r="D550" s="8" t="str">
        <f t="shared" si="8"/>
        <v>533</v>
      </c>
      <c r="E550" s="1" t="s">
        <v>10</v>
      </c>
      <c r="F550" s="15" t="s">
        <v>427</v>
      </c>
      <c r="G550" s="23">
        <v>1</v>
      </c>
      <c r="H550">
        <v>3</v>
      </c>
      <c r="I550" s="25"/>
    </row>
    <row r="551" spans="1:9" ht="15.75" x14ac:dyDescent="0.25">
      <c r="A551" s="13">
        <v>43019</v>
      </c>
      <c r="B551" s="15" t="s">
        <v>246</v>
      </c>
      <c r="C551" s="8" t="s">
        <v>542</v>
      </c>
      <c r="D551" s="8" t="str">
        <f t="shared" si="8"/>
        <v>7962</v>
      </c>
      <c r="E551" s="8" t="s">
        <v>5</v>
      </c>
      <c r="F551" s="15" t="s">
        <v>5</v>
      </c>
      <c r="G551" s="23">
        <v>1</v>
      </c>
      <c r="H551">
        <v>2</v>
      </c>
      <c r="I551" s="25"/>
    </row>
    <row r="552" spans="1:9" ht="15.75" x14ac:dyDescent="0.25">
      <c r="A552" s="13">
        <v>43019</v>
      </c>
      <c r="B552" s="15" t="s">
        <v>247</v>
      </c>
      <c r="C552" s="8" t="s">
        <v>542</v>
      </c>
      <c r="D552" s="8" t="str">
        <f t="shared" si="8"/>
        <v>7978</v>
      </c>
      <c r="E552" s="8" t="s">
        <v>5</v>
      </c>
      <c r="F552" s="15" t="s">
        <v>5</v>
      </c>
      <c r="G552" s="23">
        <v>1</v>
      </c>
      <c r="H552">
        <v>2</v>
      </c>
      <c r="I552" s="25"/>
    </row>
    <row r="553" spans="1:9" ht="15.75" x14ac:dyDescent="0.25">
      <c r="A553" s="13">
        <v>43019</v>
      </c>
      <c r="B553" s="15" t="s">
        <v>419</v>
      </c>
      <c r="C553" s="8" t="s">
        <v>541</v>
      </c>
      <c r="D553" s="8" t="str">
        <f t="shared" si="8"/>
        <v>1474</v>
      </c>
      <c r="E553" s="8" t="s">
        <v>5</v>
      </c>
      <c r="F553" s="15" t="s">
        <v>5</v>
      </c>
      <c r="G553" s="23">
        <v>1</v>
      </c>
      <c r="H553">
        <v>2</v>
      </c>
      <c r="I553" s="25"/>
    </row>
    <row r="554" spans="1:9" ht="15.75" x14ac:dyDescent="0.25">
      <c r="A554" s="13">
        <v>43019</v>
      </c>
      <c r="B554" s="15" t="s">
        <v>153</v>
      </c>
      <c r="C554" s="8" t="s">
        <v>542</v>
      </c>
      <c r="D554" s="8" t="str">
        <f t="shared" si="8"/>
        <v>8315</v>
      </c>
      <c r="E554" s="8" t="s">
        <v>5</v>
      </c>
      <c r="F554" s="15" t="s">
        <v>5</v>
      </c>
      <c r="G554" s="23">
        <v>1</v>
      </c>
      <c r="H554">
        <v>1</v>
      </c>
      <c r="I554" s="25"/>
    </row>
    <row r="555" spans="1:9" ht="15.75" x14ac:dyDescent="0.25">
      <c r="A555" s="13">
        <v>43019</v>
      </c>
      <c r="B555" s="15" t="s">
        <v>95</v>
      </c>
      <c r="C555" s="8" t="s">
        <v>542</v>
      </c>
      <c r="D555" s="8" t="str">
        <f t="shared" si="8"/>
        <v>8636</v>
      </c>
      <c r="E555" s="8" t="s">
        <v>5</v>
      </c>
      <c r="F555" s="15" t="s">
        <v>5</v>
      </c>
      <c r="G555" s="23">
        <v>1</v>
      </c>
      <c r="H555">
        <v>1</v>
      </c>
      <c r="I555" s="25"/>
    </row>
    <row r="556" spans="1:9" ht="15.75" x14ac:dyDescent="0.25">
      <c r="A556" s="13">
        <v>43019</v>
      </c>
      <c r="B556" s="15" t="s">
        <v>157</v>
      </c>
      <c r="C556" s="8" t="s">
        <v>542</v>
      </c>
      <c r="D556" s="8" t="str">
        <f t="shared" si="8"/>
        <v>8677</v>
      </c>
      <c r="E556" s="8" t="s">
        <v>5</v>
      </c>
      <c r="F556" s="15" t="s">
        <v>5</v>
      </c>
      <c r="G556" s="23">
        <v>1</v>
      </c>
      <c r="H556">
        <v>2</v>
      </c>
      <c r="I556" s="25"/>
    </row>
    <row r="557" spans="1:9" ht="15.75" x14ac:dyDescent="0.25">
      <c r="A557" s="13">
        <v>43019</v>
      </c>
      <c r="B557" s="15" t="s">
        <v>420</v>
      </c>
      <c r="C557" s="8" t="s">
        <v>541</v>
      </c>
      <c r="D557" s="8" t="str">
        <f t="shared" si="8"/>
        <v>1556</v>
      </c>
      <c r="E557" s="8" t="s">
        <v>5</v>
      </c>
      <c r="F557" s="15" t="s">
        <v>5</v>
      </c>
      <c r="G557" s="23">
        <v>1</v>
      </c>
      <c r="H557">
        <v>2</v>
      </c>
      <c r="I557" s="25"/>
    </row>
    <row r="558" spans="1:9" ht="15.75" x14ac:dyDescent="0.25">
      <c r="A558" s="13">
        <v>43019</v>
      </c>
      <c r="B558" s="15" t="s">
        <v>229</v>
      </c>
      <c r="C558" s="8" t="s">
        <v>541</v>
      </c>
      <c r="D558" s="8" t="str">
        <f t="shared" si="8"/>
        <v>1563</v>
      </c>
      <c r="E558" s="8" t="s">
        <v>5</v>
      </c>
      <c r="F558" s="15" t="s">
        <v>5</v>
      </c>
      <c r="G558" s="23">
        <v>1</v>
      </c>
      <c r="H558">
        <v>1</v>
      </c>
      <c r="I558" s="25"/>
    </row>
    <row r="559" spans="1:9" ht="15.75" x14ac:dyDescent="0.25">
      <c r="A559" s="13">
        <v>43019</v>
      </c>
      <c r="B559" s="15" t="s">
        <v>421</v>
      </c>
      <c r="C559" s="8" t="s">
        <v>543</v>
      </c>
      <c r="D559" s="8" t="str">
        <f t="shared" si="8"/>
        <v>866</v>
      </c>
      <c r="E559" s="8" t="s">
        <v>5</v>
      </c>
      <c r="F559" s="15" t="s">
        <v>5</v>
      </c>
      <c r="G559" s="23">
        <v>1</v>
      </c>
      <c r="H559">
        <v>2</v>
      </c>
      <c r="I559" s="25"/>
    </row>
    <row r="560" spans="1:9" ht="15.75" x14ac:dyDescent="0.25">
      <c r="E560" s="19"/>
    </row>
    <row r="561" spans="5:5" ht="15.75" x14ac:dyDescent="0.25">
      <c r="E561" s="19"/>
    </row>
    <row r="562" spans="5:5" ht="15.75" x14ac:dyDescent="0.25">
      <c r="E562" s="19"/>
    </row>
    <row r="563" spans="5:5" ht="15.75" x14ac:dyDescent="0.25">
      <c r="E563" s="19"/>
    </row>
    <row r="564" spans="5:5" ht="15.75" x14ac:dyDescent="0.25">
      <c r="E564" s="19"/>
    </row>
    <row r="565" spans="5:5" ht="15.75" x14ac:dyDescent="0.25">
      <c r="E565" s="19"/>
    </row>
    <row r="566" spans="5:5" ht="15.75" x14ac:dyDescent="0.25">
      <c r="E566" s="19"/>
    </row>
    <row r="567" spans="5:5" ht="15.75" x14ac:dyDescent="0.25">
      <c r="E567" s="19"/>
    </row>
    <row r="568" spans="5:5" ht="15.75" x14ac:dyDescent="0.25">
      <c r="E568" s="19"/>
    </row>
    <row r="569" spans="5:5" ht="15.75" x14ac:dyDescent="0.25">
      <c r="E569" s="19"/>
    </row>
    <row r="570" spans="5:5" ht="15.75" x14ac:dyDescent="0.25">
      <c r="E570" s="19"/>
    </row>
    <row r="571" spans="5:5" ht="15.75" x14ac:dyDescent="0.25">
      <c r="E571" s="19"/>
    </row>
    <row r="572" spans="5:5" ht="15.75" x14ac:dyDescent="0.25">
      <c r="E572" s="19"/>
    </row>
    <row r="573" spans="5:5" ht="15.75" x14ac:dyDescent="0.25">
      <c r="E573" s="19"/>
    </row>
    <row r="574" spans="5:5" ht="15.75" x14ac:dyDescent="0.25">
      <c r="E574" s="19"/>
    </row>
    <row r="575" spans="5:5" ht="15.75" x14ac:dyDescent="0.25">
      <c r="E575" s="19"/>
    </row>
    <row r="576" spans="5:5" ht="15.75" x14ac:dyDescent="0.25">
      <c r="E576" s="19"/>
    </row>
    <row r="577" spans="5:5" ht="15.75" x14ac:dyDescent="0.25">
      <c r="E577" s="19"/>
    </row>
    <row r="578" spans="5:5" ht="15.75" x14ac:dyDescent="0.25">
      <c r="E578" s="19"/>
    </row>
    <row r="579" spans="5:5" ht="15.75" x14ac:dyDescent="0.25">
      <c r="E579" s="19"/>
    </row>
    <row r="580" spans="5:5" ht="15.75" x14ac:dyDescent="0.25">
      <c r="E580" s="19"/>
    </row>
    <row r="581" spans="5:5" ht="15.75" x14ac:dyDescent="0.25">
      <c r="E581" s="19"/>
    </row>
    <row r="582" spans="5:5" ht="15.75" x14ac:dyDescent="0.25">
      <c r="E582" s="19"/>
    </row>
    <row r="583" spans="5:5" ht="15.75" x14ac:dyDescent="0.25">
      <c r="E583" s="19"/>
    </row>
    <row r="584" spans="5:5" ht="15.75" x14ac:dyDescent="0.25">
      <c r="E584" s="19"/>
    </row>
    <row r="585" spans="5:5" ht="15.75" x14ac:dyDescent="0.25">
      <c r="E585" s="19"/>
    </row>
    <row r="586" spans="5:5" ht="15.75" x14ac:dyDescent="0.25">
      <c r="E586" s="19"/>
    </row>
    <row r="587" spans="5:5" ht="15.75" x14ac:dyDescent="0.25">
      <c r="E587" s="19"/>
    </row>
    <row r="588" spans="5:5" ht="15.75" x14ac:dyDescent="0.25">
      <c r="E588" s="19"/>
    </row>
    <row r="589" spans="5:5" ht="15.75" x14ac:dyDescent="0.25">
      <c r="E589" s="19"/>
    </row>
    <row r="590" spans="5:5" ht="15.75" x14ac:dyDescent="0.25">
      <c r="E590" s="19"/>
    </row>
    <row r="591" spans="5:5" ht="15.75" x14ac:dyDescent="0.25">
      <c r="E591" s="19"/>
    </row>
    <row r="592" spans="5:5" ht="15.75" x14ac:dyDescent="0.25">
      <c r="E592" s="19"/>
    </row>
    <row r="593" spans="5:5" ht="15.75" x14ac:dyDescent="0.25">
      <c r="E593" s="19"/>
    </row>
    <row r="594" spans="5:5" ht="15.75" x14ac:dyDescent="0.25">
      <c r="E594" s="19"/>
    </row>
    <row r="595" spans="5:5" ht="15.75" x14ac:dyDescent="0.25">
      <c r="E595" s="19"/>
    </row>
    <row r="596" spans="5:5" ht="15.75" x14ac:dyDescent="0.25">
      <c r="E596" s="19"/>
    </row>
    <row r="597" spans="5:5" ht="15.75" x14ac:dyDescent="0.25">
      <c r="E597" s="19"/>
    </row>
    <row r="598" spans="5:5" ht="15.75" x14ac:dyDescent="0.25">
      <c r="E598" s="19"/>
    </row>
    <row r="599" spans="5:5" ht="15.75" x14ac:dyDescent="0.25">
      <c r="E599" s="19"/>
    </row>
    <row r="600" spans="5:5" ht="15.75" x14ac:dyDescent="0.25">
      <c r="E600" s="19"/>
    </row>
    <row r="601" spans="5:5" ht="15.75" x14ac:dyDescent="0.25">
      <c r="E601" s="19"/>
    </row>
    <row r="602" spans="5:5" ht="15.75" x14ac:dyDescent="0.25">
      <c r="E602" s="19"/>
    </row>
    <row r="603" spans="5:5" ht="15.75" x14ac:dyDescent="0.25">
      <c r="E603" s="19"/>
    </row>
    <row r="604" spans="5:5" ht="15.75" x14ac:dyDescent="0.25">
      <c r="E604" s="19"/>
    </row>
    <row r="605" spans="5:5" ht="15.75" x14ac:dyDescent="0.25">
      <c r="E605" s="19"/>
    </row>
    <row r="606" spans="5:5" ht="15.75" x14ac:dyDescent="0.25">
      <c r="E606" s="19"/>
    </row>
    <row r="607" spans="5:5" ht="15.75" x14ac:dyDescent="0.25">
      <c r="E607" s="19"/>
    </row>
    <row r="608" spans="5:5" ht="15.75" x14ac:dyDescent="0.25">
      <c r="E608" s="19"/>
    </row>
    <row r="609" spans="5:5" ht="15.75" x14ac:dyDescent="0.25">
      <c r="E609" s="19"/>
    </row>
    <row r="610" spans="5:5" ht="15.75" x14ac:dyDescent="0.25">
      <c r="E610" s="19"/>
    </row>
    <row r="611" spans="5:5" ht="15.75" x14ac:dyDescent="0.25">
      <c r="E611" s="19"/>
    </row>
    <row r="612" spans="5:5" ht="15.75" x14ac:dyDescent="0.25">
      <c r="E612" s="19"/>
    </row>
    <row r="613" spans="5:5" ht="15.75" x14ac:dyDescent="0.25">
      <c r="E613" s="19"/>
    </row>
    <row r="614" spans="5:5" ht="15.75" x14ac:dyDescent="0.25">
      <c r="E614" s="19"/>
    </row>
    <row r="615" spans="5:5" ht="15.75" x14ac:dyDescent="0.25">
      <c r="E615" s="19"/>
    </row>
    <row r="616" spans="5:5" ht="15.75" x14ac:dyDescent="0.25">
      <c r="E616" s="19"/>
    </row>
    <row r="617" spans="5:5" ht="15.75" x14ac:dyDescent="0.25">
      <c r="E617" s="19"/>
    </row>
    <row r="618" spans="5:5" ht="15.75" x14ac:dyDescent="0.25">
      <c r="E618" s="19"/>
    </row>
    <row r="619" spans="5:5" ht="15.75" x14ac:dyDescent="0.25">
      <c r="E619" s="19"/>
    </row>
    <row r="620" spans="5:5" ht="15.75" x14ac:dyDescent="0.25">
      <c r="E620" s="19"/>
    </row>
    <row r="621" spans="5:5" ht="15.75" x14ac:dyDescent="0.25">
      <c r="E621" s="19"/>
    </row>
    <row r="622" spans="5:5" ht="15.75" x14ac:dyDescent="0.25">
      <c r="E622" s="19"/>
    </row>
    <row r="623" spans="5:5" ht="15.75" x14ac:dyDescent="0.25">
      <c r="E623" s="19"/>
    </row>
    <row r="624" spans="5:5" ht="15.75" x14ac:dyDescent="0.25">
      <c r="E624" s="19"/>
    </row>
    <row r="625" spans="5:5" ht="15.75" x14ac:dyDescent="0.25">
      <c r="E625" s="19"/>
    </row>
    <row r="626" spans="5:5" ht="15.75" x14ac:dyDescent="0.25">
      <c r="E626" s="19"/>
    </row>
    <row r="627" spans="5:5" ht="15.75" x14ac:dyDescent="0.25">
      <c r="E627" s="19"/>
    </row>
    <row r="628" spans="5:5" ht="15.75" x14ac:dyDescent="0.25">
      <c r="E628" s="19"/>
    </row>
    <row r="629" spans="5:5" ht="15.75" x14ac:dyDescent="0.25">
      <c r="E629" s="19"/>
    </row>
    <row r="630" spans="5:5" ht="15.75" x14ac:dyDescent="0.25">
      <c r="E630" s="19"/>
    </row>
    <row r="631" spans="5:5" ht="15.75" x14ac:dyDescent="0.25">
      <c r="E631" s="19"/>
    </row>
    <row r="632" spans="5:5" ht="15.75" x14ac:dyDescent="0.25">
      <c r="E632" s="19"/>
    </row>
    <row r="633" spans="5:5" ht="15.75" x14ac:dyDescent="0.25">
      <c r="E633" s="19"/>
    </row>
    <row r="634" spans="5:5" ht="15.75" x14ac:dyDescent="0.25">
      <c r="E634" s="19"/>
    </row>
    <row r="635" spans="5:5" ht="15.75" x14ac:dyDescent="0.25">
      <c r="E635" s="19"/>
    </row>
    <row r="636" spans="5:5" ht="15.75" x14ac:dyDescent="0.25">
      <c r="E636" s="19"/>
    </row>
    <row r="637" spans="5:5" ht="15.75" x14ac:dyDescent="0.25">
      <c r="E637" s="19"/>
    </row>
    <row r="638" spans="5:5" ht="15.75" x14ac:dyDescent="0.25">
      <c r="E638" s="19"/>
    </row>
    <row r="639" spans="5:5" ht="15.75" x14ac:dyDescent="0.25">
      <c r="E639" s="19"/>
    </row>
    <row r="640" spans="5:5" ht="15.75" x14ac:dyDescent="0.25">
      <c r="E640" s="19"/>
    </row>
    <row r="641" spans="5:5" ht="15.75" x14ac:dyDescent="0.25">
      <c r="E641" s="19"/>
    </row>
    <row r="642" spans="5:5" ht="15.75" x14ac:dyDescent="0.25">
      <c r="E642" s="19"/>
    </row>
    <row r="643" spans="5:5" ht="15.75" x14ac:dyDescent="0.25">
      <c r="E643" s="19"/>
    </row>
    <row r="644" spans="5:5" ht="15.75" x14ac:dyDescent="0.25">
      <c r="E644" s="19"/>
    </row>
    <row r="645" spans="5:5" ht="15.75" x14ac:dyDescent="0.25">
      <c r="E645" s="19"/>
    </row>
    <row r="646" spans="5:5" ht="15.75" x14ac:dyDescent="0.25">
      <c r="E646" s="19"/>
    </row>
    <row r="647" spans="5:5" ht="15.75" x14ac:dyDescent="0.25">
      <c r="E647" s="19"/>
    </row>
    <row r="648" spans="5:5" ht="15.75" x14ac:dyDescent="0.25">
      <c r="E648" s="19"/>
    </row>
    <row r="649" spans="5:5" ht="15.75" x14ac:dyDescent="0.25">
      <c r="E649" s="19"/>
    </row>
    <row r="650" spans="5:5" ht="15.75" x14ac:dyDescent="0.25">
      <c r="E650" s="19"/>
    </row>
    <row r="651" spans="5:5" ht="15.75" x14ac:dyDescent="0.25">
      <c r="E651" s="19"/>
    </row>
    <row r="652" spans="5:5" ht="15.75" x14ac:dyDescent="0.25">
      <c r="E652" s="19"/>
    </row>
    <row r="653" spans="5:5" ht="15.75" x14ac:dyDescent="0.25">
      <c r="E653" s="19"/>
    </row>
    <row r="654" spans="5:5" ht="15.75" x14ac:dyDescent="0.25">
      <c r="E654" s="19"/>
    </row>
    <row r="655" spans="5:5" ht="15.75" x14ac:dyDescent="0.25">
      <c r="E655" s="19"/>
    </row>
    <row r="656" spans="5:5" ht="15.75" x14ac:dyDescent="0.25">
      <c r="E656" s="19"/>
    </row>
    <row r="657" spans="5:5" ht="15.75" x14ac:dyDescent="0.25">
      <c r="E657" s="19"/>
    </row>
    <row r="658" spans="5:5" ht="15.75" x14ac:dyDescent="0.25">
      <c r="E658" s="19"/>
    </row>
    <row r="659" spans="5:5" ht="15.75" x14ac:dyDescent="0.25">
      <c r="E659" s="19"/>
    </row>
    <row r="660" spans="5:5" ht="15.75" x14ac:dyDescent="0.25">
      <c r="E660" s="19"/>
    </row>
    <row r="661" spans="5:5" ht="15.75" x14ac:dyDescent="0.25">
      <c r="E661" s="19"/>
    </row>
    <row r="662" spans="5:5" ht="15.75" x14ac:dyDescent="0.25">
      <c r="E662" s="19"/>
    </row>
    <row r="663" spans="5:5" ht="15.75" x14ac:dyDescent="0.25">
      <c r="E663" s="19"/>
    </row>
    <row r="664" spans="5:5" ht="15.75" x14ac:dyDescent="0.25">
      <c r="E664" s="19"/>
    </row>
    <row r="665" spans="5:5" ht="15.75" x14ac:dyDescent="0.25">
      <c r="E665" s="19"/>
    </row>
    <row r="666" spans="5:5" ht="15.75" x14ac:dyDescent="0.25">
      <c r="E666" s="19"/>
    </row>
    <row r="667" spans="5:5" ht="15.75" x14ac:dyDescent="0.25">
      <c r="E667" s="19"/>
    </row>
    <row r="668" spans="5:5" ht="15.75" x14ac:dyDescent="0.25">
      <c r="E668" s="19"/>
    </row>
    <row r="669" spans="5:5" ht="15.75" x14ac:dyDescent="0.25">
      <c r="E669" s="19"/>
    </row>
    <row r="670" spans="5:5" ht="15.75" x14ac:dyDescent="0.25">
      <c r="E670" s="19"/>
    </row>
    <row r="671" spans="5:5" ht="15.75" x14ac:dyDescent="0.25">
      <c r="E671" s="19"/>
    </row>
    <row r="672" spans="5:5" ht="15.75" x14ac:dyDescent="0.25">
      <c r="E672" s="19"/>
    </row>
    <row r="673" spans="5:5" ht="15.75" x14ac:dyDescent="0.25">
      <c r="E673" s="19"/>
    </row>
    <row r="674" spans="5:5" ht="15.75" x14ac:dyDescent="0.25">
      <c r="E674" s="19"/>
    </row>
    <row r="675" spans="5:5" ht="15.75" x14ac:dyDescent="0.25">
      <c r="E675" s="19"/>
    </row>
    <row r="676" spans="5:5" ht="15.75" x14ac:dyDescent="0.25">
      <c r="E676" s="19"/>
    </row>
    <row r="677" spans="5:5" ht="15.75" x14ac:dyDescent="0.25">
      <c r="E677" s="19"/>
    </row>
    <row r="678" spans="5:5" ht="15.75" x14ac:dyDescent="0.25">
      <c r="E678" s="19"/>
    </row>
    <row r="679" spans="5:5" ht="15.75" x14ac:dyDescent="0.25">
      <c r="E679" s="19"/>
    </row>
    <row r="680" spans="5:5" ht="15.75" x14ac:dyDescent="0.25">
      <c r="E680" s="19"/>
    </row>
    <row r="681" spans="5:5" ht="15.75" x14ac:dyDescent="0.25">
      <c r="E681" s="19"/>
    </row>
    <row r="682" spans="5:5" ht="15.75" x14ac:dyDescent="0.25">
      <c r="E682" s="19"/>
    </row>
    <row r="683" spans="5:5" ht="15.75" x14ac:dyDescent="0.25">
      <c r="E683" s="19"/>
    </row>
    <row r="684" spans="5:5" ht="15.75" x14ac:dyDescent="0.25">
      <c r="E684" s="19"/>
    </row>
    <row r="685" spans="5:5" ht="15.75" x14ac:dyDescent="0.25">
      <c r="E685" s="19"/>
    </row>
    <row r="686" spans="5:5" ht="15.75" x14ac:dyDescent="0.25">
      <c r="E686" s="19"/>
    </row>
    <row r="687" spans="5:5" ht="15.75" x14ac:dyDescent="0.25">
      <c r="E687" s="19"/>
    </row>
    <row r="688" spans="5:5" ht="15.75" x14ac:dyDescent="0.25">
      <c r="E688" s="19"/>
    </row>
    <row r="689" spans="5:5" ht="15.75" x14ac:dyDescent="0.25">
      <c r="E689" s="19"/>
    </row>
    <row r="690" spans="5:5" ht="15.75" x14ac:dyDescent="0.25">
      <c r="E690" s="19"/>
    </row>
    <row r="691" spans="5:5" ht="15.75" x14ac:dyDescent="0.25">
      <c r="E691" s="19"/>
    </row>
    <row r="692" spans="5:5" ht="15.75" x14ac:dyDescent="0.25">
      <c r="E692" s="19"/>
    </row>
    <row r="693" spans="5:5" ht="15.75" x14ac:dyDescent="0.25">
      <c r="E693" s="19"/>
    </row>
    <row r="694" spans="5:5" ht="15.75" x14ac:dyDescent="0.25">
      <c r="E694" s="19"/>
    </row>
    <row r="695" spans="5:5" ht="15.75" x14ac:dyDescent="0.25">
      <c r="E695" s="19"/>
    </row>
    <row r="696" spans="5:5" ht="15.75" x14ac:dyDescent="0.25">
      <c r="E696" s="19"/>
    </row>
    <row r="697" spans="5:5" ht="15.75" x14ac:dyDescent="0.25">
      <c r="E697" s="19"/>
    </row>
    <row r="698" spans="5:5" ht="15.75" x14ac:dyDescent="0.25">
      <c r="E698" s="19"/>
    </row>
    <row r="699" spans="5:5" ht="15.75" x14ac:dyDescent="0.25">
      <c r="E699" s="19"/>
    </row>
    <row r="700" spans="5:5" ht="15.75" x14ac:dyDescent="0.25">
      <c r="E700" s="19"/>
    </row>
    <row r="701" spans="5:5" ht="15.75" x14ac:dyDescent="0.25">
      <c r="E701" s="19"/>
    </row>
    <row r="702" spans="5:5" ht="15.75" x14ac:dyDescent="0.25">
      <c r="E702" s="19"/>
    </row>
    <row r="703" spans="5:5" ht="15.75" x14ac:dyDescent="0.25">
      <c r="E703" s="19"/>
    </row>
    <row r="704" spans="5:5" ht="15.75" x14ac:dyDescent="0.25">
      <c r="E704" s="19"/>
    </row>
    <row r="705" spans="5:5" ht="15.75" x14ac:dyDescent="0.25">
      <c r="E705" s="19"/>
    </row>
    <row r="706" spans="5:5" ht="15.75" x14ac:dyDescent="0.25">
      <c r="E706" s="19"/>
    </row>
    <row r="707" spans="5:5" ht="15.75" x14ac:dyDescent="0.25">
      <c r="E707" s="19"/>
    </row>
    <row r="708" spans="5:5" ht="15.75" x14ac:dyDescent="0.25">
      <c r="E708" s="19"/>
    </row>
    <row r="709" spans="5:5" ht="15.75" x14ac:dyDescent="0.25">
      <c r="E709" s="19"/>
    </row>
    <row r="710" spans="5:5" ht="15.75" x14ac:dyDescent="0.25">
      <c r="E710" s="19"/>
    </row>
    <row r="711" spans="5:5" ht="15.75" x14ac:dyDescent="0.25">
      <c r="E711" s="19"/>
    </row>
    <row r="712" spans="5:5" ht="15.75" x14ac:dyDescent="0.25">
      <c r="E712" s="19"/>
    </row>
    <row r="713" spans="5:5" ht="15.75" x14ac:dyDescent="0.25">
      <c r="E713" s="19"/>
    </row>
    <row r="714" spans="5:5" ht="15.75" x14ac:dyDescent="0.25">
      <c r="E714" s="19"/>
    </row>
    <row r="715" spans="5:5" ht="15.75" x14ac:dyDescent="0.25">
      <c r="E715" s="19"/>
    </row>
    <row r="716" spans="5:5" ht="15.75" x14ac:dyDescent="0.25">
      <c r="E716" s="19"/>
    </row>
    <row r="717" spans="5:5" ht="15.75" x14ac:dyDescent="0.25">
      <c r="E717" s="19"/>
    </row>
    <row r="718" spans="5:5" ht="15.75" x14ac:dyDescent="0.25">
      <c r="E718" s="19"/>
    </row>
    <row r="719" spans="5:5" ht="15.75" x14ac:dyDescent="0.25">
      <c r="E719" s="19"/>
    </row>
    <row r="720" spans="5:5" ht="15.75" x14ac:dyDescent="0.25">
      <c r="E720" s="19"/>
    </row>
    <row r="721" spans="5:5" ht="15.75" x14ac:dyDescent="0.25">
      <c r="E721" s="19"/>
    </row>
    <row r="722" spans="5:5" ht="15.75" x14ac:dyDescent="0.25">
      <c r="E722" s="19"/>
    </row>
    <row r="723" spans="5:5" ht="15.75" x14ac:dyDescent="0.25">
      <c r="E723" s="19"/>
    </row>
    <row r="724" spans="5:5" ht="15.75" x14ac:dyDescent="0.25">
      <c r="E724" s="19"/>
    </row>
    <row r="725" spans="5:5" ht="15.75" x14ac:dyDescent="0.25">
      <c r="E725" s="19"/>
    </row>
    <row r="726" spans="5:5" ht="15.75" x14ac:dyDescent="0.25">
      <c r="E726" s="19"/>
    </row>
    <row r="727" spans="5:5" ht="15.75" x14ac:dyDescent="0.25">
      <c r="E727" s="19"/>
    </row>
    <row r="728" spans="5:5" ht="15.75" x14ac:dyDescent="0.25">
      <c r="E728" s="19"/>
    </row>
    <row r="729" spans="5:5" ht="15.75" x14ac:dyDescent="0.25">
      <c r="E729" s="19"/>
    </row>
    <row r="730" spans="5:5" ht="15.75" x14ac:dyDescent="0.25">
      <c r="E730" s="19"/>
    </row>
    <row r="731" spans="5:5" ht="15.75" x14ac:dyDescent="0.25">
      <c r="E731" s="19"/>
    </row>
    <row r="732" spans="5:5" ht="15.75" x14ac:dyDescent="0.25">
      <c r="E732" s="19"/>
    </row>
    <row r="733" spans="5:5" ht="15.75" x14ac:dyDescent="0.25">
      <c r="E733" s="19"/>
    </row>
    <row r="734" spans="5:5" ht="15.75" x14ac:dyDescent="0.25">
      <c r="E734" s="19"/>
    </row>
    <row r="735" spans="5:5" ht="15.75" x14ac:dyDescent="0.25">
      <c r="E735" s="19"/>
    </row>
    <row r="736" spans="5:5" ht="15.75" x14ac:dyDescent="0.25">
      <c r="E736" s="19"/>
    </row>
    <row r="737" spans="5:5" ht="15.75" x14ac:dyDescent="0.25">
      <c r="E737" s="19"/>
    </row>
    <row r="738" spans="5:5" ht="15.75" x14ac:dyDescent="0.25">
      <c r="E738" s="19"/>
    </row>
    <row r="739" spans="5:5" ht="15.75" x14ac:dyDescent="0.25">
      <c r="E739" s="19"/>
    </row>
    <row r="740" spans="5:5" ht="15.75" x14ac:dyDescent="0.25">
      <c r="E740" s="19"/>
    </row>
    <row r="741" spans="5:5" ht="15.75" x14ac:dyDescent="0.25">
      <c r="E741" s="19"/>
    </row>
    <row r="742" spans="5:5" ht="15.75" x14ac:dyDescent="0.25">
      <c r="E742" s="19"/>
    </row>
    <row r="743" spans="5:5" ht="15.75" x14ac:dyDescent="0.25">
      <c r="E743" s="19"/>
    </row>
    <row r="744" spans="5:5" ht="15.75" x14ac:dyDescent="0.25">
      <c r="E744" s="19"/>
    </row>
    <row r="745" spans="5:5" ht="15.75" x14ac:dyDescent="0.25">
      <c r="E745" s="19"/>
    </row>
    <row r="746" spans="5:5" ht="15.75" x14ac:dyDescent="0.25">
      <c r="E746" s="19"/>
    </row>
    <row r="747" spans="5:5" ht="15.75" x14ac:dyDescent="0.25">
      <c r="E747" s="19"/>
    </row>
    <row r="748" spans="5:5" ht="15.75" x14ac:dyDescent="0.25">
      <c r="E748" s="19"/>
    </row>
    <row r="749" spans="5:5" ht="15.75" x14ac:dyDescent="0.25">
      <c r="E749" s="19"/>
    </row>
    <row r="750" spans="5:5" ht="15.75" x14ac:dyDescent="0.25">
      <c r="E750" s="19"/>
    </row>
    <row r="751" spans="5:5" ht="15.75" x14ac:dyDescent="0.25">
      <c r="E751" s="19"/>
    </row>
    <row r="752" spans="5:5" ht="15.75" x14ac:dyDescent="0.25">
      <c r="E752" s="19"/>
    </row>
    <row r="753" spans="5:5" ht="15.75" x14ac:dyDescent="0.25">
      <c r="E753" s="19"/>
    </row>
    <row r="754" spans="5:5" ht="15.75" x14ac:dyDescent="0.25">
      <c r="E754" s="19"/>
    </row>
    <row r="755" spans="5:5" ht="15.75" x14ac:dyDescent="0.25">
      <c r="E755" s="19"/>
    </row>
    <row r="756" spans="5:5" ht="15.75" x14ac:dyDescent="0.25">
      <c r="E756" s="19"/>
    </row>
    <row r="757" spans="5:5" ht="15.75" x14ac:dyDescent="0.25">
      <c r="E757" s="19"/>
    </row>
    <row r="758" spans="5:5" ht="15.75" x14ac:dyDescent="0.25">
      <c r="E758" s="19"/>
    </row>
    <row r="759" spans="5:5" ht="15.75" x14ac:dyDescent="0.25">
      <c r="E759" s="19"/>
    </row>
    <row r="760" spans="5:5" ht="15.75" x14ac:dyDescent="0.25">
      <c r="E760" s="19"/>
    </row>
    <row r="761" spans="5:5" ht="15.75" x14ac:dyDescent="0.25">
      <c r="E761" s="19"/>
    </row>
    <row r="762" spans="5:5" ht="15.75" x14ac:dyDescent="0.25">
      <c r="E762" s="19"/>
    </row>
    <row r="763" spans="5:5" ht="15.75" x14ac:dyDescent="0.25">
      <c r="E763" s="19"/>
    </row>
    <row r="764" spans="5:5" ht="15.75" x14ac:dyDescent="0.25">
      <c r="E764" s="19"/>
    </row>
    <row r="765" spans="5:5" ht="15.75" x14ac:dyDescent="0.25">
      <c r="E765" s="19"/>
    </row>
    <row r="766" spans="5:5" ht="15.75" x14ac:dyDescent="0.25">
      <c r="E766" s="19"/>
    </row>
    <row r="767" spans="5:5" ht="15.75" x14ac:dyDescent="0.25">
      <c r="E767" s="19"/>
    </row>
    <row r="768" spans="5:5" ht="15.75" x14ac:dyDescent="0.25">
      <c r="E768" s="19"/>
    </row>
    <row r="769" spans="5:5" ht="15.75" x14ac:dyDescent="0.25">
      <c r="E769" s="19"/>
    </row>
    <row r="770" spans="5:5" ht="15.75" x14ac:dyDescent="0.25">
      <c r="E770" s="19"/>
    </row>
    <row r="771" spans="5:5" ht="15.75" x14ac:dyDescent="0.25">
      <c r="E771" s="19"/>
    </row>
    <row r="772" spans="5:5" ht="15.75" x14ac:dyDescent="0.25">
      <c r="E772" s="19"/>
    </row>
    <row r="773" spans="5:5" ht="15.75" x14ac:dyDescent="0.25">
      <c r="E773" s="19"/>
    </row>
    <row r="774" spans="5:5" ht="15.75" x14ac:dyDescent="0.25">
      <c r="E774" s="19"/>
    </row>
    <row r="775" spans="5:5" ht="15.75" x14ac:dyDescent="0.25">
      <c r="E775" s="19"/>
    </row>
    <row r="776" spans="5:5" ht="15.75" x14ac:dyDescent="0.25">
      <c r="E776" s="19"/>
    </row>
    <row r="777" spans="5:5" ht="15.75" x14ac:dyDescent="0.25">
      <c r="E777" s="19"/>
    </row>
    <row r="778" spans="5:5" ht="15.75" x14ac:dyDescent="0.25">
      <c r="E778" s="19"/>
    </row>
    <row r="779" spans="5:5" ht="15.75" x14ac:dyDescent="0.25">
      <c r="E779" s="19"/>
    </row>
    <row r="780" spans="5:5" ht="15.75" x14ac:dyDescent="0.25">
      <c r="E780" s="19"/>
    </row>
    <row r="781" spans="5:5" ht="15.75" x14ac:dyDescent="0.25">
      <c r="E781" s="19"/>
    </row>
    <row r="782" spans="5:5" ht="15.75" x14ac:dyDescent="0.25">
      <c r="E782" s="19"/>
    </row>
    <row r="783" spans="5:5" ht="15.75" x14ac:dyDescent="0.25">
      <c r="E783" s="19"/>
    </row>
    <row r="784" spans="5:5" ht="15.75" x14ac:dyDescent="0.25">
      <c r="E784" s="19"/>
    </row>
    <row r="785" spans="5:5" ht="15.75" x14ac:dyDescent="0.25">
      <c r="E785" s="19"/>
    </row>
    <row r="786" spans="5:5" ht="15.75" x14ac:dyDescent="0.25">
      <c r="E786" s="19"/>
    </row>
    <row r="787" spans="5:5" ht="15.75" x14ac:dyDescent="0.25">
      <c r="E787" s="19"/>
    </row>
    <row r="788" spans="5:5" ht="15.75" x14ac:dyDescent="0.25">
      <c r="E788" s="19"/>
    </row>
    <row r="789" spans="5:5" ht="15.75" x14ac:dyDescent="0.25">
      <c r="E789" s="19"/>
    </row>
    <row r="790" spans="5:5" ht="15.75" x14ac:dyDescent="0.25">
      <c r="E790" s="19"/>
    </row>
    <row r="791" spans="5:5" ht="15.75" x14ac:dyDescent="0.25">
      <c r="E791" s="19"/>
    </row>
    <row r="792" spans="5:5" ht="15.75" x14ac:dyDescent="0.25">
      <c r="E792" s="19"/>
    </row>
    <row r="793" spans="5:5" ht="15.75" x14ac:dyDescent="0.25">
      <c r="E793" s="19"/>
    </row>
    <row r="794" spans="5:5" ht="15.75" x14ac:dyDescent="0.25">
      <c r="E794" s="19"/>
    </row>
    <row r="795" spans="5:5" ht="15.75" x14ac:dyDescent="0.25">
      <c r="E795" s="19"/>
    </row>
    <row r="796" spans="5:5" ht="15.75" x14ac:dyDescent="0.25">
      <c r="E796" s="19"/>
    </row>
    <row r="797" spans="5:5" ht="15.75" x14ac:dyDescent="0.25">
      <c r="E797" s="19"/>
    </row>
    <row r="798" spans="5:5" ht="15.75" x14ac:dyDescent="0.25">
      <c r="E798" s="19"/>
    </row>
    <row r="799" spans="5:5" ht="15.75" x14ac:dyDescent="0.25">
      <c r="E799" s="19"/>
    </row>
    <row r="800" spans="5:5" ht="15.75" x14ac:dyDescent="0.25">
      <c r="E800" s="19"/>
    </row>
    <row r="801" spans="5:5" ht="15.75" x14ac:dyDescent="0.25">
      <c r="E801" s="19"/>
    </row>
    <row r="802" spans="5:5" ht="15.75" x14ac:dyDescent="0.25">
      <c r="E802" s="19"/>
    </row>
    <row r="803" spans="5:5" ht="15.75" x14ac:dyDescent="0.25">
      <c r="E803" s="19"/>
    </row>
    <row r="804" spans="5:5" ht="15.75" x14ac:dyDescent="0.25">
      <c r="E804" s="19"/>
    </row>
    <row r="805" spans="5:5" ht="15.75" x14ac:dyDescent="0.25">
      <c r="E805" s="19"/>
    </row>
    <row r="806" spans="5:5" ht="15.75" x14ac:dyDescent="0.25">
      <c r="E806" s="19"/>
    </row>
    <row r="807" spans="5:5" ht="15.75" x14ac:dyDescent="0.25">
      <c r="E807" s="19"/>
    </row>
    <row r="808" spans="5:5" ht="15.75" x14ac:dyDescent="0.25">
      <c r="E808" s="19"/>
    </row>
    <row r="809" spans="5:5" ht="15.75" x14ac:dyDescent="0.25">
      <c r="E809" s="19"/>
    </row>
    <row r="810" spans="5:5" ht="15.75" x14ac:dyDescent="0.25">
      <c r="E810" s="19"/>
    </row>
    <row r="811" spans="5:5" ht="15.75" x14ac:dyDescent="0.25">
      <c r="E811" s="19"/>
    </row>
    <row r="812" spans="5:5" ht="15.75" x14ac:dyDescent="0.25">
      <c r="E812" s="19"/>
    </row>
    <row r="813" spans="5:5" ht="15.75" x14ac:dyDescent="0.25">
      <c r="E813" s="19"/>
    </row>
    <row r="814" spans="5:5" ht="15.75" x14ac:dyDescent="0.25">
      <c r="E814" s="19"/>
    </row>
    <row r="815" spans="5:5" ht="15.75" x14ac:dyDescent="0.25">
      <c r="E815" s="19"/>
    </row>
    <row r="816" spans="5:5" ht="15.75" x14ac:dyDescent="0.25">
      <c r="E816" s="19"/>
    </row>
    <row r="817" spans="5:5" ht="15.75" x14ac:dyDescent="0.25">
      <c r="E817" s="19"/>
    </row>
    <row r="818" spans="5:5" ht="15.75" x14ac:dyDescent="0.25">
      <c r="E818" s="19"/>
    </row>
    <row r="819" spans="5:5" ht="15.75" x14ac:dyDescent="0.25">
      <c r="E819" s="19"/>
    </row>
    <row r="820" spans="5:5" ht="15.75" x14ac:dyDescent="0.25">
      <c r="E820" s="19"/>
    </row>
    <row r="821" spans="5:5" ht="15.75" x14ac:dyDescent="0.25">
      <c r="E821" s="19"/>
    </row>
    <row r="822" spans="5:5" ht="15.75" x14ac:dyDescent="0.25">
      <c r="E822" s="19"/>
    </row>
    <row r="823" spans="5:5" ht="15.75" x14ac:dyDescent="0.25">
      <c r="E823" s="19"/>
    </row>
    <row r="824" spans="5:5" ht="15.75" x14ac:dyDescent="0.25">
      <c r="E824" s="19"/>
    </row>
    <row r="825" spans="5:5" ht="15.75" x14ac:dyDescent="0.25">
      <c r="E825" s="19"/>
    </row>
    <row r="826" spans="5:5" ht="15.75" x14ac:dyDescent="0.25">
      <c r="E826" s="19"/>
    </row>
    <row r="827" spans="5:5" ht="15.75" x14ac:dyDescent="0.25">
      <c r="E827" s="19"/>
    </row>
    <row r="828" spans="5:5" ht="15.75" x14ac:dyDescent="0.25">
      <c r="E828" s="19"/>
    </row>
    <row r="829" spans="5:5" ht="15.75" x14ac:dyDescent="0.25">
      <c r="E829" s="19"/>
    </row>
    <row r="830" spans="5:5" ht="15.75" x14ac:dyDescent="0.25">
      <c r="E830" s="19"/>
    </row>
    <row r="831" spans="5:5" ht="15.75" x14ac:dyDescent="0.25">
      <c r="E831" s="19"/>
    </row>
    <row r="832" spans="5:5" ht="15.75" x14ac:dyDescent="0.25">
      <c r="E832" s="19"/>
    </row>
    <row r="833" spans="5:5" ht="15.75" x14ac:dyDescent="0.25">
      <c r="E833" s="19"/>
    </row>
    <row r="834" spans="5:5" ht="15.75" x14ac:dyDescent="0.25">
      <c r="E834" s="19"/>
    </row>
    <row r="835" spans="5:5" ht="15.75" x14ac:dyDescent="0.25">
      <c r="E835" s="19"/>
    </row>
    <row r="836" spans="5:5" ht="15.75" x14ac:dyDescent="0.25">
      <c r="E836" s="19"/>
    </row>
    <row r="837" spans="5:5" ht="15.75" x14ac:dyDescent="0.25">
      <c r="E837" s="19"/>
    </row>
    <row r="838" spans="5:5" ht="15.75" x14ac:dyDescent="0.25">
      <c r="E838" s="19"/>
    </row>
    <row r="839" spans="5:5" ht="15.75" x14ac:dyDescent="0.25">
      <c r="E839" s="19"/>
    </row>
    <row r="840" spans="5:5" ht="15.75" x14ac:dyDescent="0.25">
      <c r="E840" s="19"/>
    </row>
    <row r="841" spans="5:5" ht="15.75" x14ac:dyDescent="0.25">
      <c r="E841" s="19"/>
    </row>
    <row r="842" spans="5:5" ht="15.75" x14ac:dyDescent="0.25">
      <c r="E842" s="19"/>
    </row>
    <row r="843" spans="5:5" ht="15.75" x14ac:dyDescent="0.25">
      <c r="E843" s="19"/>
    </row>
    <row r="844" spans="5:5" ht="15.75" x14ac:dyDescent="0.25">
      <c r="E844" s="19"/>
    </row>
    <row r="845" spans="5:5" ht="15.75" x14ac:dyDescent="0.25">
      <c r="E845" s="19"/>
    </row>
    <row r="846" spans="5:5" ht="15.75" x14ac:dyDescent="0.25">
      <c r="E846" s="19"/>
    </row>
    <row r="847" spans="5:5" ht="15.75" x14ac:dyDescent="0.25">
      <c r="E847" s="19"/>
    </row>
    <row r="848" spans="5:5" ht="15.75" x14ac:dyDescent="0.25">
      <c r="E848" s="19"/>
    </row>
    <row r="849" spans="5:5" ht="15.75" x14ac:dyDescent="0.25">
      <c r="E849" s="19"/>
    </row>
    <row r="850" spans="5:5" ht="15.75" x14ac:dyDescent="0.25">
      <c r="E850" s="19"/>
    </row>
    <row r="851" spans="5:5" ht="15.75" x14ac:dyDescent="0.25">
      <c r="E851" s="19"/>
    </row>
    <row r="852" spans="5:5" ht="15.75" x14ac:dyDescent="0.25">
      <c r="E852" s="19"/>
    </row>
    <row r="853" spans="5:5" ht="15.75" x14ac:dyDescent="0.25">
      <c r="E853" s="19"/>
    </row>
    <row r="854" spans="5:5" ht="15.75" x14ac:dyDescent="0.25">
      <c r="E854" s="19"/>
    </row>
    <row r="855" spans="5:5" ht="15.75" x14ac:dyDescent="0.25">
      <c r="E855" s="19"/>
    </row>
    <row r="856" spans="5:5" ht="15.75" x14ac:dyDescent="0.25">
      <c r="E856" s="19"/>
    </row>
    <row r="857" spans="5:5" ht="15.75" x14ac:dyDescent="0.25">
      <c r="E857" s="19"/>
    </row>
    <row r="858" spans="5:5" ht="15.75" x14ac:dyDescent="0.25">
      <c r="E858" s="19"/>
    </row>
    <row r="859" spans="5:5" ht="15.75" x14ac:dyDescent="0.25">
      <c r="E859" s="19"/>
    </row>
    <row r="860" spans="5:5" ht="15.75" x14ac:dyDescent="0.25">
      <c r="E860" s="19"/>
    </row>
    <row r="861" spans="5:5" ht="15.75" x14ac:dyDescent="0.25">
      <c r="E861" s="19"/>
    </row>
    <row r="862" spans="5:5" ht="15.75" x14ac:dyDescent="0.25">
      <c r="E862" s="19"/>
    </row>
    <row r="863" spans="5:5" ht="15.75" x14ac:dyDescent="0.25">
      <c r="E863" s="19"/>
    </row>
    <row r="864" spans="5:5" ht="15.75" x14ac:dyDescent="0.25">
      <c r="E864" s="19"/>
    </row>
    <row r="865" spans="5:5" ht="15.75" x14ac:dyDescent="0.25">
      <c r="E865" s="19"/>
    </row>
    <row r="866" spans="5:5" ht="15.75" x14ac:dyDescent="0.25">
      <c r="E866" s="19"/>
    </row>
    <row r="867" spans="5:5" ht="15.75" x14ac:dyDescent="0.25">
      <c r="E867" s="19"/>
    </row>
    <row r="868" spans="5:5" ht="15.75" x14ac:dyDescent="0.25">
      <c r="E868" s="19"/>
    </row>
    <row r="869" spans="5:5" ht="15.75" x14ac:dyDescent="0.25">
      <c r="E869" s="19"/>
    </row>
    <row r="870" spans="5:5" ht="15.75" x14ac:dyDescent="0.25">
      <c r="E870" s="19"/>
    </row>
    <row r="871" spans="5:5" ht="15.75" x14ac:dyDescent="0.25">
      <c r="E871" s="19"/>
    </row>
    <row r="872" spans="5:5" ht="15.75" x14ac:dyDescent="0.25">
      <c r="E872" s="19"/>
    </row>
    <row r="873" spans="5:5" ht="15.75" x14ac:dyDescent="0.25">
      <c r="E873" s="19"/>
    </row>
    <row r="874" spans="5:5" ht="15.75" x14ac:dyDescent="0.25">
      <c r="E874" s="19"/>
    </row>
    <row r="875" spans="5:5" ht="15.75" x14ac:dyDescent="0.25">
      <c r="E875" s="19"/>
    </row>
    <row r="876" spans="5:5" ht="15.75" x14ac:dyDescent="0.25">
      <c r="E876" s="19"/>
    </row>
    <row r="877" spans="5:5" ht="15.75" x14ac:dyDescent="0.25">
      <c r="E877" s="19"/>
    </row>
    <row r="878" spans="5:5" ht="15.75" x14ac:dyDescent="0.25">
      <c r="E878" s="19"/>
    </row>
    <row r="879" spans="5:5" ht="15.75" x14ac:dyDescent="0.25">
      <c r="E879" s="19"/>
    </row>
    <row r="880" spans="5:5" ht="15.75" x14ac:dyDescent="0.25">
      <c r="E880" s="19"/>
    </row>
    <row r="881" spans="5:5" ht="15.75" x14ac:dyDescent="0.25">
      <c r="E881" s="19"/>
    </row>
    <row r="882" spans="5:5" ht="15.75" x14ac:dyDescent="0.25">
      <c r="E882" s="19"/>
    </row>
    <row r="883" spans="5:5" ht="15.75" x14ac:dyDescent="0.25">
      <c r="E883" s="19"/>
    </row>
    <row r="884" spans="5:5" ht="15.75" x14ac:dyDescent="0.25">
      <c r="E884" s="19"/>
    </row>
    <row r="885" spans="5:5" ht="15.75" x14ac:dyDescent="0.25">
      <c r="E885" s="19"/>
    </row>
    <row r="886" spans="5:5" ht="15.75" x14ac:dyDescent="0.25">
      <c r="E886" s="19"/>
    </row>
    <row r="887" spans="5:5" ht="15.75" x14ac:dyDescent="0.25">
      <c r="E887" s="19"/>
    </row>
    <row r="888" spans="5:5" ht="15.75" x14ac:dyDescent="0.25">
      <c r="E888" s="19"/>
    </row>
    <row r="889" spans="5:5" ht="15.75" x14ac:dyDescent="0.25">
      <c r="E889" s="19"/>
    </row>
    <row r="890" spans="5:5" ht="15.75" x14ac:dyDescent="0.25">
      <c r="E890" s="19"/>
    </row>
    <row r="891" spans="5:5" ht="15.75" x14ac:dyDescent="0.25">
      <c r="E891" s="19"/>
    </row>
    <row r="892" spans="5:5" ht="15.75" x14ac:dyDescent="0.25">
      <c r="E892" s="19"/>
    </row>
    <row r="893" spans="5:5" ht="15.75" x14ac:dyDescent="0.25">
      <c r="E893" s="19"/>
    </row>
    <row r="894" spans="5:5" ht="15.75" x14ac:dyDescent="0.25">
      <c r="E894" s="19"/>
    </row>
    <row r="895" spans="5:5" ht="15.75" x14ac:dyDescent="0.25">
      <c r="E895" s="19"/>
    </row>
    <row r="896" spans="5:5" ht="15.75" x14ac:dyDescent="0.25">
      <c r="E896" s="19"/>
    </row>
    <row r="897" spans="5:5" ht="15.75" x14ac:dyDescent="0.25">
      <c r="E897" s="19"/>
    </row>
    <row r="898" spans="5:5" ht="15.75" x14ac:dyDescent="0.25">
      <c r="E898" s="19"/>
    </row>
    <row r="899" spans="5:5" ht="15.75" x14ac:dyDescent="0.25">
      <c r="E899" s="19"/>
    </row>
    <row r="900" spans="5:5" ht="15.75" x14ac:dyDescent="0.25">
      <c r="E900" s="19"/>
    </row>
    <row r="901" spans="5:5" ht="15.75" x14ac:dyDescent="0.25">
      <c r="E901" s="19"/>
    </row>
    <row r="902" spans="5:5" ht="15.75" x14ac:dyDescent="0.25">
      <c r="E902" s="19"/>
    </row>
    <row r="903" spans="5:5" ht="15.75" x14ac:dyDescent="0.25">
      <c r="E903" s="19"/>
    </row>
    <row r="904" spans="5:5" ht="15.75" x14ac:dyDescent="0.25">
      <c r="E904" s="19"/>
    </row>
    <row r="905" spans="5:5" ht="15.75" x14ac:dyDescent="0.25">
      <c r="E905" s="19"/>
    </row>
    <row r="906" spans="5:5" ht="15.75" x14ac:dyDescent="0.25">
      <c r="E906" s="19"/>
    </row>
    <row r="907" spans="5:5" ht="15.75" x14ac:dyDescent="0.25">
      <c r="E907" s="19"/>
    </row>
    <row r="908" spans="5:5" ht="15.75" x14ac:dyDescent="0.25">
      <c r="E908" s="19"/>
    </row>
    <row r="909" spans="5:5" ht="15.75" x14ac:dyDescent="0.25">
      <c r="E909" s="19"/>
    </row>
    <row r="910" spans="5:5" ht="15.75" x14ac:dyDescent="0.25">
      <c r="E910" s="19"/>
    </row>
    <row r="911" spans="5:5" ht="15.75" x14ac:dyDescent="0.25">
      <c r="E911" s="19"/>
    </row>
    <row r="912" spans="5:5" ht="15.75" x14ac:dyDescent="0.25">
      <c r="E912" s="19"/>
    </row>
    <row r="913" spans="5:5" ht="15.75" x14ac:dyDescent="0.25">
      <c r="E913" s="19"/>
    </row>
    <row r="914" spans="5:5" ht="15.75" x14ac:dyDescent="0.25">
      <c r="E914" s="19"/>
    </row>
    <row r="915" spans="5:5" ht="15.75" x14ac:dyDescent="0.25">
      <c r="E915" s="19"/>
    </row>
    <row r="916" spans="5:5" ht="15.75" x14ac:dyDescent="0.25">
      <c r="E916" s="19"/>
    </row>
    <row r="917" spans="5:5" ht="15.75" x14ac:dyDescent="0.25">
      <c r="E917" s="19"/>
    </row>
    <row r="918" spans="5:5" ht="15.75" x14ac:dyDescent="0.25">
      <c r="E918" s="19"/>
    </row>
    <row r="919" spans="5:5" ht="15.75" x14ac:dyDescent="0.25">
      <c r="E919" s="19"/>
    </row>
    <row r="920" spans="5:5" ht="15.75" x14ac:dyDescent="0.25">
      <c r="E920" s="19"/>
    </row>
    <row r="921" spans="5:5" ht="15.75" x14ac:dyDescent="0.25">
      <c r="E921" s="19"/>
    </row>
    <row r="922" spans="5:5" ht="15.75" x14ac:dyDescent="0.25">
      <c r="E922" s="19"/>
    </row>
    <row r="923" spans="5:5" ht="15.75" x14ac:dyDescent="0.25">
      <c r="E923" s="19"/>
    </row>
    <row r="924" spans="5:5" ht="15.75" x14ac:dyDescent="0.25">
      <c r="E924" s="19"/>
    </row>
    <row r="925" spans="5:5" ht="15.75" x14ac:dyDescent="0.25">
      <c r="E925" s="19"/>
    </row>
    <row r="926" spans="5:5" ht="15.75" x14ac:dyDescent="0.25">
      <c r="E926" s="19"/>
    </row>
    <row r="927" spans="5:5" ht="15.75" x14ac:dyDescent="0.25">
      <c r="E927" s="19"/>
    </row>
    <row r="928" spans="5:5" ht="15.75" x14ac:dyDescent="0.25">
      <c r="E928" s="19"/>
    </row>
    <row r="929" spans="5:5" ht="15.75" x14ac:dyDescent="0.25">
      <c r="E929" s="19"/>
    </row>
    <row r="930" spans="5:5" ht="15.75" x14ac:dyDescent="0.25">
      <c r="E930" s="19"/>
    </row>
    <row r="931" spans="5:5" ht="15.75" x14ac:dyDescent="0.25">
      <c r="E931" s="19"/>
    </row>
    <row r="932" spans="5:5" ht="15.75" x14ac:dyDescent="0.25">
      <c r="E932" s="19"/>
    </row>
    <row r="933" spans="5:5" ht="15.75" x14ac:dyDescent="0.25">
      <c r="E933" s="19"/>
    </row>
    <row r="934" spans="5:5" ht="15.75" x14ac:dyDescent="0.25">
      <c r="E934" s="19"/>
    </row>
    <row r="935" spans="5:5" ht="15.75" x14ac:dyDescent="0.25">
      <c r="E935" s="19"/>
    </row>
    <row r="936" spans="5:5" ht="15.75" x14ac:dyDescent="0.25">
      <c r="E936" s="19"/>
    </row>
    <row r="937" spans="5:5" ht="15.75" x14ac:dyDescent="0.25">
      <c r="E937" s="19"/>
    </row>
    <row r="938" spans="5:5" ht="15.75" x14ac:dyDescent="0.25">
      <c r="E938" s="19"/>
    </row>
    <row r="939" spans="5:5" ht="15.75" x14ac:dyDescent="0.25">
      <c r="E939" s="19"/>
    </row>
    <row r="940" spans="5:5" ht="15.75" x14ac:dyDescent="0.25">
      <c r="E940" s="19"/>
    </row>
    <row r="941" spans="5:5" ht="15.75" x14ac:dyDescent="0.25">
      <c r="E941" s="19"/>
    </row>
    <row r="942" spans="5:5" ht="15.75" x14ac:dyDescent="0.25">
      <c r="E942" s="19"/>
    </row>
    <row r="943" spans="5:5" ht="15.75" x14ac:dyDescent="0.25">
      <c r="E943" s="19"/>
    </row>
    <row r="944" spans="5:5" ht="15.75" x14ac:dyDescent="0.25">
      <c r="E944" s="19"/>
    </row>
    <row r="945" spans="5:5" ht="15.75" x14ac:dyDescent="0.25">
      <c r="E945" s="19"/>
    </row>
    <row r="946" spans="5:5" ht="15.75" x14ac:dyDescent="0.25">
      <c r="E946" s="19"/>
    </row>
    <row r="947" spans="5:5" ht="15.75" x14ac:dyDescent="0.25">
      <c r="E947" s="19"/>
    </row>
    <row r="948" spans="5:5" ht="15.75" x14ac:dyDescent="0.25">
      <c r="E948" s="19"/>
    </row>
    <row r="949" spans="5:5" ht="15.75" x14ac:dyDescent="0.25">
      <c r="E949" s="19"/>
    </row>
    <row r="950" spans="5:5" ht="15.75" x14ac:dyDescent="0.25">
      <c r="E950" s="19"/>
    </row>
    <row r="951" spans="5:5" ht="15.75" x14ac:dyDescent="0.25">
      <c r="E951" s="19"/>
    </row>
    <row r="952" spans="5:5" ht="15.75" x14ac:dyDescent="0.25">
      <c r="E952" s="19"/>
    </row>
    <row r="953" spans="5:5" ht="15.75" x14ac:dyDescent="0.25">
      <c r="E953" s="19"/>
    </row>
    <row r="954" spans="5:5" ht="15.75" x14ac:dyDescent="0.25">
      <c r="E954" s="19"/>
    </row>
    <row r="955" spans="5:5" ht="15.75" x14ac:dyDescent="0.25">
      <c r="E955" s="19"/>
    </row>
    <row r="956" spans="5:5" ht="15.75" x14ac:dyDescent="0.25">
      <c r="E956" s="19"/>
    </row>
    <row r="957" spans="5:5" ht="15.75" x14ac:dyDescent="0.25">
      <c r="E957" s="19"/>
    </row>
    <row r="958" spans="5:5" ht="15.75" x14ac:dyDescent="0.25">
      <c r="E958" s="19"/>
    </row>
    <row r="959" spans="5:5" ht="15.75" x14ac:dyDescent="0.25">
      <c r="E959" s="19"/>
    </row>
    <row r="960" spans="5:5" ht="15.75" x14ac:dyDescent="0.25">
      <c r="E960" s="19"/>
    </row>
    <row r="961" spans="5:5" ht="15.75" x14ac:dyDescent="0.25">
      <c r="E961" s="19"/>
    </row>
    <row r="962" spans="5:5" ht="15.75" x14ac:dyDescent="0.25">
      <c r="E962" s="19"/>
    </row>
    <row r="963" spans="5:5" ht="15.75" x14ac:dyDescent="0.25">
      <c r="E963" s="19"/>
    </row>
    <row r="964" spans="5:5" ht="15.75" x14ac:dyDescent="0.25">
      <c r="E964" s="19"/>
    </row>
    <row r="965" spans="5:5" ht="15.75" x14ac:dyDescent="0.25">
      <c r="E965" s="19"/>
    </row>
    <row r="966" spans="5:5" ht="15.75" x14ac:dyDescent="0.25">
      <c r="E966" s="19"/>
    </row>
    <row r="967" spans="5:5" ht="15.75" x14ac:dyDescent="0.25">
      <c r="E967" s="19"/>
    </row>
    <row r="968" spans="5:5" ht="15.75" x14ac:dyDescent="0.25">
      <c r="E968" s="19"/>
    </row>
    <row r="969" spans="5:5" ht="15.75" x14ac:dyDescent="0.25">
      <c r="E969" s="19"/>
    </row>
    <row r="970" spans="5:5" ht="15.75" x14ac:dyDescent="0.25">
      <c r="E970" s="19"/>
    </row>
    <row r="971" spans="5:5" ht="15.75" x14ac:dyDescent="0.25">
      <c r="E971" s="19"/>
    </row>
    <row r="972" spans="5:5" ht="15.75" x14ac:dyDescent="0.25">
      <c r="E972" s="19"/>
    </row>
    <row r="973" spans="5:5" ht="15.75" x14ac:dyDescent="0.25">
      <c r="E973" s="19"/>
    </row>
    <row r="974" spans="5:5" ht="15.75" x14ac:dyDescent="0.25">
      <c r="E974" s="19"/>
    </row>
    <row r="975" spans="5:5" ht="15.75" x14ac:dyDescent="0.25">
      <c r="E975" s="19"/>
    </row>
    <row r="976" spans="5:5" ht="15.75" x14ac:dyDescent="0.25">
      <c r="E976" s="19"/>
    </row>
    <row r="977" spans="5:5" ht="15.75" x14ac:dyDescent="0.25">
      <c r="E977" s="19"/>
    </row>
    <row r="978" spans="5:5" ht="15.75" x14ac:dyDescent="0.25">
      <c r="E978" s="19"/>
    </row>
    <row r="979" spans="5:5" ht="15.75" x14ac:dyDescent="0.25">
      <c r="E979" s="19"/>
    </row>
    <row r="980" spans="5:5" ht="15.75" x14ac:dyDescent="0.25">
      <c r="E980" s="19"/>
    </row>
    <row r="981" spans="5:5" ht="15.75" x14ac:dyDescent="0.25">
      <c r="E981" s="19"/>
    </row>
    <row r="982" spans="5:5" ht="15.75" x14ac:dyDescent="0.25">
      <c r="E982" s="19"/>
    </row>
    <row r="983" spans="5:5" ht="15.75" x14ac:dyDescent="0.25">
      <c r="E983" s="19"/>
    </row>
    <row r="984" spans="5:5" ht="15.75" x14ac:dyDescent="0.25">
      <c r="E984" s="19"/>
    </row>
    <row r="985" spans="5:5" ht="15.75" x14ac:dyDescent="0.25">
      <c r="E985" s="19"/>
    </row>
    <row r="986" spans="5:5" ht="15.75" x14ac:dyDescent="0.25">
      <c r="E986" s="19"/>
    </row>
    <row r="987" spans="5:5" ht="15.75" x14ac:dyDescent="0.25">
      <c r="E987" s="19"/>
    </row>
    <row r="988" spans="5:5" ht="15.75" x14ac:dyDescent="0.25">
      <c r="E988" s="19"/>
    </row>
    <row r="989" spans="5:5" ht="15.75" x14ac:dyDescent="0.25">
      <c r="E989" s="19"/>
    </row>
    <row r="990" spans="5:5" ht="15.75" x14ac:dyDescent="0.25">
      <c r="E990" s="19"/>
    </row>
    <row r="991" spans="5:5" ht="15.75" x14ac:dyDescent="0.25">
      <c r="E991" s="19"/>
    </row>
    <row r="992" spans="5:5" ht="15.75" x14ac:dyDescent="0.25">
      <c r="E992" s="19"/>
    </row>
    <row r="993" spans="5:5" ht="15.75" x14ac:dyDescent="0.25">
      <c r="E993" s="19"/>
    </row>
    <row r="994" spans="5:5" ht="15.75" x14ac:dyDescent="0.25">
      <c r="E994" s="19"/>
    </row>
    <row r="995" spans="5:5" ht="15.75" x14ac:dyDescent="0.25">
      <c r="E995" s="19"/>
    </row>
    <row r="996" spans="5:5" ht="15.75" x14ac:dyDescent="0.25">
      <c r="E996" s="19"/>
    </row>
    <row r="997" spans="5:5" ht="15.75" x14ac:dyDescent="0.25">
      <c r="E997" s="19"/>
    </row>
    <row r="998" spans="5:5" ht="15.75" x14ac:dyDescent="0.25">
      <c r="E998" s="19"/>
    </row>
    <row r="999" spans="5:5" ht="15.75" x14ac:dyDescent="0.25">
      <c r="E999" s="19"/>
    </row>
    <row r="1000" spans="5:5" ht="15.75" x14ac:dyDescent="0.25">
      <c r="E1000" s="19"/>
    </row>
    <row r="1001" spans="5:5" ht="15.75" x14ac:dyDescent="0.25">
      <c r="E1001" s="19"/>
    </row>
    <row r="1002" spans="5:5" ht="15.75" x14ac:dyDescent="0.25">
      <c r="E1002" s="19"/>
    </row>
    <row r="1003" spans="5:5" ht="15.75" x14ac:dyDescent="0.25">
      <c r="E1003" s="19"/>
    </row>
    <row r="1004" spans="5:5" ht="15.75" x14ac:dyDescent="0.25">
      <c r="E1004" s="19"/>
    </row>
    <row r="1005" spans="5:5" ht="15.75" x14ac:dyDescent="0.25">
      <c r="E1005" s="19"/>
    </row>
    <row r="1006" spans="5:5" ht="15.75" x14ac:dyDescent="0.25">
      <c r="E1006" s="19"/>
    </row>
    <row r="1007" spans="5:5" ht="15.75" x14ac:dyDescent="0.25">
      <c r="E1007" s="19"/>
    </row>
    <row r="1008" spans="5:5" ht="15.75" x14ac:dyDescent="0.25">
      <c r="E1008" s="19"/>
    </row>
    <row r="1009" spans="5:5" ht="15.75" x14ac:dyDescent="0.25">
      <c r="E1009" s="19"/>
    </row>
    <row r="1010" spans="5:5" ht="15.75" x14ac:dyDescent="0.25">
      <c r="E1010" s="19"/>
    </row>
    <row r="1011" spans="5:5" ht="15.75" x14ac:dyDescent="0.25">
      <c r="E1011" s="19"/>
    </row>
    <row r="1012" spans="5:5" ht="15.75" x14ac:dyDescent="0.25">
      <c r="E1012" s="19"/>
    </row>
    <row r="1013" spans="5:5" ht="15.75" x14ac:dyDescent="0.25">
      <c r="E1013" s="19"/>
    </row>
    <row r="1014" spans="5:5" ht="15.75" x14ac:dyDescent="0.25">
      <c r="E1014" s="19"/>
    </row>
    <row r="1015" spans="5:5" ht="15.75" x14ac:dyDescent="0.25">
      <c r="E1015" s="19"/>
    </row>
    <row r="1016" spans="5:5" ht="15.75" x14ac:dyDescent="0.25">
      <c r="E1016" s="19"/>
    </row>
    <row r="1017" spans="5:5" ht="15.75" x14ac:dyDescent="0.25">
      <c r="E1017" s="19"/>
    </row>
    <row r="1018" spans="5:5" ht="15.75" x14ac:dyDescent="0.25">
      <c r="E1018" s="19"/>
    </row>
    <row r="1019" spans="5:5" ht="15.75" x14ac:dyDescent="0.25">
      <c r="E1019" s="19"/>
    </row>
    <row r="1020" spans="5:5" ht="15.75" x14ac:dyDescent="0.25">
      <c r="E1020" s="19"/>
    </row>
    <row r="1021" spans="5:5" ht="15.75" x14ac:dyDescent="0.25">
      <c r="E1021" s="19"/>
    </row>
    <row r="1022" spans="5:5" ht="15.75" x14ac:dyDescent="0.25">
      <c r="E1022" s="19"/>
    </row>
    <row r="1023" spans="5:5" ht="15.75" x14ac:dyDescent="0.25">
      <c r="E1023" s="19"/>
    </row>
    <row r="1024" spans="5:5" ht="15.75" x14ac:dyDescent="0.25">
      <c r="E1024" s="19"/>
    </row>
    <row r="1025" spans="5:5" ht="15.75" x14ac:dyDescent="0.25">
      <c r="E1025" s="19"/>
    </row>
    <row r="1026" spans="5:5" ht="15.75" x14ac:dyDescent="0.25">
      <c r="E1026" s="19"/>
    </row>
    <row r="1027" spans="5:5" ht="15.75" x14ac:dyDescent="0.25">
      <c r="E1027" s="19"/>
    </row>
    <row r="1028" spans="5:5" ht="15.75" x14ac:dyDescent="0.25">
      <c r="E1028" s="19"/>
    </row>
    <row r="1029" spans="5:5" ht="15.75" x14ac:dyDescent="0.25">
      <c r="E1029" s="19"/>
    </row>
    <row r="1030" spans="5:5" ht="15.75" x14ac:dyDescent="0.25">
      <c r="E1030" s="19"/>
    </row>
    <row r="1031" spans="5:5" ht="15.75" x14ac:dyDescent="0.25">
      <c r="E1031" s="19"/>
    </row>
    <row r="1032" spans="5:5" ht="15.75" x14ac:dyDescent="0.25">
      <c r="E1032" s="19"/>
    </row>
    <row r="1033" spans="5:5" ht="15.75" x14ac:dyDescent="0.25">
      <c r="E1033" s="19"/>
    </row>
    <row r="1034" spans="5:5" ht="15.75" x14ac:dyDescent="0.25">
      <c r="E1034" s="19"/>
    </row>
    <row r="1035" spans="5:5" ht="15.75" x14ac:dyDescent="0.25">
      <c r="E1035" s="19"/>
    </row>
    <row r="1036" spans="5:5" ht="15.75" x14ac:dyDescent="0.25">
      <c r="E1036" s="19"/>
    </row>
    <row r="1037" spans="5:5" ht="15.75" x14ac:dyDescent="0.25">
      <c r="E1037" s="19"/>
    </row>
    <row r="1038" spans="5:5" ht="15.75" x14ac:dyDescent="0.25">
      <c r="E1038" s="19"/>
    </row>
    <row r="1039" spans="5:5" ht="15.75" x14ac:dyDescent="0.25">
      <c r="E1039" s="19"/>
    </row>
    <row r="1040" spans="5:5" ht="15.75" x14ac:dyDescent="0.25">
      <c r="E1040" s="19"/>
    </row>
    <row r="1041" spans="5:5" ht="15.75" x14ac:dyDescent="0.25">
      <c r="E1041" s="19"/>
    </row>
    <row r="1042" spans="5:5" ht="15.75" x14ac:dyDescent="0.25">
      <c r="E1042" s="19"/>
    </row>
    <row r="1043" spans="5:5" ht="15.75" x14ac:dyDescent="0.25">
      <c r="E1043" s="19"/>
    </row>
    <row r="1044" spans="5:5" ht="15.75" x14ac:dyDescent="0.25">
      <c r="E1044" s="19"/>
    </row>
    <row r="1045" spans="5:5" ht="15.75" x14ac:dyDescent="0.25">
      <c r="E1045" s="19"/>
    </row>
    <row r="1046" spans="5:5" ht="15.75" x14ac:dyDescent="0.25">
      <c r="E1046" s="19"/>
    </row>
    <row r="1047" spans="5:5" ht="15.75" x14ac:dyDescent="0.25">
      <c r="E1047" s="19"/>
    </row>
    <row r="1048" spans="5:5" ht="15.75" x14ac:dyDescent="0.25">
      <c r="E1048" s="19"/>
    </row>
    <row r="1049" spans="5:5" ht="15.75" x14ac:dyDescent="0.25">
      <c r="E1049" s="19"/>
    </row>
    <row r="1050" spans="5:5" ht="15.75" x14ac:dyDescent="0.25">
      <c r="E1050" s="19"/>
    </row>
    <row r="1051" spans="5:5" ht="15.75" x14ac:dyDescent="0.25">
      <c r="E1051" s="19"/>
    </row>
    <row r="1052" spans="5:5" ht="15.75" x14ac:dyDescent="0.25">
      <c r="E1052" s="19"/>
    </row>
    <row r="1053" spans="5:5" ht="15.75" x14ac:dyDescent="0.25">
      <c r="E1053" s="19"/>
    </row>
    <row r="1054" spans="5:5" ht="15.75" x14ac:dyDescent="0.25">
      <c r="E1054" s="19"/>
    </row>
    <row r="1055" spans="5:5" ht="15.75" x14ac:dyDescent="0.25">
      <c r="E1055" s="19"/>
    </row>
    <row r="1056" spans="5:5" ht="15.75" x14ac:dyDescent="0.25">
      <c r="E1056" s="19"/>
    </row>
    <row r="1057" spans="5:5" ht="15.75" x14ac:dyDescent="0.25">
      <c r="E1057" s="19"/>
    </row>
    <row r="1058" spans="5:5" ht="15.75" x14ac:dyDescent="0.25">
      <c r="E1058" s="19"/>
    </row>
    <row r="1059" spans="5:5" ht="15.75" x14ac:dyDescent="0.25">
      <c r="E1059" s="19"/>
    </row>
    <row r="1060" spans="5:5" ht="15.75" x14ac:dyDescent="0.25">
      <c r="E1060" s="19"/>
    </row>
    <row r="1061" spans="5:5" ht="15.75" x14ac:dyDescent="0.25">
      <c r="E1061" s="19"/>
    </row>
    <row r="1062" spans="5:5" ht="15.75" x14ac:dyDescent="0.25">
      <c r="E1062" s="19"/>
    </row>
    <row r="1063" spans="5:5" ht="15.75" x14ac:dyDescent="0.25">
      <c r="E1063" s="19"/>
    </row>
    <row r="1064" spans="5:5" ht="15.75" x14ac:dyDescent="0.25">
      <c r="E1064" s="19"/>
    </row>
    <row r="1065" spans="5:5" ht="15.75" x14ac:dyDescent="0.25">
      <c r="E1065" s="19"/>
    </row>
    <row r="1066" spans="5:5" ht="15.75" x14ac:dyDescent="0.25">
      <c r="E1066" s="19"/>
    </row>
    <row r="1067" spans="5:5" ht="15.75" x14ac:dyDescent="0.25">
      <c r="E1067" s="19"/>
    </row>
    <row r="1068" spans="5:5" ht="15.75" x14ac:dyDescent="0.25">
      <c r="E1068" s="19"/>
    </row>
    <row r="1069" spans="5:5" ht="15.75" x14ac:dyDescent="0.25">
      <c r="E1069" s="19"/>
    </row>
    <row r="1070" spans="5:5" ht="15.75" x14ac:dyDescent="0.25">
      <c r="E1070" s="19"/>
    </row>
    <row r="1071" spans="5:5" ht="15.75" x14ac:dyDescent="0.25">
      <c r="E1071" s="19"/>
    </row>
    <row r="1072" spans="5:5" ht="15.75" x14ac:dyDescent="0.25">
      <c r="E1072" s="19"/>
    </row>
    <row r="1073" spans="5:5" ht="15.75" x14ac:dyDescent="0.25">
      <c r="E1073" s="19"/>
    </row>
    <row r="1074" spans="5:5" ht="15.75" x14ac:dyDescent="0.25">
      <c r="E1074" s="19"/>
    </row>
    <row r="1075" spans="5:5" ht="15.75" x14ac:dyDescent="0.25">
      <c r="E1075" s="19"/>
    </row>
    <row r="1076" spans="5:5" ht="15.75" x14ac:dyDescent="0.25">
      <c r="E1076" s="19"/>
    </row>
    <row r="1077" spans="5:5" ht="15.75" x14ac:dyDescent="0.25">
      <c r="E1077" s="19"/>
    </row>
    <row r="1078" spans="5:5" ht="15.75" x14ac:dyDescent="0.25">
      <c r="E1078" s="19"/>
    </row>
    <row r="1079" spans="5:5" ht="15.75" x14ac:dyDescent="0.25">
      <c r="E1079" s="19"/>
    </row>
    <row r="1080" spans="5:5" ht="15.75" x14ac:dyDescent="0.25">
      <c r="E1080" s="19"/>
    </row>
    <row r="1081" spans="5:5" ht="15.75" x14ac:dyDescent="0.25">
      <c r="E1081" s="19"/>
    </row>
    <row r="1082" spans="5:5" ht="15.75" x14ac:dyDescent="0.25">
      <c r="E1082" s="19"/>
    </row>
    <row r="1083" spans="5:5" ht="15.75" x14ac:dyDescent="0.25">
      <c r="E1083" s="19"/>
    </row>
    <row r="1084" spans="5:5" ht="15.75" x14ac:dyDescent="0.25">
      <c r="E1084" s="19"/>
    </row>
    <row r="1085" spans="5:5" ht="15.75" x14ac:dyDescent="0.25">
      <c r="E1085" s="19"/>
    </row>
    <row r="1086" spans="5:5" ht="15.75" x14ac:dyDescent="0.25">
      <c r="E1086" s="19"/>
    </row>
    <row r="1087" spans="5:5" ht="15.75" x14ac:dyDescent="0.25">
      <c r="E1087" s="19"/>
    </row>
    <row r="1088" spans="5:5" ht="15.75" x14ac:dyDescent="0.25">
      <c r="E1088" s="19"/>
    </row>
    <row r="1089" spans="5:5" ht="15.75" x14ac:dyDescent="0.25">
      <c r="E1089" s="19"/>
    </row>
    <row r="1090" spans="5:5" ht="15.75" x14ac:dyDescent="0.25">
      <c r="E1090" s="19"/>
    </row>
    <row r="1091" spans="5:5" ht="15.75" x14ac:dyDescent="0.25">
      <c r="E1091" s="19"/>
    </row>
    <row r="1092" spans="5:5" ht="15.75" x14ac:dyDescent="0.25">
      <c r="E1092" s="19"/>
    </row>
    <row r="1093" spans="5:5" ht="15.75" x14ac:dyDescent="0.25">
      <c r="E1093" s="19"/>
    </row>
    <row r="1094" spans="5:5" ht="15.75" x14ac:dyDescent="0.25">
      <c r="E1094" s="19"/>
    </row>
    <row r="1095" spans="5:5" ht="15.75" x14ac:dyDescent="0.25">
      <c r="E1095" s="19"/>
    </row>
    <row r="1096" spans="5:5" ht="15.75" x14ac:dyDescent="0.25">
      <c r="E1096" s="19"/>
    </row>
    <row r="1097" spans="5:5" ht="15.75" x14ac:dyDescent="0.25">
      <c r="E1097" s="19"/>
    </row>
    <row r="1098" spans="5:5" ht="15.75" x14ac:dyDescent="0.25">
      <c r="E1098" s="19"/>
    </row>
    <row r="1099" spans="5:5" ht="15.75" x14ac:dyDescent="0.25">
      <c r="E1099" s="19"/>
    </row>
    <row r="1100" spans="5:5" ht="15.75" x14ac:dyDescent="0.25">
      <c r="E1100" s="19"/>
    </row>
    <row r="1101" spans="5:5" ht="15.75" x14ac:dyDescent="0.25">
      <c r="E1101" s="19"/>
    </row>
    <row r="1102" spans="5:5" ht="15.75" x14ac:dyDescent="0.25">
      <c r="E1102" s="19"/>
    </row>
    <row r="1103" spans="5:5" ht="15.75" x14ac:dyDescent="0.25">
      <c r="E1103" s="19"/>
    </row>
    <row r="1104" spans="5:5" ht="15.75" x14ac:dyDescent="0.25">
      <c r="E1104" s="19"/>
    </row>
    <row r="1105" spans="5:5" ht="15.75" x14ac:dyDescent="0.25">
      <c r="E1105" s="19"/>
    </row>
    <row r="1106" spans="5:5" ht="15.75" x14ac:dyDescent="0.25">
      <c r="E1106" s="19"/>
    </row>
    <row r="1107" spans="5:5" ht="15.75" x14ac:dyDescent="0.25">
      <c r="E1107" s="19"/>
    </row>
    <row r="1108" spans="5:5" ht="15.75" x14ac:dyDescent="0.25">
      <c r="E1108" s="19"/>
    </row>
    <row r="1109" spans="5:5" ht="15.75" x14ac:dyDescent="0.25">
      <c r="E1109" s="19"/>
    </row>
    <row r="1110" spans="5:5" ht="15.75" x14ac:dyDescent="0.25">
      <c r="E1110" s="19"/>
    </row>
    <row r="1111" spans="5:5" ht="15.75" x14ac:dyDescent="0.25">
      <c r="E1111" s="19"/>
    </row>
    <row r="1112" spans="5:5" ht="15.75" x14ac:dyDescent="0.25">
      <c r="E1112" s="19"/>
    </row>
    <row r="1113" spans="5:5" ht="15.75" x14ac:dyDescent="0.25">
      <c r="E1113" s="19"/>
    </row>
    <row r="1114" spans="5:5" ht="15.75" x14ac:dyDescent="0.25">
      <c r="E1114" s="19"/>
    </row>
    <row r="1115" spans="5:5" ht="15.75" x14ac:dyDescent="0.25">
      <c r="E1115" s="19"/>
    </row>
    <row r="1116" spans="5:5" ht="15.75" x14ac:dyDescent="0.25">
      <c r="E1116" s="19"/>
    </row>
    <row r="1117" spans="5:5" ht="15.75" x14ac:dyDescent="0.25">
      <c r="E1117" s="19"/>
    </row>
    <row r="1118" spans="5:5" ht="15.75" x14ac:dyDescent="0.25">
      <c r="E1118" s="19"/>
    </row>
    <row r="1119" spans="5:5" ht="15.75" x14ac:dyDescent="0.25">
      <c r="E1119" s="19"/>
    </row>
    <row r="1120" spans="5:5" ht="15.75" x14ac:dyDescent="0.25">
      <c r="E1120" s="19"/>
    </row>
    <row r="1121" spans="5:5" ht="15.75" x14ac:dyDescent="0.25">
      <c r="E1121" s="19"/>
    </row>
    <row r="1122" spans="5:5" ht="15.75" x14ac:dyDescent="0.25">
      <c r="E1122" s="19"/>
    </row>
    <row r="1123" spans="5:5" ht="15.75" x14ac:dyDescent="0.25">
      <c r="E1123" s="19"/>
    </row>
    <row r="1124" spans="5:5" ht="15.75" x14ac:dyDescent="0.25">
      <c r="E1124" s="19"/>
    </row>
    <row r="1125" spans="5:5" ht="15.75" x14ac:dyDescent="0.25">
      <c r="E1125" s="19"/>
    </row>
    <row r="1126" spans="5:5" ht="15.75" x14ac:dyDescent="0.25">
      <c r="E1126" s="19"/>
    </row>
    <row r="1127" spans="5:5" ht="15.75" x14ac:dyDescent="0.25">
      <c r="E1127" s="19"/>
    </row>
    <row r="1128" spans="5:5" ht="15.75" x14ac:dyDescent="0.25">
      <c r="E1128" s="19"/>
    </row>
    <row r="1129" spans="5:5" ht="15.75" x14ac:dyDescent="0.25">
      <c r="E1129" s="19"/>
    </row>
    <row r="1130" spans="5:5" ht="15.75" x14ac:dyDescent="0.25">
      <c r="E1130" s="19"/>
    </row>
    <row r="1131" spans="5:5" ht="15.75" x14ac:dyDescent="0.25">
      <c r="E1131" s="19"/>
    </row>
    <row r="1132" spans="5:5" ht="15.75" x14ac:dyDescent="0.25">
      <c r="E1132" s="19"/>
    </row>
    <row r="1133" spans="5:5" ht="15.75" x14ac:dyDescent="0.25">
      <c r="E1133" s="19"/>
    </row>
    <row r="1134" spans="5:5" ht="15.75" x14ac:dyDescent="0.25">
      <c r="E1134" s="19"/>
    </row>
    <row r="1135" spans="5:5" ht="15.75" x14ac:dyDescent="0.25">
      <c r="E1135" s="19"/>
    </row>
    <row r="1136" spans="5:5" ht="15.75" x14ac:dyDescent="0.25">
      <c r="E1136" s="19"/>
    </row>
    <row r="1137" spans="5:5" ht="15.75" x14ac:dyDescent="0.25">
      <c r="E1137" s="19"/>
    </row>
    <row r="1138" spans="5:5" ht="15.75" x14ac:dyDescent="0.25">
      <c r="E1138" s="19"/>
    </row>
    <row r="1139" spans="5:5" ht="15.75" x14ac:dyDescent="0.25">
      <c r="E1139" s="19"/>
    </row>
    <row r="1140" spans="5:5" ht="15.75" x14ac:dyDescent="0.25">
      <c r="E1140" s="19"/>
    </row>
    <row r="1141" spans="5:5" ht="15.75" x14ac:dyDescent="0.25">
      <c r="E1141" s="19"/>
    </row>
    <row r="1142" spans="5:5" ht="15.75" x14ac:dyDescent="0.25">
      <c r="E1142" s="19"/>
    </row>
    <row r="1143" spans="5:5" ht="15.75" x14ac:dyDescent="0.25">
      <c r="E1143" s="19"/>
    </row>
    <row r="1144" spans="5:5" ht="15.75" x14ac:dyDescent="0.25">
      <c r="E1144" s="19"/>
    </row>
    <row r="1145" spans="5:5" ht="15.75" x14ac:dyDescent="0.25">
      <c r="E1145" s="19"/>
    </row>
    <row r="1146" spans="5:5" ht="15.75" x14ac:dyDescent="0.25">
      <c r="E1146" s="19"/>
    </row>
    <row r="1147" spans="5:5" ht="15.75" x14ac:dyDescent="0.25">
      <c r="E1147" s="19"/>
    </row>
    <row r="1148" spans="5:5" ht="15.75" x14ac:dyDescent="0.25">
      <c r="E1148" s="19"/>
    </row>
    <row r="1149" spans="5:5" ht="15.75" x14ac:dyDescent="0.25">
      <c r="E1149" s="19"/>
    </row>
    <row r="1150" spans="5:5" ht="15.75" x14ac:dyDescent="0.25">
      <c r="E1150" s="19"/>
    </row>
    <row r="1151" spans="5:5" ht="15.75" x14ac:dyDescent="0.25">
      <c r="E1151" s="19"/>
    </row>
    <row r="1152" spans="5:5" ht="15.75" x14ac:dyDescent="0.25">
      <c r="E1152" s="19"/>
    </row>
    <row r="1153" spans="5:5" ht="15.75" x14ac:dyDescent="0.25">
      <c r="E1153" s="19"/>
    </row>
    <row r="1154" spans="5:5" ht="15.75" x14ac:dyDescent="0.25">
      <c r="E1154" s="19"/>
    </row>
    <row r="1155" spans="5:5" ht="15.75" x14ac:dyDescent="0.25">
      <c r="E1155" s="19"/>
    </row>
    <row r="1156" spans="5:5" ht="15.75" x14ac:dyDescent="0.25">
      <c r="E1156" s="19"/>
    </row>
    <row r="1157" spans="5:5" ht="15.75" x14ac:dyDescent="0.25">
      <c r="E1157" s="19"/>
    </row>
    <row r="1158" spans="5:5" ht="15.75" x14ac:dyDescent="0.25">
      <c r="E1158" s="19"/>
    </row>
    <row r="1159" spans="5:5" ht="15.75" x14ac:dyDescent="0.25">
      <c r="E1159" s="19"/>
    </row>
    <row r="1160" spans="5:5" ht="15.75" x14ac:dyDescent="0.25">
      <c r="E1160" s="19"/>
    </row>
    <row r="1161" spans="5:5" ht="15.75" x14ac:dyDescent="0.25">
      <c r="E1161" s="19"/>
    </row>
    <row r="1162" spans="5:5" ht="15.75" x14ac:dyDescent="0.25">
      <c r="E1162" s="19"/>
    </row>
    <row r="1163" spans="5:5" ht="15.75" x14ac:dyDescent="0.25">
      <c r="E1163" s="19"/>
    </row>
    <row r="1164" spans="5:5" ht="15.75" x14ac:dyDescent="0.25">
      <c r="E1164" s="19"/>
    </row>
    <row r="1165" spans="5:5" ht="15.75" x14ac:dyDescent="0.25">
      <c r="E1165" s="19"/>
    </row>
    <row r="1166" spans="5:5" ht="15.75" x14ac:dyDescent="0.25">
      <c r="E1166" s="19"/>
    </row>
    <row r="1167" spans="5:5" ht="15.75" x14ac:dyDescent="0.25">
      <c r="E1167" s="19"/>
    </row>
    <row r="1168" spans="5:5" ht="15.75" x14ac:dyDescent="0.25">
      <c r="E1168" s="19"/>
    </row>
    <row r="1169" spans="5:5" ht="15.75" x14ac:dyDescent="0.25">
      <c r="E1169" s="19"/>
    </row>
    <row r="1170" spans="5:5" ht="15.75" x14ac:dyDescent="0.25">
      <c r="E1170" s="19"/>
    </row>
    <row r="1171" spans="5:5" ht="15.75" x14ac:dyDescent="0.25">
      <c r="E1171" s="19"/>
    </row>
    <row r="1172" spans="5:5" ht="15.75" x14ac:dyDescent="0.25">
      <c r="E1172" s="19"/>
    </row>
    <row r="1173" spans="5:5" ht="15.75" x14ac:dyDescent="0.25">
      <c r="E1173" s="19"/>
    </row>
    <row r="1174" spans="5:5" ht="15.75" x14ac:dyDescent="0.25">
      <c r="E1174" s="19"/>
    </row>
    <row r="1175" spans="5:5" ht="15.75" x14ac:dyDescent="0.25">
      <c r="E1175" s="19"/>
    </row>
    <row r="1176" spans="5:5" ht="15.75" x14ac:dyDescent="0.25">
      <c r="E1176" s="19"/>
    </row>
    <row r="1177" spans="5:5" ht="15.75" x14ac:dyDescent="0.25">
      <c r="E1177" s="19"/>
    </row>
    <row r="1178" spans="5:5" ht="15.75" x14ac:dyDescent="0.25">
      <c r="E1178" s="19"/>
    </row>
    <row r="1179" spans="5:5" ht="15.75" x14ac:dyDescent="0.25">
      <c r="E1179" s="19"/>
    </row>
    <row r="1180" spans="5:5" ht="15.75" x14ac:dyDescent="0.25">
      <c r="E1180" s="19"/>
    </row>
    <row r="1181" spans="5:5" ht="15.75" x14ac:dyDescent="0.25">
      <c r="E1181" s="19"/>
    </row>
    <row r="1182" spans="5:5" ht="15.75" x14ac:dyDescent="0.25">
      <c r="E1182" s="19"/>
    </row>
    <row r="1183" spans="5:5" ht="15.75" x14ac:dyDescent="0.25">
      <c r="E1183" s="19"/>
    </row>
    <row r="1184" spans="5:5" ht="15.75" x14ac:dyDescent="0.25">
      <c r="E1184" s="19"/>
    </row>
    <row r="1185" spans="5:5" ht="15.75" x14ac:dyDescent="0.25">
      <c r="E1185" s="19"/>
    </row>
    <row r="1186" spans="5:5" ht="15.75" x14ac:dyDescent="0.25">
      <c r="E1186" s="19"/>
    </row>
    <row r="1187" spans="5:5" ht="15.75" x14ac:dyDescent="0.25">
      <c r="E1187" s="19"/>
    </row>
    <row r="1188" spans="5:5" ht="15.75" x14ac:dyDescent="0.25">
      <c r="E1188" s="19"/>
    </row>
    <row r="1189" spans="5:5" ht="15.75" x14ac:dyDescent="0.25">
      <c r="E1189" s="19"/>
    </row>
    <row r="1190" spans="5:5" ht="15.75" x14ac:dyDescent="0.25">
      <c r="E1190" s="19"/>
    </row>
    <row r="1191" spans="5:5" ht="15.75" x14ac:dyDescent="0.25">
      <c r="E1191" s="19"/>
    </row>
    <row r="1192" spans="5:5" ht="15.75" x14ac:dyDescent="0.25">
      <c r="E1192" s="19"/>
    </row>
    <row r="1193" spans="5:5" ht="15.75" x14ac:dyDescent="0.25">
      <c r="E1193" s="19"/>
    </row>
    <row r="1194" spans="5:5" ht="15.75" x14ac:dyDescent="0.25">
      <c r="E1194" s="19"/>
    </row>
    <row r="1195" spans="5:5" ht="15.75" x14ac:dyDescent="0.25">
      <c r="E1195" s="19"/>
    </row>
    <row r="1196" spans="5:5" ht="15.75" x14ac:dyDescent="0.25">
      <c r="E1196" s="19"/>
    </row>
    <row r="1197" spans="5:5" ht="15.75" x14ac:dyDescent="0.25">
      <c r="E1197" s="19"/>
    </row>
    <row r="1198" spans="5:5" ht="15.75" x14ac:dyDescent="0.25">
      <c r="E1198" s="19"/>
    </row>
    <row r="1199" spans="5:5" ht="15.75" x14ac:dyDescent="0.25">
      <c r="E1199" s="19"/>
    </row>
    <row r="1200" spans="5:5" ht="15.75" x14ac:dyDescent="0.25">
      <c r="E1200" s="19"/>
    </row>
    <row r="1201" spans="5:5" ht="15.75" x14ac:dyDescent="0.25">
      <c r="E1201" s="19"/>
    </row>
    <row r="1202" spans="5:5" ht="15.75" x14ac:dyDescent="0.25">
      <c r="E1202" s="19"/>
    </row>
    <row r="1203" spans="5:5" ht="15.75" x14ac:dyDescent="0.25">
      <c r="E1203" s="19"/>
    </row>
    <row r="1204" spans="5:5" ht="15.75" x14ac:dyDescent="0.25">
      <c r="E1204" s="19"/>
    </row>
    <row r="1205" spans="5:5" ht="15.75" x14ac:dyDescent="0.25">
      <c r="E1205" s="19"/>
    </row>
    <row r="1206" spans="5:5" ht="15.75" x14ac:dyDescent="0.25">
      <c r="E1206" s="19"/>
    </row>
    <row r="1207" spans="5:5" ht="15.75" x14ac:dyDescent="0.25">
      <c r="E1207" s="19"/>
    </row>
    <row r="1208" spans="5:5" ht="15.75" x14ac:dyDescent="0.25">
      <c r="E1208" s="19"/>
    </row>
    <row r="1209" spans="5:5" ht="15.75" x14ac:dyDescent="0.25">
      <c r="E1209" s="19"/>
    </row>
    <row r="1210" spans="5:5" ht="15.75" x14ac:dyDescent="0.25">
      <c r="E1210" s="19"/>
    </row>
    <row r="1211" spans="5:5" ht="15.75" x14ac:dyDescent="0.25">
      <c r="E1211" s="19"/>
    </row>
    <row r="1212" spans="5:5" ht="15.75" x14ac:dyDescent="0.25">
      <c r="E1212" s="19"/>
    </row>
    <row r="1213" spans="5:5" ht="15.75" x14ac:dyDescent="0.25">
      <c r="E1213" s="19"/>
    </row>
    <row r="1214" spans="5:5" ht="15.75" x14ac:dyDescent="0.25">
      <c r="E1214" s="19"/>
    </row>
    <row r="1215" spans="5:5" ht="15.75" x14ac:dyDescent="0.25">
      <c r="E1215" s="19"/>
    </row>
    <row r="1216" spans="5:5" ht="15.75" x14ac:dyDescent="0.25">
      <c r="E1216" s="19"/>
    </row>
    <row r="1217" spans="5:5" ht="15.75" x14ac:dyDescent="0.25">
      <c r="E1217" s="19"/>
    </row>
    <row r="1218" spans="5:5" ht="15.75" x14ac:dyDescent="0.25">
      <c r="E1218" s="19"/>
    </row>
    <row r="1219" spans="5:5" ht="15.75" x14ac:dyDescent="0.25">
      <c r="E1219" s="19"/>
    </row>
    <row r="1220" spans="5:5" ht="15.75" x14ac:dyDescent="0.25">
      <c r="E1220" s="19"/>
    </row>
    <row r="1221" spans="5:5" ht="15.75" x14ac:dyDescent="0.25">
      <c r="E1221" s="19"/>
    </row>
    <row r="1222" spans="5:5" ht="15.75" x14ac:dyDescent="0.25">
      <c r="E1222" s="19"/>
    </row>
    <row r="1223" spans="5:5" ht="15.75" x14ac:dyDescent="0.25">
      <c r="E1223" s="19"/>
    </row>
    <row r="1224" spans="5:5" ht="15.75" x14ac:dyDescent="0.25">
      <c r="E1224" s="19"/>
    </row>
    <row r="1225" spans="5:5" ht="15.75" x14ac:dyDescent="0.25">
      <c r="E1225" s="19"/>
    </row>
    <row r="1226" spans="5:5" ht="15.75" x14ac:dyDescent="0.25">
      <c r="E1226" s="19"/>
    </row>
    <row r="1227" spans="5:5" ht="15.75" x14ac:dyDescent="0.25">
      <c r="E1227" s="19"/>
    </row>
    <row r="1228" spans="5:5" ht="15.75" x14ac:dyDescent="0.25">
      <c r="E1228" s="19"/>
    </row>
    <row r="1229" spans="5:5" ht="15.75" x14ac:dyDescent="0.25">
      <c r="E1229" s="19"/>
    </row>
    <row r="1230" spans="5:5" ht="15.75" x14ac:dyDescent="0.25">
      <c r="E1230" s="19"/>
    </row>
    <row r="1231" spans="5:5" ht="15.75" x14ac:dyDescent="0.25">
      <c r="E1231" s="19"/>
    </row>
    <row r="1232" spans="5:5" ht="15.75" x14ac:dyDescent="0.25">
      <c r="E1232" s="19"/>
    </row>
    <row r="1233" spans="5:5" ht="15.75" x14ac:dyDescent="0.25">
      <c r="E1233" s="19"/>
    </row>
    <row r="1234" spans="5:5" ht="15.75" x14ac:dyDescent="0.25">
      <c r="E1234" s="19"/>
    </row>
    <row r="1235" spans="5:5" ht="15.75" x14ac:dyDescent="0.25">
      <c r="E1235" s="19"/>
    </row>
    <row r="1236" spans="5:5" ht="15.75" x14ac:dyDescent="0.25">
      <c r="E1236" s="19"/>
    </row>
    <row r="1237" spans="5:5" ht="15.75" x14ac:dyDescent="0.25">
      <c r="E1237" s="19"/>
    </row>
    <row r="1238" spans="5:5" ht="15.75" x14ac:dyDescent="0.25">
      <c r="E1238" s="19"/>
    </row>
    <row r="1239" spans="5:5" ht="15.75" x14ac:dyDescent="0.25">
      <c r="E1239" s="19"/>
    </row>
    <row r="1240" spans="5:5" ht="15.75" x14ac:dyDescent="0.25">
      <c r="E1240" s="19"/>
    </row>
    <row r="1241" spans="5:5" ht="15.75" x14ac:dyDescent="0.25">
      <c r="E1241" s="19"/>
    </row>
    <row r="1242" spans="5:5" ht="15.75" x14ac:dyDescent="0.25">
      <c r="E1242" s="19"/>
    </row>
    <row r="1243" spans="5:5" ht="15.75" x14ac:dyDescent="0.25">
      <c r="E1243" s="19"/>
    </row>
    <row r="1244" spans="5:5" ht="15.75" x14ac:dyDescent="0.25">
      <c r="E1244" s="19"/>
    </row>
    <row r="1245" spans="5:5" ht="15.75" x14ac:dyDescent="0.25">
      <c r="E1245" s="19"/>
    </row>
    <row r="1246" spans="5:5" ht="15.75" x14ac:dyDescent="0.25">
      <c r="E1246" s="19"/>
    </row>
    <row r="1247" spans="5:5" ht="15.75" x14ac:dyDescent="0.25">
      <c r="E1247" s="19"/>
    </row>
    <row r="1248" spans="5:5" ht="15.75" x14ac:dyDescent="0.25">
      <c r="E1248" s="19"/>
    </row>
    <row r="1249" spans="5:5" ht="15.75" x14ac:dyDescent="0.25">
      <c r="E1249" s="19"/>
    </row>
    <row r="1250" spans="5:5" ht="15.75" x14ac:dyDescent="0.25">
      <c r="E1250" s="19"/>
    </row>
    <row r="1251" spans="5:5" ht="15.75" x14ac:dyDescent="0.25">
      <c r="E1251" s="19"/>
    </row>
    <row r="1252" spans="5:5" ht="15.75" x14ac:dyDescent="0.25">
      <c r="E1252" s="19"/>
    </row>
    <row r="1253" spans="5:5" ht="15.75" x14ac:dyDescent="0.25">
      <c r="E1253" s="19"/>
    </row>
    <row r="1254" spans="5:5" ht="15.75" x14ac:dyDescent="0.25">
      <c r="E1254" s="19"/>
    </row>
    <row r="1255" spans="5:5" ht="15.75" x14ac:dyDescent="0.25">
      <c r="E1255" s="19"/>
    </row>
    <row r="1256" spans="5:5" ht="15.75" x14ac:dyDescent="0.25">
      <c r="E1256" s="19"/>
    </row>
    <row r="1257" spans="5:5" ht="15.75" x14ac:dyDescent="0.25">
      <c r="E1257" s="19"/>
    </row>
    <row r="1258" spans="5:5" ht="15.75" x14ac:dyDescent="0.25">
      <c r="E1258" s="19"/>
    </row>
    <row r="1259" spans="5:5" ht="15.75" x14ac:dyDescent="0.25">
      <c r="E1259" s="19"/>
    </row>
    <row r="1260" spans="5:5" ht="15.75" x14ac:dyDescent="0.25">
      <c r="E1260" s="19"/>
    </row>
    <row r="1261" spans="5:5" ht="15.75" x14ac:dyDescent="0.25">
      <c r="E1261" s="19"/>
    </row>
    <row r="1262" spans="5:5" ht="15.75" x14ac:dyDescent="0.25">
      <c r="E1262" s="19"/>
    </row>
    <row r="1263" spans="5:5" ht="15.75" x14ac:dyDescent="0.25">
      <c r="E1263" s="19"/>
    </row>
    <row r="1264" spans="5:5" ht="15.75" x14ac:dyDescent="0.25">
      <c r="E1264" s="19"/>
    </row>
    <row r="1265" spans="5:5" ht="15.75" x14ac:dyDescent="0.25">
      <c r="E1265" s="19"/>
    </row>
    <row r="1266" spans="5:5" ht="15.75" x14ac:dyDescent="0.25">
      <c r="E1266" s="19"/>
    </row>
    <row r="1267" spans="5:5" ht="15.75" x14ac:dyDescent="0.25">
      <c r="E1267" s="19"/>
    </row>
    <row r="1268" spans="5:5" ht="15.75" x14ac:dyDescent="0.25">
      <c r="E1268" s="19"/>
    </row>
    <row r="1269" spans="5:5" ht="15.75" x14ac:dyDescent="0.25">
      <c r="E1269" s="19"/>
    </row>
    <row r="1270" spans="5:5" ht="15.75" x14ac:dyDescent="0.25">
      <c r="E1270" s="19"/>
    </row>
    <row r="1271" spans="5:5" ht="15.75" x14ac:dyDescent="0.25">
      <c r="E1271" s="19"/>
    </row>
    <row r="1272" spans="5:5" ht="15.75" x14ac:dyDescent="0.25">
      <c r="E1272" s="19"/>
    </row>
    <row r="1273" spans="5:5" ht="15.75" x14ac:dyDescent="0.25">
      <c r="E1273" s="19"/>
    </row>
    <row r="1274" spans="5:5" ht="15.75" x14ac:dyDescent="0.25">
      <c r="E1274" s="19"/>
    </row>
    <row r="1275" spans="5:5" ht="15.75" x14ac:dyDescent="0.25">
      <c r="E1275" s="19"/>
    </row>
    <row r="1276" spans="5:5" ht="15.75" x14ac:dyDescent="0.25">
      <c r="E1276" s="19"/>
    </row>
    <row r="1277" spans="5:5" ht="15.75" x14ac:dyDescent="0.25">
      <c r="E1277" s="19"/>
    </row>
    <row r="1278" spans="5:5" ht="15.75" x14ac:dyDescent="0.25">
      <c r="E1278" s="19"/>
    </row>
    <row r="1279" spans="5:5" ht="15.75" x14ac:dyDescent="0.25">
      <c r="E1279" s="19"/>
    </row>
    <row r="1280" spans="5:5" ht="15.75" x14ac:dyDescent="0.25">
      <c r="E1280" s="19"/>
    </row>
    <row r="1281" spans="5:5" ht="15.75" x14ac:dyDescent="0.25">
      <c r="E1281" s="19"/>
    </row>
    <row r="1282" spans="5:5" ht="15.75" x14ac:dyDescent="0.25">
      <c r="E1282" s="19"/>
    </row>
    <row r="1283" spans="5:5" ht="15.75" x14ac:dyDescent="0.25">
      <c r="E1283" s="19"/>
    </row>
    <row r="1284" spans="5:5" ht="15.75" x14ac:dyDescent="0.25">
      <c r="E1284" s="19"/>
    </row>
    <row r="1285" spans="5:5" ht="15.75" x14ac:dyDescent="0.25">
      <c r="E1285" s="19"/>
    </row>
    <row r="1286" spans="5:5" ht="15.75" x14ac:dyDescent="0.25">
      <c r="E1286" s="19"/>
    </row>
    <row r="1287" spans="5:5" ht="15.75" x14ac:dyDescent="0.25">
      <c r="E1287" s="19"/>
    </row>
    <row r="1288" spans="5:5" ht="15.75" x14ac:dyDescent="0.25">
      <c r="E1288" s="19"/>
    </row>
    <row r="1289" spans="5:5" ht="15.75" x14ac:dyDescent="0.25">
      <c r="E1289" s="19"/>
    </row>
    <row r="1290" spans="5:5" ht="15.75" x14ac:dyDescent="0.25">
      <c r="E1290" s="19"/>
    </row>
    <row r="1291" spans="5:5" ht="15.75" x14ac:dyDescent="0.25">
      <c r="E1291" s="19"/>
    </row>
    <row r="1292" spans="5:5" ht="15.75" x14ac:dyDescent="0.25">
      <c r="E1292" s="19"/>
    </row>
    <row r="1293" spans="5:5" ht="15.75" x14ac:dyDescent="0.25">
      <c r="E1293" s="19"/>
    </row>
    <row r="1294" spans="5:5" ht="15.75" x14ac:dyDescent="0.25">
      <c r="E1294" s="19"/>
    </row>
    <row r="1295" spans="5:5" ht="15.75" x14ac:dyDescent="0.25">
      <c r="E1295" s="19"/>
    </row>
    <row r="1296" spans="5:5" ht="15.75" x14ac:dyDescent="0.25">
      <c r="E1296" s="19"/>
    </row>
    <row r="1297" spans="5:5" ht="15.75" x14ac:dyDescent="0.25">
      <c r="E1297" s="19"/>
    </row>
    <row r="1298" spans="5:5" ht="15.75" x14ac:dyDescent="0.25">
      <c r="E1298" s="19"/>
    </row>
    <row r="1299" spans="5:5" ht="15.75" x14ac:dyDescent="0.25">
      <c r="E1299" s="19"/>
    </row>
    <row r="1300" spans="5:5" ht="15.75" x14ac:dyDescent="0.25">
      <c r="E1300" s="19"/>
    </row>
    <row r="1301" spans="5:5" ht="15.75" x14ac:dyDescent="0.25">
      <c r="E1301" s="19"/>
    </row>
    <row r="1302" spans="5:5" ht="15.75" x14ac:dyDescent="0.25">
      <c r="E1302" s="19"/>
    </row>
    <row r="1303" spans="5:5" ht="15.75" x14ac:dyDescent="0.25">
      <c r="E1303" s="19"/>
    </row>
    <row r="1304" spans="5:5" ht="15.75" x14ac:dyDescent="0.25">
      <c r="E1304" s="19"/>
    </row>
    <row r="1305" spans="5:5" ht="15.75" x14ac:dyDescent="0.25">
      <c r="E1305" s="19"/>
    </row>
    <row r="1306" spans="5:5" ht="15.75" x14ac:dyDescent="0.25">
      <c r="E1306" s="19"/>
    </row>
    <row r="1307" spans="5:5" ht="15.75" x14ac:dyDescent="0.25">
      <c r="E1307" s="19"/>
    </row>
    <row r="1308" spans="5:5" ht="15.75" x14ac:dyDescent="0.25">
      <c r="E1308" s="19"/>
    </row>
    <row r="1309" spans="5:5" ht="15.75" x14ac:dyDescent="0.25">
      <c r="E1309" s="19"/>
    </row>
    <row r="1310" spans="5:5" ht="15.75" x14ac:dyDescent="0.25">
      <c r="E1310" s="19"/>
    </row>
    <row r="1311" spans="5:5" ht="15.75" x14ac:dyDescent="0.25">
      <c r="E1311" s="19"/>
    </row>
    <row r="1312" spans="5:5" ht="15.75" x14ac:dyDescent="0.25">
      <c r="E1312" s="19"/>
    </row>
    <row r="1313" spans="5:5" ht="15.75" x14ac:dyDescent="0.25">
      <c r="E1313" s="19"/>
    </row>
    <row r="1314" spans="5:5" ht="15.75" x14ac:dyDescent="0.25">
      <c r="E1314" s="19"/>
    </row>
    <row r="1315" spans="5:5" ht="15.75" x14ac:dyDescent="0.25">
      <c r="E1315" s="19"/>
    </row>
    <row r="1316" spans="5:5" ht="15.75" x14ac:dyDescent="0.25">
      <c r="E1316" s="19"/>
    </row>
    <row r="1317" spans="5:5" ht="15.75" x14ac:dyDescent="0.25">
      <c r="E1317" s="19"/>
    </row>
    <row r="1318" spans="5:5" ht="15.75" x14ac:dyDescent="0.25">
      <c r="E1318" s="19"/>
    </row>
    <row r="1319" spans="5:5" ht="15.75" x14ac:dyDescent="0.25">
      <c r="E1319" s="19"/>
    </row>
    <row r="1320" spans="5:5" ht="15.75" x14ac:dyDescent="0.25">
      <c r="E1320" s="19"/>
    </row>
    <row r="1321" spans="5:5" ht="15.75" x14ac:dyDescent="0.25">
      <c r="E1321" s="19"/>
    </row>
    <row r="1322" spans="5:5" ht="15.75" x14ac:dyDescent="0.25">
      <c r="E1322" s="19"/>
    </row>
    <row r="1323" spans="5:5" ht="15.75" x14ac:dyDescent="0.25">
      <c r="E1323" s="19"/>
    </row>
    <row r="1324" spans="5:5" ht="15.75" x14ac:dyDescent="0.25">
      <c r="E1324" s="19"/>
    </row>
    <row r="1325" spans="5:5" ht="15.75" x14ac:dyDescent="0.25">
      <c r="E1325" s="19"/>
    </row>
    <row r="1326" spans="5:5" ht="15.75" x14ac:dyDescent="0.25">
      <c r="E1326" s="19"/>
    </row>
    <row r="1327" spans="5:5" ht="15.75" x14ac:dyDescent="0.25">
      <c r="E1327" s="19"/>
    </row>
    <row r="1328" spans="5:5" ht="15.75" x14ac:dyDescent="0.25">
      <c r="E1328" s="19"/>
    </row>
    <row r="1329" spans="5:5" ht="15.75" x14ac:dyDescent="0.25">
      <c r="E1329" s="19"/>
    </row>
    <row r="1330" spans="5:5" ht="15.75" x14ac:dyDescent="0.25">
      <c r="E1330" s="19"/>
    </row>
    <row r="1331" spans="5:5" ht="15.75" x14ac:dyDescent="0.25">
      <c r="E1331" s="19"/>
    </row>
    <row r="1332" spans="5:5" ht="15.75" x14ac:dyDescent="0.25">
      <c r="E1332" s="19"/>
    </row>
    <row r="1333" spans="5:5" ht="15.75" x14ac:dyDescent="0.25">
      <c r="E1333" s="19"/>
    </row>
    <row r="1334" spans="5:5" ht="15.75" x14ac:dyDescent="0.25">
      <c r="E1334" s="19"/>
    </row>
    <row r="1335" spans="5:5" ht="15.75" x14ac:dyDescent="0.25">
      <c r="E1335" s="19"/>
    </row>
    <row r="1336" spans="5:5" ht="15.75" x14ac:dyDescent="0.25">
      <c r="E1336" s="19"/>
    </row>
    <row r="1337" spans="5:5" ht="15.75" x14ac:dyDescent="0.25">
      <c r="E1337" s="19"/>
    </row>
    <row r="1338" spans="5:5" ht="15.75" x14ac:dyDescent="0.25">
      <c r="E1338" s="19"/>
    </row>
    <row r="1339" spans="5:5" ht="15.75" x14ac:dyDescent="0.25">
      <c r="E1339" s="19"/>
    </row>
    <row r="1340" spans="5:5" ht="15.75" x14ac:dyDescent="0.25">
      <c r="E1340" s="19"/>
    </row>
    <row r="1341" spans="5:5" ht="15.75" x14ac:dyDescent="0.25">
      <c r="E1341" s="19"/>
    </row>
    <row r="1342" spans="5:5" ht="15.75" x14ac:dyDescent="0.25">
      <c r="E1342" s="19"/>
    </row>
    <row r="1343" spans="5:5" ht="15.75" x14ac:dyDescent="0.25">
      <c r="E1343" s="19"/>
    </row>
    <row r="1344" spans="5:5" ht="15.75" x14ac:dyDescent="0.25">
      <c r="E1344" s="19"/>
    </row>
    <row r="1345" spans="5:5" ht="15.75" x14ac:dyDescent="0.25">
      <c r="E1345" s="19"/>
    </row>
    <row r="1346" spans="5:5" ht="15.75" x14ac:dyDescent="0.25">
      <c r="E1346" s="19"/>
    </row>
    <row r="1347" spans="5:5" ht="15.75" x14ac:dyDescent="0.25">
      <c r="E1347" s="19"/>
    </row>
    <row r="1348" spans="5:5" ht="15.75" x14ac:dyDescent="0.25">
      <c r="E1348" s="19"/>
    </row>
    <row r="1349" spans="5:5" ht="15.75" x14ac:dyDescent="0.25">
      <c r="E1349" s="19"/>
    </row>
    <row r="1350" spans="5:5" ht="15.75" x14ac:dyDescent="0.25">
      <c r="E1350" s="19"/>
    </row>
    <row r="1351" spans="5:5" ht="15.75" x14ac:dyDescent="0.25">
      <c r="E1351" s="19"/>
    </row>
    <row r="1352" spans="5:5" ht="15.75" x14ac:dyDescent="0.25">
      <c r="E1352" s="19"/>
    </row>
    <row r="1353" spans="5:5" ht="15.75" x14ac:dyDescent="0.25">
      <c r="E1353" s="19"/>
    </row>
    <row r="1354" spans="5:5" ht="15.75" x14ac:dyDescent="0.25">
      <c r="E1354" s="19"/>
    </row>
    <row r="1355" spans="5:5" ht="15.75" x14ac:dyDescent="0.25">
      <c r="E1355" s="19"/>
    </row>
    <row r="1356" spans="5:5" ht="15.75" x14ac:dyDescent="0.25">
      <c r="E1356" s="19"/>
    </row>
    <row r="1357" spans="5:5" ht="15.75" x14ac:dyDescent="0.25">
      <c r="E1357" s="19"/>
    </row>
    <row r="1358" spans="5:5" ht="15.75" x14ac:dyDescent="0.25">
      <c r="E1358" s="19"/>
    </row>
    <row r="1359" spans="5:5" ht="15.75" x14ac:dyDescent="0.25">
      <c r="E1359" s="19"/>
    </row>
    <row r="1360" spans="5:5" ht="15.75" x14ac:dyDescent="0.25">
      <c r="E1360" s="19"/>
    </row>
    <row r="1361" spans="5:5" ht="15.75" x14ac:dyDescent="0.25">
      <c r="E1361" s="19"/>
    </row>
    <row r="1362" spans="5:5" ht="15.75" x14ac:dyDescent="0.25">
      <c r="E1362" s="19"/>
    </row>
    <row r="1363" spans="5:5" ht="15.75" x14ac:dyDescent="0.25">
      <c r="E1363" s="19"/>
    </row>
    <row r="1364" spans="5:5" ht="15.75" x14ac:dyDescent="0.25">
      <c r="E1364" s="19"/>
    </row>
    <row r="1365" spans="5:5" ht="15.75" x14ac:dyDescent="0.25">
      <c r="E1365" s="19"/>
    </row>
    <row r="1366" spans="5:5" ht="15.75" x14ac:dyDescent="0.25">
      <c r="E1366" s="19"/>
    </row>
    <row r="1367" spans="5:5" ht="15.75" x14ac:dyDescent="0.25">
      <c r="E1367" s="19"/>
    </row>
    <row r="1368" spans="5:5" ht="15.75" x14ac:dyDescent="0.25">
      <c r="E1368" s="19"/>
    </row>
    <row r="1369" spans="5:5" ht="15.75" x14ac:dyDescent="0.25">
      <c r="E1369" s="19"/>
    </row>
    <row r="1370" spans="5:5" ht="15.75" x14ac:dyDescent="0.25">
      <c r="E1370" s="19"/>
    </row>
    <row r="1371" spans="5:5" ht="15.75" x14ac:dyDescent="0.25">
      <c r="E1371" s="19"/>
    </row>
    <row r="1372" spans="5:5" ht="15.75" x14ac:dyDescent="0.25">
      <c r="E1372" s="19"/>
    </row>
    <row r="1373" spans="5:5" ht="15.75" x14ac:dyDescent="0.25">
      <c r="E1373" s="19"/>
    </row>
    <row r="1374" spans="5:5" ht="15.75" x14ac:dyDescent="0.25">
      <c r="E1374" s="19"/>
    </row>
    <row r="1375" spans="5:5" ht="15.75" x14ac:dyDescent="0.25">
      <c r="E1375" s="19"/>
    </row>
    <row r="1376" spans="5:5" ht="15.75" x14ac:dyDescent="0.25">
      <c r="E1376" s="19"/>
    </row>
    <row r="1377" spans="5:5" ht="15.75" x14ac:dyDescent="0.25">
      <c r="E1377" s="19"/>
    </row>
    <row r="1378" spans="5:5" ht="15.75" x14ac:dyDescent="0.25">
      <c r="E1378" s="19"/>
    </row>
    <row r="1379" spans="5:5" ht="15.75" x14ac:dyDescent="0.25">
      <c r="E1379" s="19"/>
    </row>
    <row r="1380" spans="5:5" ht="15.75" x14ac:dyDescent="0.25">
      <c r="E1380" s="19"/>
    </row>
    <row r="1381" spans="5:5" ht="15.75" x14ac:dyDescent="0.25">
      <c r="E1381" s="19"/>
    </row>
    <row r="1382" spans="5:5" ht="15.75" x14ac:dyDescent="0.25">
      <c r="E1382" s="19"/>
    </row>
    <row r="1383" spans="5:5" ht="15.75" x14ac:dyDescent="0.25">
      <c r="E1383" s="19"/>
    </row>
    <row r="1384" spans="5:5" ht="15.75" x14ac:dyDescent="0.25">
      <c r="E1384" s="19"/>
    </row>
    <row r="1385" spans="5:5" ht="15.75" x14ac:dyDescent="0.25">
      <c r="E1385" s="19"/>
    </row>
    <row r="1386" spans="5:5" ht="15.75" x14ac:dyDescent="0.25">
      <c r="E1386" s="19"/>
    </row>
    <row r="1387" spans="5:5" ht="15.75" x14ac:dyDescent="0.25">
      <c r="E1387" s="19"/>
    </row>
    <row r="1388" spans="5:5" ht="15.75" x14ac:dyDescent="0.25">
      <c r="E1388" s="19"/>
    </row>
    <row r="1389" spans="5:5" ht="15.75" x14ac:dyDescent="0.25">
      <c r="E1389" s="19"/>
    </row>
    <row r="1390" spans="5:5" ht="15.75" x14ac:dyDescent="0.25">
      <c r="E1390" s="19"/>
    </row>
    <row r="1391" spans="5:5" ht="15.75" x14ac:dyDescent="0.25">
      <c r="E1391" s="19"/>
    </row>
    <row r="1392" spans="5:5" ht="15.75" x14ac:dyDescent="0.25">
      <c r="E1392" s="19"/>
    </row>
    <row r="1393" spans="5:5" ht="15.75" x14ac:dyDescent="0.25">
      <c r="E1393" s="19"/>
    </row>
    <row r="1394" spans="5:5" ht="15.75" x14ac:dyDescent="0.25">
      <c r="E1394" s="19"/>
    </row>
    <row r="1395" spans="5:5" ht="15.75" x14ac:dyDescent="0.25">
      <c r="E1395" s="19"/>
    </row>
    <row r="1396" spans="5:5" ht="15.75" x14ac:dyDescent="0.25">
      <c r="E1396" s="19"/>
    </row>
    <row r="1397" spans="5:5" ht="15.75" x14ac:dyDescent="0.25">
      <c r="E1397" s="19"/>
    </row>
    <row r="1398" spans="5:5" ht="15.75" x14ac:dyDescent="0.25">
      <c r="E1398" s="19"/>
    </row>
    <row r="1399" spans="5:5" ht="15.75" x14ac:dyDescent="0.25">
      <c r="E1399" s="19"/>
    </row>
    <row r="1400" spans="5:5" ht="15.75" x14ac:dyDescent="0.25">
      <c r="E1400" s="19"/>
    </row>
    <row r="1401" spans="5:5" ht="15.75" x14ac:dyDescent="0.25">
      <c r="E1401" s="19"/>
    </row>
    <row r="1402" spans="5:5" ht="15.75" x14ac:dyDescent="0.25">
      <c r="E1402" s="19"/>
    </row>
    <row r="1403" spans="5:5" ht="15.75" x14ac:dyDescent="0.25">
      <c r="E1403" s="19"/>
    </row>
    <row r="1404" spans="5:5" ht="15.75" x14ac:dyDescent="0.25">
      <c r="E1404" s="19"/>
    </row>
    <row r="1405" spans="5:5" ht="15.75" x14ac:dyDescent="0.25">
      <c r="E1405" s="19"/>
    </row>
    <row r="1406" spans="5:5" ht="15.75" x14ac:dyDescent="0.25">
      <c r="E1406" s="19"/>
    </row>
    <row r="1407" spans="5:5" ht="15.75" x14ac:dyDescent="0.25">
      <c r="E1407" s="19"/>
    </row>
    <row r="1408" spans="5:5" ht="15.75" x14ac:dyDescent="0.25">
      <c r="E1408" s="19"/>
    </row>
    <row r="1409" spans="5:5" ht="15.75" x14ac:dyDescent="0.25">
      <c r="E1409" s="19"/>
    </row>
    <row r="1410" spans="5:5" ht="15.75" x14ac:dyDescent="0.25">
      <c r="E1410" s="19"/>
    </row>
    <row r="1411" spans="5:5" ht="15.75" x14ac:dyDescent="0.25">
      <c r="E1411" s="19"/>
    </row>
    <row r="1412" spans="5:5" ht="15.75" x14ac:dyDescent="0.25">
      <c r="E1412" s="19"/>
    </row>
    <row r="1413" spans="5:5" ht="15.75" x14ac:dyDescent="0.25">
      <c r="E1413" s="19"/>
    </row>
    <row r="1414" spans="5:5" ht="15.75" x14ac:dyDescent="0.25">
      <c r="E1414" s="19"/>
    </row>
    <row r="1415" spans="5:5" ht="15.75" x14ac:dyDescent="0.25">
      <c r="E1415" s="19"/>
    </row>
    <row r="1416" spans="5:5" ht="15.75" x14ac:dyDescent="0.25">
      <c r="E1416" s="19"/>
    </row>
    <row r="1417" spans="5:5" ht="15.75" x14ac:dyDescent="0.25">
      <c r="E1417" s="19"/>
    </row>
    <row r="1418" spans="5:5" ht="15.75" x14ac:dyDescent="0.25">
      <c r="E1418" s="19"/>
    </row>
    <row r="1419" spans="5:5" ht="15.75" x14ac:dyDescent="0.25">
      <c r="E1419" s="19"/>
    </row>
    <row r="1420" spans="5:5" ht="15.75" x14ac:dyDescent="0.25">
      <c r="E1420" s="19"/>
    </row>
    <row r="1421" spans="5:5" ht="15.75" x14ac:dyDescent="0.25">
      <c r="E1421" s="19"/>
    </row>
    <row r="1422" spans="5:5" ht="15.75" x14ac:dyDescent="0.25">
      <c r="E1422" s="19"/>
    </row>
    <row r="1423" spans="5:5" ht="15.75" x14ac:dyDescent="0.25">
      <c r="E1423" s="19"/>
    </row>
    <row r="1424" spans="5:5" ht="15.75" x14ac:dyDescent="0.25">
      <c r="E1424" s="19"/>
    </row>
    <row r="1425" spans="5:5" ht="15.75" x14ac:dyDescent="0.25">
      <c r="E1425" s="19"/>
    </row>
    <row r="1426" spans="5:5" ht="15.75" x14ac:dyDescent="0.25">
      <c r="E1426" s="19"/>
    </row>
    <row r="1427" spans="5:5" ht="15.75" x14ac:dyDescent="0.25">
      <c r="E1427" s="19"/>
    </row>
    <row r="1428" spans="5:5" ht="15.75" x14ac:dyDescent="0.25">
      <c r="E1428" s="19"/>
    </row>
    <row r="1429" spans="5:5" ht="15.75" x14ac:dyDescent="0.25">
      <c r="E1429" s="19"/>
    </row>
    <row r="1430" spans="5:5" ht="15.75" x14ac:dyDescent="0.25">
      <c r="E1430" s="19"/>
    </row>
    <row r="1431" spans="5:5" ht="15.75" x14ac:dyDescent="0.25">
      <c r="E1431" s="19"/>
    </row>
    <row r="1432" spans="5:5" ht="15.75" x14ac:dyDescent="0.25">
      <c r="E1432" s="19"/>
    </row>
    <row r="1433" spans="5:5" ht="15.75" x14ac:dyDescent="0.25">
      <c r="E1433" s="19"/>
    </row>
    <row r="1434" spans="5:5" ht="15.75" x14ac:dyDescent="0.25">
      <c r="E1434" s="19"/>
    </row>
    <row r="1435" spans="5:5" ht="15.75" x14ac:dyDescent="0.25">
      <c r="E1435" s="19"/>
    </row>
    <row r="1436" spans="5:5" ht="15.75" x14ac:dyDescent="0.25">
      <c r="E1436" s="19"/>
    </row>
    <row r="1437" spans="5:5" ht="15.75" x14ac:dyDescent="0.25">
      <c r="E1437" s="19"/>
    </row>
    <row r="1438" spans="5:5" ht="15.75" x14ac:dyDescent="0.25">
      <c r="E1438" s="19"/>
    </row>
    <row r="1439" spans="5:5" ht="15.75" x14ac:dyDescent="0.25">
      <c r="E1439" s="19"/>
    </row>
    <row r="1440" spans="5:5" ht="15.75" x14ac:dyDescent="0.25">
      <c r="E1440" s="19"/>
    </row>
    <row r="1441" spans="5:5" ht="15.75" x14ac:dyDescent="0.25">
      <c r="E1441" s="19"/>
    </row>
    <row r="1442" spans="5:5" ht="15.75" x14ac:dyDescent="0.25">
      <c r="E1442" s="19"/>
    </row>
    <row r="1443" spans="5:5" ht="15.75" x14ac:dyDescent="0.25">
      <c r="E1443" s="19"/>
    </row>
    <row r="1444" spans="5:5" ht="15.75" x14ac:dyDescent="0.25">
      <c r="E1444" s="19"/>
    </row>
    <row r="1445" spans="5:5" ht="15.75" x14ac:dyDescent="0.25">
      <c r="E1445" s="19"/>
    </row>
    <row r="1446" spans="5:5" ht="15.75" x14ac:dyDescent="0.25">
      <c r="E1446" s="19"/>
    </row>
    <row r="1447" spans="5:5" ht="15.75" x14ac:dyDescent="0.25">
      <c r="E1447" s="19"/>
    </row>
    <row r="1448" spans="5:5" ht="15.75" x14ac:dyDescent="0.25">
      <c r="E1448" s="19"/>
    </row>
    <row r="1449" spans="5:5" ht="15.75" x14ac:dyDescent="0.25">
      <c r="E1449" s="19"/>
    </row>
    <row r="1450" spans="5:5" ht="15.75" x14ac:dyDescent="0.25">
      <c r="E1450" s="19"/>
    </row>
    <row r="1451" spans="5:5" ht="15.75" x14ac:dyDescent="0.25">
      <c r="E1451" s="19"/>
    </row>
    <row r="1452" spans="5:5" ht="15.75" x14ac:dyDescent="0.25">
      <c r="E1452" s="19"/>
    </row>
    <row r="1453" spans="5:5" ht="15.75" x14ac:dyDescent="0.25">
      <c r="E1453" s="19"/>
    </row>
    <row r="1454" spans="5:5" ht="15.75" x14ac:dyDescent="0.25">
      <c r="E1454" s="19"/>
    </row>
    <row r="1455" spans="5:5" ht="15.75" x14ac:dyDescent="0.25">
      <c r="E1455" s="19"/>
    </row>
    <row r="1456" spans="5:5" ht="15.75" x14ac:dyDescent="0.25">
      <c r="E1456" s="19"/>
    </row>
    <row r="1457" spans="5:5" ht="15.75" x14ac:dyDescent="0.25">
      <c r="E1457" s="19"/>
    </row>
    <row r="1458" spans="5:5" ht="15.75" x14ac:dyDescent="0.25">
      <c r="E1458" s="19"/>
    </row>
    <row r="1459" spans="5:5" ht="15.75" x14ac:dyDescent="0.25">
      <c r="E1459" s="19"/>
    </row>
    <row r="1460" spans="5:5" ht="15.75" x14ac:dyDescent="0.25">
      <c r="E1460" s="19"/>
    </row>
    <row r="1461" spans="5:5" ht="15.75" x14ac:dyDescent="0.25">
      <c r="E1461" s="19"/>
    </row>
    <row r="1462" spans="5:5" ht="15.75" x14ac:dyDescent="0.25">
      <c r="E1462" s="19"/>
    </row>
    <row r="1463" spans="5:5" ht="15.75" x14ac:dyDescent="0.25">
      <c r="E1463" s="19"/>
    </row>
    <row r="1464" spans="5:5" ht="15.75" x14ac:dyDescent="0.25">
      <c r="E1464" s="19"/>
    </row>
    <row r="1465" spans="5:5" ht="15.75" x14ac:dyDescent="0.25">
      <c r="E1465" s="19"/>
    </row>
    <row r="1466" spans="5:5" ht="15.75" x14ac:dyDescent="0.25">
      <c r="E1466" s="19"/>
    </row>
    <row r="1467" spans="5:5" ht="15.75" x14ac:dyDescent="0.25">
      <c r="E1467" s="19"/>
    </row>
    <row r="1468" spans="5:5" ht="15.75" x14ac:dyDescent="0.25">
      <c r="E1468" s="19"/>
    </row>
    <row r="1469" spans="5:5" ht="15.75" x14ac:dyDescent="0.25">
      <c r="E1469" s="19"/>
    </row>
    <row r="1470" spans="5:5" ht="15.75" x14ac:dyDescent="0.25">
      <c r="E1470" s="19"/>
    </row>
    <row r="1471" spans="5:5" ht="15.75" x14ac:dyDescent="0.25">
      <c r="E1471" s="19"/>
    </row>
    <row r="1472" spans="5:5" ht="15.75" x14ac:dyDescent="0.25">
      <c r="E1472" s="19"/>
    </row>
    <row r="1473" spans="5:5" ht="15.75" x14ac:dyDescent="0.25">
      <c r="E1473" s="19"/>
    </row>
    <row r="1474" spans="5:5" ht="15.75" x14ac:dyDescent="0.25">
      <c r="E1474" s="19"/>
    </row>
    <row r="1475" spans="5:5" ht="15.75" x14ac:dyDescent="0.25">
      <c r="E1475" s="19"/>
    </row>
    <row r="1476" spans="5:5" ht="15.75" x14ac:dyDescent="0.25">
      <c r="E1476" s="19"/>
    </row>
    <row r="1477" spans="5:5" ht="15.75" x14ac:dyDescent="0.25">
      <c r="E1477" s="19"/>
    </row>
    <row r="1478" spans="5:5" ht="15.75" x14ac:dyDescent="0.25">
      <c r="E1478" s="19"/>
    </row>
    <row r="1479" spans="5:5" ht="15.75" x14ac:dyDescent="0.25">
      <c r="E1479" s="19"/>
    </row>
    <row r="1480" spans="5:5" ht="15.75" x14ac:dyDescent="0.25">
      <c r="E1480" s="19"/>
    </row>
    <row r="1481" spans="5:5" ht="15.75" x14ac:dyDescent="0.25">
      <c r="E1481" s="19"/>
    </row>
    <row r="1482" spans="5:5" ht="15.75" x14ac:dyDescent="0.25">
      <c r="E1482" s="19"/>
    </row>
    <row r="1483" spans="5:5" ht="15.75" x14ac:dyDescent="0.25">
      <c r="E1483" s="19"/>
    </row>
    <row r="1484" spans="5:5" ht="15.75" x14ac:dyDescent="0.25">
      <c r="E1484" s="19"/>
    </row>
    <row r="1485" spans="5:5" ht="15.75" x14ac:dyDescent="0.25">
      <c r="E1485" s="19"/>
    </row>
    <row r="1486" spans="5:5" ht="15.75" x14ac:dyDescent="0.25">
      <c r="E1486" s="19"/>
    </row>
    <row r="1487" spans="5:5" ht="15.75" x14ac:dyDescent="0.25">
      <c r="E1487" s="19"/>
    </row>
    <row r="1488" spans="5:5" ht="15.75" x14ac:dyDescent="0.25">
      <c r="E1488" s="19"/>
    </row>
    <row r="1489" spans="5:5" ht="15.75" x14ac:dyDescent="0.25">
      <c r="E1489" s="19"/>
    </row>
    <row r="1490" spans="5:5" ht="15.75" x14ac:dyDescent="0.25">
      <c r="E1490" s="19"/>
    </row>
    <row r="1491" spans="5:5" ht="15.75" x14ac:dyDescent="0.25">
      <c r="E1491" s="19"/>
    </row>
    <row r="1492" spans="5:5" ht="15.75" x14ac:dyDescent="0.25">
      <c r="E1492" s="19"/>
    </row>
    <row r="1493" spans="5:5" ht="15.75" x14ac:dyDescent="0.25">
      <c r="E1493" s="19"/>
    </row>
    <row r="1494" spans="5:5" ht="15.75" x14ac:dyDescent="0.25">
      <c r="E1494" s="19"/>
    </row>
    <row r="1495" spans="5:5" ht="15.75" x14ac:dyDescent="0.25">
      <c r="E1495" s="19"/>
    </row>
    <row r="1496" spans="5:5" ht="15.75" x14ac:dyDescent="0.25">
      <c r="E1496" s="19"/>
    </row>
    <row r="1497" spans="5:5" ht="15.75" x14ac:dyDescent="0.25">
      <c r="E1497" s="19"/>
    </row>
    <row r="1498" spans="5:5" ht="15.75" x14ac:dyDescent="0.25">
      <c r="E1498" s="19"/>
    </row>
    <row r="1499" spans="5:5" ht="15.75" x14ac:dyDescent="0.25">
      <c r="E1499" s="19"/>
    </row>
    <row r="1500" spans="5:5" ht="15.75" x14ac:dyDescent="0.25">
      <c r="E1500" s="19"/>
    </row>
    <row r="1501" spans="5:5" ht="15.75" x14ac:dyDescent="0.25">
      <c r="E1501" s="19"/>
    </row>
    <row r="1502" spans="5:5" ht="15.75" x14ac:dyDescent="0.25">
      <c r="E1502" s="19"/>
    </row>
    <row r="1503" spans="5:5" ht="15.75" x14ac:dyDescent="0.25">
      <c r="E1503" s="19"/>
    </row>
    <row r="1504" spans="5:5" ht="15.75" x14ac:dyDescent="0.25">
      <c r="E1504" s="19"/>
    </row>
    <row r="1505" spans="5:5" ht="15.75" x14ac:dyDescent="0.25">
      <c r="E1505" s="19"/>
    </row>
    <row r="1506" spans="5:5" ht="15.75" x14ac:dyDescent="0.25">
      <c r="E1506" s="19"/>
    </row>
    <row r="1507" spans="5:5" ht="15.75" x14ac:dyDescent="0.25">
      <c r="E1507" s="19"/>
    </row>
    <row r="1508" spans="5:5" ht="15.75" x14ac:dyDescent="0.25">
      <c r="E1508" s="19"/>
    </row>
    <row r="1509" spans="5:5" ht="15.75" x14ac:dyDescent="0.25">
      <c r="E1509" s="19"/>
    </row>
    <row r="1510" spans="5:5" ht="15.75" x14ac:dyDescent="0.25">
      <c r="E1510" s="19"/>
    </row>
    <row r="1511" spans="5:5" ht="15.75" x14ac:dyDescent="0.25">
      <c r="E1511" s="19"/>
    </row>
    <row r="1512" spans="5:5" ht="15.75" x14ac:dyDescent="0.25">
      <c r="E1512" s="19"/>
    </row>
    <row r="1513" spans="5:5" ht="15.75" x14ac:dyDescent="0.25">
      <c r="E1513" s="19"/>
    </row>
    <row r="1514" spans="5:5" ht="15.75" x14ac:dyDescent="0.25">
      <c r="E1514" s="19"/>
    </row>
    <row r="1515" spans="5:5" ht="15.75" x14ac:dyDescent="0.25">
      <c r="E1515" s="19"/>
    </row>
    <row r="1516" spans="5:5" ht="15.75" x14ac:dyDescent="0.25">
      <c r="E1516" s="19"/>
    </row>
    <row r="1517" spans="5:5" ht="15.75" x14ac:dyDescent="0.25">
      <c r="E1517" s="19"/>
    </row>
    <row r="1518" spans="5:5" ht="15.75" x14ac:dyDescent="0.25">
      <c r="E1518" s="19"/>
    </row>
    <row r="1519" spans="5:5" ht="15.75" x14ac:dyDescent="0.25">
      <c r="E1519" s="19"/>
    </row>
    <row r="1520" spans="5:5" ht="15.75" x14ac:dyDescent="0.25">
      <c r="E1520" s="19"/>
    </row>
    <row r="1521" spans="5:5" ht="15.75" x14ac:dyDescent="0.25">
      <c r="E1521" s="19"/>
    </row>
    <row r="1522" spans="5:5" ht="15.75" x14ac:dyDescent="0.25">
      <c r="E1522" s="19"/>
    </row>
    <row r="1523" spans="5:5" ht="15.75" x14ac:dyDescent="0.25">
      <c r="E1523" s="19"/>
    </row>
    <row r="1524" spans="5:5" ht="15.75" x14ac:dyDescent="0.25">
      <c r="E1524" s="19"/>
    </row>
    <row r="1525" spans="5:5" ht="15.75" x14ac:dyDescent="0.25">
      <c r="E1525" s="19"/>
    </row>
    <row r="1526" spans="5:5" ht="15.75" x14ac:dyDescent="0.25">
      <c r="E1526" s="19"/>
    </row>
    <row r="1527" spans="5:5" ht="15.75" x14ac:dyDescent="0.25">
      <c r="E1527" s="19"/>
    </row>
    <row r="1528" spans="5:5" ht="15.75" x14ac:dyDescent="0.25">
      <c r="E1528" s="19"/>
    </row>
    <row r="1529" spans="5:5" ht="15.75" x14ac:dyDescent="0.25">
      <c r="E1529" s="19"/>
    </row>
    <row r="1530" spans="5:5" ht="15.75" x14ac:dyDescent="0.25">
      <c r="E1530" s="19"/>
    </row>
    <row r="1531" spans="5:5" ht="15.75" x14ac:dyDescent="0.25">
      <c r="E1531" s="19"/>
    </row>
    <row r="1532" spans="5:5" ht="15.75" x14ac:dyDescent="0.25">
      <c r="E1532" s="19"/>
    </row>
    <row r="1533" spans="5:5" ht="15.75" x14ac:dyDescent="0.25">
      <c r="E1533" s="19"/>
    </row>
    <row r="1534" spans="5:5" ht="15.75" x14ac:dyDescent="0.25">
      <c r="E1534" s="19"/>
    </row>
    <row r="1535" spans="5:5" ht="15.75" x14ac:dyDescent="0.25">
      <c r="E1535" s="19"/>
    </row>
    <row r="1536" spans="5:5" ht="15.75" x14ac:dyDescent="0.25">
      <c r="E1536" s="19"/>
    </row>
    <row r="1537" spans="5:5" ht="15.75" x14ac:dyDescent="0.25">
      <c r="E1537" s="19"/>
    </row>
    <row r="1538" spans="5:5" ht="15.75" x14ac:dyDescent="0.25">
      <c r="E1538" s="19"/>
    </row>
    <row r="1539" spans="5:5" ht="15.75" x14ac:dyDescent="0.25">
      <c r="E1539" s="19"/>
    </row>
    <row r="1540" spans="5:5" ht="15.75" x14ac:dyDescent="0.25">
      <c r="E1540" s="19"/>
    </row>
    <row r="1541" spans="5:5" ht="15.75" x14ac:dyDescent="0.25">
      <c r="E1541" s="19"/>
    </row>
    <row r="1542" spans="5:5" ht="15.75" x14ac:dyDescent="0.25">
      <c r="E1542" s="19"/>
    </row>
    <row r="1543" spans="5:5" ht="15.75" x14ac:dyDescent="0.25">
      <c r="E1543" s="19"/>
    </row>
    <row r="1544" spans="5:5" ht="15.75" x14ac:dyDescent="0.25">
      <c r="E1544" s="19"/>
    </row>
    <row r="1545" spans="5:5" ht="15.75" x14ac:dyDescent="0.25">
      <c r="E1545" s="19"/>
    </row>
    <row r="1546" spans="5:5" ht="15.75" x14ac:dyDescent="0.25">
      <c r="E1546" s="19"/>
    </row>
    <row r="1547" spans="5:5" ht="15.75" x14ac:dyDescent="0.25">
      <c r="E1547" s="19"/>
    </row>
    <row r="1548" spans="5:5" ht="15.75" x14ac:dyDescent="0.25">
      <c r="E1548" s="19"/>
    </row>
    <row r="1549" spans="5:5" ht="15.75" x14ac:dyDescent="0.25">
      <c r="E1549" s="19"/>
    </row>
    <row r="1550" spans="5:5" ht="15.75" x14ac:dyDescent="0.25">
      <c r="E1550" s="19"/>
    </row>
    <row r="1551" spans="5:5" ht="15.75" x14ac:dyDescent="0.25">
      <c r="E1551" s="19"/>
    </row>
    <row r="1552" spans="5:5" ht="15.75" x14ac:dyDescent="0.25">
      <c r="E1552" s="19"/>
    </row>
    <row r="1553" spans="5:5" ht="15.75" x14ac:dyDescent="0.25">
      <c r="E1553" s="19"/>
    </row>
    <row r="1554" spans="5:5" ht="15.75" x14ac:dyDescent="0.25">
      <c r="E1554" s="19"/>
    </row>
    <row r="1555" spans="5:5" ht="15.75" x14ac:dyDescent="0.25">
      <c r="E1555" s="19"/>
    </row>
    <row r="1556" spans="5:5" ht="15.75" x14ac:dyDescent="0.25">
      <c r="E1556" s="19"/>
    </row>
    <row r="1557" spans="5:5" ht="15.75" x14ac:dyDescent="0.25">
      <c r="E1557" s="19"/>
    </row>
    <row r="1558" spans="5:5" ht="15.75" x14ac:dyDescent="0.25">
      <c r="E1558" s="19"/>
    </row>
    <row r="1559" spans="5:5" ht="15.75" x14ac:dyDescent="0.25">
      <c r="E1559" s="19"/>
    </row>
    <row r="1560" spans="5:5" ht="15.75" x14ac:dyDescent="0.25">
      <c r="E1560" s="19"/>
    </row>
    <row r="1561" spans="5:5" ht="15.75" x14ac:dyDescent="0.25">
      <c r="E1561" s="19"/>
    </row>
    <row r="1562" spans="5:5" ht="15.75" x14ac:dyDescent="0.25">
      <c r="E1562" s="19"/>
    </row>
    <row r="1563" spans="5:5" ht="15.75" x14ac:dyDescent="0.25">
      <c r="E1563" s="19"/>
    </row>
    <row r="1564" spans="5:5" ht="15.75" x14ac:dyDescent="0.25">
      <c r="E1564" s="19"/>
    </row>
    <row r="1565" spans="5:5" ht="15.75" x14ac:dyDescent="0.25">
      <c r="E1565" s="19"/>
    </row>
    <row r="1566" spans="5:5" ht="15.75" x14ac:dyDescent="0.25">
      <c r="E1566" s="19"/>
    </row>
    <row r="1567" spans="5:5" ht="15.75" x14ac:dyDescent="0.25">
      <c r="E1567" s="19"/>
    </row>
    <row r="1568" spans="5:5" ht="15.75" x14ac:dyDescent="0.25">
      <c r="E1568" s="19"/>
    </row>
    <row r="1569" spans="5:5" ht="15.75" x14ac:dyDescent="0.25">
      <c r="E1569" s="19"/>
    </row>
    <row r="1570" spans="5:5" ht="15.75" x14ac:dyDescent="0.25">
      <c r="E1570" s="19"/>
    </row>
    <row r="1571" spans="5:5" ht="15.75" x14ac:dyDescent="0.25">
      <c r="E1571" s="19"/>
    </row>
    <row r="1572" spans="5:5" ht="15.75" x14ac:dyDescent="0.25">
      <c r="E1572" s="19"/>
    </row>
    <row r="1573" spans="5:5" ht="15.75" x14ac:dyDescent="0.25">
      <c r="E1573" s="19"/>
    </row>
    <row r="1574" spans="5:5" ht="15.75" x14ac:dyDescent="0.25">
      <c r="E1574" s="19"/>
    </row>
    <row r="1575" spans="5:5" ht="15.75" x14ac:dyDescent="0.25">
      <c r="E1575" s="19"/>
    </row>
    <row r="1576" spans="5:5" ht="15.75" x14ac:dyDescent="0.25">
      <c r="E1576" s="19"/>
    </row>
    <row r="1577" spans="5:5" ht="15.75" x14ac:dyDescent="0.25">
      <c r="E1577" s="19"/>
    </row>
    <row r="1578" spans="5:5" ht="15.75" x14ac:dyDescent="0.25">
      <c r="E1578" s="19"/>
    </row>
    <row r="1579" spans="5:5" ht="15.75" x14ac:dyDescent="0.25">
      <c r="E1579" s="19"/>
    </row>
    <row r="1580" spans="5:5" ht="15.75" x14ac:dyDescent="0.25">
      <c r="E1580" s="19"/>
    </row>
    <row r="1581" spans="5:5" ht="15.75" x14ac:dyDescent="0.25">
      <c r="E1581" s="19"/>
    </row>
    <row r="1582" spans="5:5" ht="15.75" x14ac:dyDescent="0.25">
      <c r="E1582" s="19"/>
    </row>
    <row r="1583" spans="5:5" ht="15.75" x14ac:dyDescent="0.25">
      <c r="E1583" s="19"/>
    </row>
    <row r="1584" spans="5:5" ht="15.75" x14ac:dyDescent="0.25">
      <c r="E1584" s="19"/>
    </row>
    <row r="1585" spans="5:5" ht="15.75" x14ac:dyDescent="0.25">
      <c r="E1585" s="19"/>
    </row>
    <row r="1586" spans="5:5" ht="15.75" x14ac:dyDescent="0.25">
      <c r="E1586" s="19"/>
    </row>
    <row r="1587" spans="5:5" ht="15.75" x14ac:dyDescent="0.25">
      <c r="E1587" s="19"/>
    </row>
    <row r="1588" spans="5:5" ht="15.75" x14ac:dyDescent="0.25">
      <c r="E1588" s="19"/>
    </row>
    <row r="1589" spans="5:5" ht="15.75" x14ac:dyDescent="0.25">
      <c r="E1589" s="19"/>
    </row>
    <row r="1590" spans="5:5" ht="15.75" x14ac:dyDescent="0.25">
      <c r="E1590" s="19"/>
    </row>
    <row r="1591" spans="5:5" ht="15.75" x14ac:dyDescent="0.25">
      <c r="E1591" s="19"/>
    </row>
    <row r="1592" spans="5:5" ht="15.75" x14ac:dyDescent="0.25">
      <c r="E1592" s="19"/>
    </row>
    <row r="1593" spans="5:5" ht="15.75" x14ac:dyDescent="0.25">
      <c r="E1593" s="19"/>
    </row>
    <row r="1594" spans="5:5" ht="15.75" x14ac:dyDescent="0.25">
      <c r="E1594" s="19"/>
    </row>
    <row r="1595" spans="5:5" ht="15.75" x14ac:dyDescent="0.25">
      <c r="E1595" s="19"/>
    </row>
    <row r="1596" spans="5:5" ht="15.75" x14ac:dyDescent="0.25">
      <c r="E1596" s="19"/>
    </row>
    <row r="1597" spans="5:5" ht="15.75" x14ac:dyDescent="0.25">
      <c r="E1597" s="19"/>
    </row>
    <row r="1598" spans="5:5" ht="15.75" x14ac:dyDescent="0.25">
      <c r="E1598" s="19"/>
    </row>
    <row r="1599" spans="5:5" ht="15.75" x14ac:dyDescent="0.25">
      <c r="E1599" s="19"/>
    </row>
    <row r="1600" spans="5:5" ht="15.75" x14ac:dyDescent="0.25">
      <c r="E1600" s="19"/>
    </row>
    <row r="1601" spans="5:5" ht="15.75" x14ac:dyDescent="0.25">
      <c r="E1601" s="19"/>
    </row>
    <row r="1602" spans="5:5" ht="15.75" x14ac:dyDescent="0.25">
      <c r="E1602" s="19"/>
    </row>
    <row r="1603" spans="5:5" ht="15.75" x14ac:dyDescent="0.25">
      <c r="E1603" s="19"/>
    </row>
    <row r="1604" spans="5:5" ht="15.75" x14ac:dyDescent="0.25">
      <c r="E1604" s="19"/>
    </row>
    <row r="1605" spans="5:5" ht="15.75" x14ac:dyDescent="0.25">
      <c r="E1605" s="19"/>
    </row>
    <row r="1606" spans="5:5" ht="15.75" x14ac:dyDescent="0.25">
      <c r="E1606" s="19"/>
    </row>
    <row r="1607" spans="5:5" ht="15.75" x14ac:dyDescent="0.25">
      <c r="E1607" s="19"/>
    </row>
    <row r="1608" spans="5:5" ht="15.75" x14ac:dyDescent="0.25">
      <c r="E1608" s="19"/>
    </row>
    <row r="1609" spans="5:5" ht="15.75" x14ac:dyDescent="0.25">
      <c r="E1609" s="19"/>
    </row>
    <row r="1610" spans="5:5" ht="15.75" x14ac:dyDescent="0.25">
      <c r="E1610" s="19"/>
    </row>
    <row r="1611" spans="5:5" ht="15.75" x14ac:dyDescent="0.25">
      <c r="E1611" s="19"/>
    </row>
    <row r="1612" spans="5:5" ht="15.75" x14ac:dyDescent="0.25">
      <c r="E1612" s="19"/>
    </row>
    <row r="1613" spans="5:5" ht="15.75" x14ac:dyDescent="0.25">
      <c r="E1613" s="19"/>
    </row>
    <row r="1614" spans="5:5" ht="15.75" x14ac:dyDescent="0.25">
      <c r="E1614" s="19"/>
    </row>
    <row r="1615" spans="5:5" ht="15.75" x14ac:dyDescent="0.25">
      <c r="E1615" s="19"/>
    </row>
    <row r="1616" spans="5:5" ht="15.75" x14ac:dyDescent="0.25">
      <c r="E1616" s="19"/>
    </row>
    <row r="1617" spans="5:5" ht="15.75" x14ac:dyDescent="0.25">
      <c r="E1617" s="19"/>
    </row>
    <row r="1618" spans="5:5" ht="15.75" x14ac:dyDescent="0.25">
      <c r="E1618" s="19"/>
    </row>
    <row r="1619" spans="5:5" ht="15.75" x14ac:dyDescent="0.25">
      <c r="E1619" s="19"/>
    </row>
    <row r="1620" spans="5:5" ht="15.75" x14ac:dyDescent="0.25">
      <c r="E1620" s="19"/>
    </row>
    <row r="1621" spans="5:5" ht="15.75" x14ac:dyDescent="0.25">
      <c r="E1621" s="19"/>
    </row>
    <row r="1622" spans="5:5" ht="15.75" x14ac:dyDescent="0.25">
      <c r="E1622" s="19"/>
    </row>
    <row r="1623" spans="5:5" ht="15.75" x14ac:dyDescent="0.25">
      <c r="E1623" s="19"/>
    </row>
    <row r="1624" spans="5:5" ht="15.75" x14ac:dyDescent="0.25">
      <c r="E1624" s="19"/>
    </row>
    <row r="1625" spans="5:5" ht="15.75" x14ac:dyDescent="0.25">
      <c r="E1625" s="19"/>
    </row>
    <row r="1626" spans="5:5" ht="15.75" x14ac:dyDescent="0.25">
      <c r="E1626" s="19"/>
    </row>
    <row r="1627" spans="5:5" ht="15.75" x14ac:dyDescent="0.25">
      <c r="E1627" s="19"/>
    </row>
    <row r="1628" spans="5:5" ht="15.75" x14ac:dyDescent="0.25">
      <c r="E1628" s="19"/>
    </row>
    <row r="1629" spans="5:5" ht="15.75" x14ac:dyDescent="0.25">
      <c r="E1629" s="19"/>
    </row>
    <row r="1630" spans="5:5" ht="15.75" x14ac:dyDescent="0.25">
      <c r="E1630" s="19"/>
    </row>
    <row r="1631" spans="5:5" ht="15.75" x14ac:dyDescent="0.25">
      <c r="E1631" s="19"/>
    </row>
    <row r="1632" spans="5:5" ht="15.75" x14ac:dyDescent="0.25">
      <c r="E1632" s="19"/>
    </row>
    <row r="1633" spans="5:5" ht="15.75" x14ac:dyDescent="0.25">
      <c r="E1633" s="19"/>
    </row>
    <row r="1634" spans="5:5" ht="15.75" x14ac:dyDescent="0.25">
      <c r="E1634" s="19"/>
    </row>
    <row r="1635" spans="5:5" ht="15.75" x14ac:dyDescent="0.25">
      <c r="E1635" s="19"/>
    </row>
    <row r="1636" spans="5:5" ht="15.75" x14ac:dyDescent="0.25">
      <c r="E1636" s="19"/>
    </row>
    <row r="1637" spans="5:5" ht="15.75" x14ac:dyDescent="0.25">
      <c r="E1637" s="19"/>
    </row>
    <row r="1638" spans="5:5" ht="15.75" x14ac:dyDescent="0.25">
      <c r="E1638" s="19"/>
    </row>
    <row r="1639" spans="5:5" ht="15.75" x14ac:dyDescent="0.25">
      <c r="E1639" s="19"/>
    </row>
    <row r="1640" spans="5:5" ht="15.75" x14ac:dyDescent="0.25">
      <c r="E1640" s="19"/>
    </row>
    <row r="1641" spans="5:5" ht="15.75" x14ac:dyDescent="0.25">
      <c r="E1641" s="19"/>
    </row>
    <row r="1642" spans="5:5" ht="15.75" x14ac:dyDescent="0.25">
      <c r="E1642" s="19"/>
    </row>
    <row r="1643" spans="5:5" ht="15.75" x14ac:dyDescent="0.25">
      <c r="E1643" s="19"/>
    </row>
    <row r="1644" spans="5:5" ht="15.75" x14ac:dyDescent="0.25">
      <c r="E1644" s="19"/>
    </row>
    <row r="1645" spans="5:5" ht="15.75" x14ac:dyDescent="0.25">
      <c r="E1645" s="19"/>
    </row>
    <row r="1646" spans="5:5" ht="15.75" x14ac:dyDescent="0.25">
      <c r="E1646" s="19"/>
    </row>
    <row r="1647" spans="5:5" ht="15.75" x14ac:dyDescent="0.25">
      <c r="E1647" s="19"/>
    </row>
    <row r="1648" spans="5:5" ht="15.75" x14ac:dyDescent="0.25">
      <c r="E1648" s="19"/>
    </row>
    <row r="1649" spans="5:5" ht="15.75" x14ac:dyDescent="0.25">
      <c r="E1649" s="19"/>
    </row>
    <row r="1650" spans="5:5" ht="15.75" x14ac:dyDescent="0.25">
      <c r="E1650" s="19"/>
    </row>
    <row r="1651" spans="5:5" ht="15.75" x14ac:dyDescent="0.25">
      <c r="E1651" s="19"/>
    </row>
    <row r="1652" spans="5:5" ht="15.75" x14ac:dyDescent="0.25">
      <c r="E1652" s="19"/>
    </row>
    <row r="1653" spans="5:5" ht="15.75" x14ac:dyDescent="0.25">
      <c r="E1653" s="19"/>
    </row>
    <row r="1654" spans="5:5" ht="15.75" x14ac:dyDescent="0.25">
      <c r="E1654" s="19"/>
    </row>
    <row r="1655" spans="5:5" ht="15.75" x14ac:dyDescent="0.25">
      <c r="E1655" s="19"/>
    </row>
    <row r="1656" spans="5:5" ht="15.75" x14ac:dyDescent="0.25">
      <c r="E1656" s="19"/>
    </row>
    <row r="1657" spans="5:5" ht="15.75" x14ac:dyDescent="0.25">
      <c r="E1657" s="19"/>
    </row>
    <row r="1658" spans="5:5" ht="15.75" x14ac:dyDescent="0.25">
      <c r="E1658" s="19"/>
    </row>
    <row r="1659" spans="5:5" ht="15.75" x14ac:dyDescent="0.25">
      <c r="E1659" s="19"/>
    </row>
    <row r="1660" spans="5:5" ht="15.75" x14ac:dyDescent="0.25">
      <c r="E1660" s="19"/>
    </row>
    <row r="1661" spans="5:5" ht="15.75" x14ac:dyDescent="0.25">
      <c r="E1661" s="19"/>
    </row>
    <row r="1662" spans="5:5" ht="15.75" x14ac:dyDescent="0.25">
      <c r="E1662" s="19"/>
    </row>
    <row r="1663" spans="5:5" ht="15.75" x14ac:dyDescent="0.25">
      <c r="E1663" s="19"/>
    </row>
    <row r="1664" spans="5:5" ht="15.75" x14ac:dyDescent="0.25">
      <c r="E1664" s="19"/>
    </row>
    <row r="1665" spans="5:5" ht="15.75" x14ac:dyDescent="0.25">
      <c r="E1665" s="19"/>
    </row>
    <row r="1666" spans="5:5" ht="15.75" x14ac:dyDescent="0.25">
      <c r="E1666" s="19"/>
    </row>
    <row r="1667" spans="5:5" ht="15.75" x14ac:dyDescent="0.25">
      <c r="E1667" s="19"/>
    </row>
    <row r="1668" spans="5:5" ht="15.75" x14ac:dyDescent="0.25">
      <c r="E1668" s="19"/>
    </row>
    <row r="1669" spans="5:5" ht="15.75" x14ac:dyDescent="0.25">
      <c r="E1669" s="19"/>
    </row>
    <row r="1670" spans="5:5" ht="15.75" x14ac:dyDescent="0.25">
      <c r="E1670" s="19"/>
    </row>
    <row r="1671" spans="5:5" ht="15.75" x14ac:dyDescent="0.25">
      <c r="E1671" s="19"/>
    </row>
    <row r="1672" spans="5:5" ht="15.75" x14ac:dyDescent="0.25">
      <c r="E1672" s="19"/>
    </row>
    <row r="1673" spans="5:5" ht="15.75" x14ac:dyDescent="0.25">
      <c r="E1673" s="19"/>
    </row>
    <row r="1674" spans="5:5" ht="15.75" x14ac:dyDescent="0.25">
      <c r="E1674" s="19"/>
    </row>
    <row r="1675" spans="5:5" ht="15.75" x14ac:dyDescent="0.25">
      <c r="E1675" s="19"/>
    </row>
    <row r="1676" spans="5:5" ht="15.75" x14ac:dyDescent="0.25">
      <c r="E1676" s="19"/>
    </row>
    <row r="1677" spans="5:5" ht="15.75" x14ac:dyDescent="0.25">
      <c r="E1677" s="19"/>
    </row>
    <row r="1678" spans="5:5" ht="15.75" x14ac:dyDescent="0.25">
      <c r="E1678" s="19"/>
    </row>
    <row r="1679" spans="5:5" ht="15.75" x14ac:dyDescent="0.25">
      <c r="E1679" s="19"/>
    </row>
    <row r="1680" spans="5:5" ht="15.75" x14ac:dyDescent="0.25">
      <c r="E1680" s="19"/>
    </row>
    <row r="1681" spans="5:5" ht="15.75" x14ac:dyDescent="0.25">
      <c r="E1681" s="19"/>
    </row>
    <row r="1682" spans="5:5" ht="15.75" x14ac:dyDescent="0.25">
      <c r="E1682" s="19"/>
    </row>
    <row r="1683" spans="5:5" ht="15.75" x14ac:dyDescent="0.25">
      <c r="E1683" s="19"/>
    </row>
    <row r="1684" spans="5:5" ht="15.75" x14ac:dyDescent="0.25">
      <c r="E1684" s="19"/>
    </row>
    <row r="1685" spans="5:5" ht="15.75" x14ac:dyDescent="0.25">
      <c r="E1685" s="19"/>
    </row>
    <row r="1686" spans="5:5" ht="15.75" x14ac:dyDescent="0.25">
      <c r="E1686" s="19"/>
    </row>
    <row r="1687" spans="5:5" ht="15.75" x14ac:dyDescent="0.25">
      <c r="E1687" s="19"/>
    </row>
    <row r="1688" spans="5:5" ht="15.75" x14ac:dyDescent="0.25">
      <c r="E1688" s="19"/>
    </row>
    <row r="1689" spans="5:5" ht="15.75" x14ac:dyDescent="0.25">
      <c r="E1689" s="19"/>
    </row>
    <row r="1690" spans="5:5" ht="15.75" x14ac:dyDescent="0.25">
      <c r="E1690" s="19"/>
    </row>
    <row r="1691" spans="5:5" ht="15.75" x14ac:dyDescent="0.25">
      <c r="E1691" s="19"/>
    </row>
    <row r="1692" spans="5:5" ht="15.75" x14ac:dyDescent="0.25">
      <c r="E1692" s="19"/>
    </row>
    <row r="1693" spans="5:5" ht="15.75" x14ac:dyDescent="0.25">
      <c r="E1693" s="19"/>
    </row>
    <row r="1694" spans="5:5" ht="15.75" x14ac:dyDescent="0.25">
      <c r="E1694" s="19"/>
    </row>
    <row r="1695" spans="5:5" ht="15.75" x14ac:dyDescent="0.25">
      <c r="E1695" s="19"/>
    </row>
    <row r="1696" spans="5:5" ht="15.75" x14ac:dyDescent="0.25">
      <c r="E1696" s="19"/>
    </row>
    <row r="1697" spans="5:5" ht="15.75" x14ac:dyDescent="0.25">
      <c r="E1697" s="19"/>
    </row>
    <row r="1698" spans="5:5" ht="15.75" x14ac:dyDescent="0.25">
      <c r="E1698" s="19"/>
    </row>
    <row r="1699" spans="5:5" ht="15.75" x14ac:dyDescent="0.25">
      <c r="E1699" s="19"/>
    </row>
    <row r="1700" spans="5:5" ht="15.75" x14ac:dyDescent="0.25">
      <c r="E1700" s="19"/>
    </row>
    <row r="1701" spans="5:5" ht="15.75" x14ac:dyDescent="0.25">
      <c r="E1701" s="19"/>
    </row>
    <row r="1702" spans="5:5" ht="15.75" x14ac:dyDescent="0.25">
      <c r="E1702" s="19"/>
    </row>
    <row r="1703" spans="5:5" ht="15.75" x14ac:dyDescent="0.25">
      <c r="E1703" s="19"/>
    </row>
    <row r="1704" spans="5:5" ht="15.75" x14ac:dyDescent="0.25">
      <c r="E1704" s="19"/>
    </row>
    <row r="1705" spans="5:5" ht="15.75" x14ac:dyDescent="0.25">
      <c r="E1705" s="19"/>
    </row>
    <row r="1706" spans="5:5" ht="15.75" x14ac:dyDescent="0.25">
      <c r="E1706" s="19"/>
    </row>
    <row r="1707" spans="5:5" ht="15.75" x14ac:dyDescent="0.25">
      <c r="E1707" s="19"/>
    </row>
    <row r="1708" spans="5:5" ht="15.75" x14ac:dyDescent="0.25">
      <c r="E1708" s="19"/>
    </row>
    <row r="1709" spans="5:5" ht="15.75" x14ac:dyDescent="0.25">
      <c r="E1709" s="19"/>
    </row>
    <row r="1710" spans="5:5" ht="15.75" x14ac:dyDescent="0.25">
      <c r="E1710" s="19"/>
    </row>
    <row r="1711" spans="5:5" ht="15.75" x14ac:dyDescent="0.25">
      <c r="E1711" s="19"/>
    </row>
    <row r="1712" spans="5:5" ht="15.75" x14ac:dyDescent="0.25">
      <c r="E1712" s="19"/>
    </row>
    <row r="1713" spans="5:5" ht="15.75" x14ac:dyDescent="0.25">
      <c r="E1713" s="19"/>
    </row>
    <row r="1714" spans="5:5" ht="15.75" x14ac:dyDescent="0.25">
      <c r="E1714" s="19"/>
    </row>
    <row r="1715" spans="5:5" ht="15.75" x14ac:dyDescent="0.25">
      <c r="E1715" s="19"/>
    </row>
    <row r="1716" spans="5:5" ht="15.75" x14ac:dyDescent="0.25">
      <c r="E1716" s="19"/>
    </row>
    <row r="1717" spans="5:5" ht="15.75" x14ac:dyDescent="0.25">
      <c r="E1717" s="19"/>
    </row>
    <row r="1718" spans="5:5" ht="15.75" x14ac:dyDescent="0.25">
      <c r="E1718" s="19"/>
    </row>
    <row r="1719" spans="5:5" ht="15.75" x14ac:dyDescent="0.25">
      <c r="E1719" s="19"/>
    </row>
    <row r="1720" spans="5:5" ht="15.75" x14ac:dyDescent="0.25">
      <c r="E1720" s="19"/>
    </row>
    <row r="1721" spans="5:5" ht="15.75" x14ac:dyDescent="0.25">
      <c r="E1721" s="19"/>
    </row>
    <row r="1722" spans="5:5" ht="15.75" x14ac:dyDescent="0.25">
      <c r="E1722" s="19"/>
    </row>
    <row r="1723" spans="5:5" ht="15.75" x14ac:dyDescent="0.25">
      <c r="E1723" s="19"/>
    </row>
    <row r="1724" spans="5:5" ht="15.75" x14ac:dyDescent="0.25">
      <c r="E1724" s="19"/>
    </row>
    <row r="1725" spans="5:5" ht="15.75" x14ac:dyDescent="0.25">
      <c r="E1725" s="19"/>
    </row>
    <row r="1726" spans="5:5" ht="15.75" x14ac:dyDescent="0.25">
      <c r="E1726" s="19"/>
    </row>
    <row r="1727" spans="5:5" ht="15.75" x14ac:dyDescent="0.25">
      <c r="E1727" s="19"/>
    </row>
    <row r="1728" spans="5:5" ht="15.75" x14ac:dyDescent="0.25">
      <c r="E1728" s="19"/>
    </row>
    <row r="1729" spans="5:5" ht="15.75" x14ac:dyDescent="0.25">
      <c r="E1729" s="19"/>
    </row>
    <row r="1730" spans="5:5" ht="15.75" x14ac:dyDescent="0.25">
      <c r="E1730" s="19"/>
    </row>
    <row r="1731" spans="5:5" ht="15.75" x14ac:dyDescent="0.25">
      <c r="E1731" s="19"/>
    </row>
    <row r="1732" spans="5:5" ht="15.75" x14ac:dyDescent="0.25">
      <c r="E1732" s="19"/>
    </row>
    <row r="1733" spans="5:5" ht="15.75" x14ac:dyDescent="0.25">
      <c r="E1733" s="19"/>
    </row>
    <row r="1734" spans="5:5" ht="15.75" x14ac:dyDescent="0.25">
      <c r="E1734" s="19"/>
    </row>
    <row r="1735" spans="5:5" ht="15.75" x14ac:dyDescent="0.25">
      <c r="E1735" s="19"/>
    </row>
    <row r="1736" spans="5:5" ht="15.75" x14ac:dyDescent="0.25">
      <c r="E1736" s="19"/>
    </row>
    <row r="1737" spans="5:5" ht="15.75" x14ac:dyDescent="0.25">
      <c r="E1737" s="19"/>
    </row>
    <row r="1738" spans="5:5" ht="15.75" x14ac:dyDescent="0.25">
      <c r="E1738" s="19"/>
    </row>
    <row r="1739" spans="5:5" ht="15.75" x14ac:dyDescent="0.25">
      <c r="E1739" s="19"/>
    </row>
    <row r="1740" spans="5:5" ht="15.75" x14ac:dyDescent="0.25">
      <c r="E1740" s="19"/>
    </row>
    <row r="1741" spans="5:5" ht="15.75" x14ac:dyDescent="0.25">
      <c r="E1741" s="19"/>
    </row>
    <row r="1742" spans="5:5" ht="15.75" x14ac:dyDescent="0.25">
      <c r="E1742" s="19"/>
    </row>
    <row r="1743" spans="5:5" ht="15.75" x14ac:dyDescent="0.25">
      <c r="E1743" s="19"/>
    </row>
    <row r="1744" spans="5:5" ht="15.75" x14ac:dyDescent="0.25">
      <c r="E1744" s="19"/>
    </row>
    <row r="1745" spans="5:5" ht="15.75" x14ac:dyDescent="0.25">
      <c r="E1745" s="19"/>
    </row>
    <row r="1746" spans="5:5" ht="15.75" x14ac:dyDescent="0.25">
      <c r="E1746" s="19"/>
    </row>
    <row r="1747" spans="5:5" ht="15.75" x14ac:dyDescent="0.25">
      <c r="E1747" s="19"/>
    </row>
    <row r="1748" spans="5:5" ht="15.75" x14ac:dyDescent="0.25">
      <c r="E1748" s="19"/>
    </row>
    <row r="1749" spans="5:5" ht="15.75" x14ac:dyDescent="0.25">
      <c r="E1749" s="19"/>
    </row>
    <row r="1750" spans="5:5" ht="15.75" x14ac:dyDescent="0.25">
      <c r="E1750" s="19"/>
    </row>
    <row r="1751" spans="5:5" ht="15.75" x14ac:dyDescent="0.25">
      <c r="E1751" s="19"/>
    </row>
    <row r="1752" spans="5:5" ht="15.75" x14ac:dyDescent="0.25">
      <c r="E1752" s="19"/>
    </row>
    <row r="1753" spans="5:5" ht="15.75" x14ac:dyDescent="0.25">
      <c r="E1753" s="19"/>
    </row>
    <row r="1754" spans="5:5" ht="15.75" x14ac:dyDescent="0.25">
      <c r="E1754" s="19"/>
    </row>
    <row r="1755" spans="5:5" ht="15.75" x14ac:dyDescent="0.25">
      <c r="E1755" s="19"/>
    </row>
    <row r="1756" spans="5:5" ht="15.75" x14ac:dyDescent="0.25">
      <c r="E1756" s="19"/>
    </row>
    <row r="1757" spans="5:5" ht="15.75" x14ac:dyDescent="0.25">
      <c r="E1757" s="19"/>
    </row>
    <row r="1758" spans="5:5" ht="15.75" x14ac:dyDescent="0.25">
      <c r="E1758" s="19"/>
    </row>
    <row r="1759" spans="5:5" ht="15.75" x14ac:dyDescent="0.25">
      <c r="E1759" s="19"/>
    </row>
    <row r="1760" spans="5:5" ht="15.75" x14ac:dyDescent="0.25">
      <c r="E1760" s="19"/>
    </row>
    <row r="1761" spans="5:5" ht="15.75" x14ac:dyDescent="0.25">
      <c r="E1761" s="19"/>
    </row>
    <row r="1762" spans="5:5" ht="15.75" x14ac:dyDescent="0.25">
      <c r="E1762" s="19"/>
    </row>
    <row r="1763" spans="5:5" ht="15.75" x14ac:dyDescent="0.25">
      <c r="E1763" s="19"/>
    </row>
    <row r="1764" spans="5:5" ht="15.75" x14ac:dyDescent="0.25">
      <c r="E1764" s="19"/>
    </row>
    <row r="1765" spans="5:5" ht="15.75" x14ac:dyDescent="0.25">
      <c r="E1765" s="19"/>
    </row>
    <row r="1766" spans="5:5" ht="15.75" x14ac:dyDescent="0.25">
      <c r="E1766" s="19"/>
    </row>
    <row r="1767" spans="5:5" ht="15.75" x14ac:dyDescent="0.25">
      <c r="E1767" s="19"/>
    </row>
    <row r="1768" spans="5:5" ht="15.75" x14ac:dyDescent="0.25">
      <c r="E1768" s="19"/>
    </row>
    <row r="1769" spans="5:5" ht="15.75" x14ac:dyDescent="0.25">
      <c r="E1769" s="19"/>
    </row>
    <row r="1770" spans="5:5" ht="15.75" x14ac:dyDescent="0.25">
      <c r="E1770" s="19"/>
    </row>
    <row r="1771" spans="5:5" ht="15.75" x14ac:dyDescent="0.25">
      <c r="E1771" s="19"/>
    </row>
    <row r="1772" spans="5:5" ht="15.75" x14ac:dyDescent="0.25">
      <c r="E1772" s="19"/>
    </row>
    <row r="1773" spans="5:5" ht="15.75" x14ac:dyDescent="0.25">
      <c r="E1773" s="19"/>
    </row>
    <row r="1774" spans="5:5" ht="15.75" x14ac:dyDescent="0.25">
      <c r="E1774" s="19"/>
    </row>
    <row r="1775" spans="5:5" ht="15.75" x14ac:dyDescent="0.25">
      <c r="E1775" s="19"/>
    </row>
    <row r="1776" spans="5:5" ht="15.75" x14ac:dyDescent="0.25">
      <c r="E1776" s="19"/>
    </row>
    <row r="1777" spans="5:5" ht="15.75" x14ac:dyDescent="0.25">
      <c r="E1777" s="19"/>
    </row>
    <row r="1778" spans="5:5" ht="15.75" x14ac:dyDescent="0.25">
      <c r="E1778" s="19"/>
    </row>
    <row r="1779" spans="5:5" ht="15.75" x14ac:dyDescent="0.25">
      <c r="E1779" s="19"/>
    </row>
    <row r="1780" spans="5:5" ht="15.75" x14ac:dyDescent="0.25">
      <c r="E1780" s="19"/>
    </row>
    <row r="1781" spans="5:5" ht="15.75" x14ac:dyDescent="0.25">
      <c r="E1781" s="19"/>
    </row>
    <row r="1782" spans="5:5" ht="15.75" x14ac:dyDescent="0.25">
      <c r="E1782" s="19"/>
    </row>
    <row r="1783" spans="5:5" ht="15.75" x14ac:dyDescent="0.25">
      <c r="E1783" s="19"/>
    </row>
    <row r="1784" spans="5:5" ht="15.75" x14ac:dyDescent="0.25">
      <c r="E1784" s="19"/>
    </row>
    <row r="1785" spans="5:5" ht="15.75" x14ac:dyDescent="0.25">
      <c r="E1785" s="19"/>
    </row>
    <row r="1786" spans="5:5" ht="15.75" x14ac:dyDescent="0.25">
      <c r="E1786" s="19"/>
    </row>
    <row r="1787" spans="5:5" ht="15.75" x14ac:dyDescent="0.25">
      <c r="E1787" s="19"/>
    </row>
    <row r="1788" spans="5:5" ht="15.75" x14ac:dyDescent="0.25">
      <c r="E1788" s="19"/>
    </row>
    <row r="1789" spans="5:5" ht="15.75" x14ac:dyDescent="0.25">
      <c r="E1789" s="19"/>
    </row>
    <row r="1790" spans="5:5" ht="15.75" x14ac:dyDescent="0.25">
      <c r="E1790" s="19"/>
    </row>
    <row r="1791" spans="5:5" ht="15.75" x14ac:dyDescent="0.25">
      <c r="E1791" s="19"/>
    </row>
    <row r="1792" spans="5:5" ht="15.75" x14ac:dyDescent="0.25">
      <c r="E1792" s="19"/>
    </row>
    <row r="1793" spans="5:5" ht="15.75" x14ac:dyDescent="0.25">
      <c r="E1793" s="19"/>
    </row>
    <row r="1794" spans="5:5" ht="15.75" x14ac:dyDescent="0.25">
      <c r="E1794" s="19"/>
    </row>
    <row r="1795" spans="5:5" ht="15.75" x14ac:dyDescent="0.25">
      <c r="E1795" s="19"/>
    </row>
    <row r="1796" spans="5:5" ht="15.75" x14ac:dyDescent="0.25">
      <c r="E1796" s="19"/>
    </row>
    <row r="1797" spans="5:5" ht="15.75" x14ac:dyDescent="0.25">
      <c r="E1797" s="19"/>
    </row>
    <row r="1798" spans="5:5" ht="15.75" x14ac:dyDescent="0.25">
      <c r="E1798" s="19"/>
    </row>
    <row r="1799" spans="5:5" ht="15.75" x14ac:dyDescent="0.25">
      <c r="E1799" s="19"/>
    </row>
    <row r="1800" spans="5:5" ht="15.75" x14ac:dyDescent="0.25">
      <c r="E1800" s="19"/>
    </row>
    <row r="1801" spans="5:5" ht="15.75" x14ac:dyDescent="0.25">
      <c r="E1801" s="19"/>
    </row>
    <row r="1802" spans="5:5" ht="15.75" x14ac:dyDescent="0.25">
      <c r="E1802" s="19"/>
    </row>
    <row r="1803" spans="5:5" ht="15.75" x14ac:dyDescent="0.25">
      <c r="E1803" s="19"/>
    </row>
    <row r="1804" spans="5:5" ht="15.75" x14ac:dyDescent="0.25">
      <c r="E1804" s="19"/>
    </row>
    <row r="1805" spans="5:5" ht="15.75" x14ac:dyDescent="0.25">
      <c r="E1805" s="19"/>
    </row>
    <row r="1806" spans="5:5" ht="15.75" x14ac:dyDescent="0.25">
      <c r="E1806" s="19"/>
    </row>
    <row r="1807" spans="5:5" ht="15.75" x14ac:dyDescent="0.25">
      <c r="E1807" s="19"/>
    </row>
    <row r="1808" spans="5:5" ht="15.75" x14ac:dyDescent="0.25">
      <c r="E1808" s="19"/>
    </row>
    <row r="1809" spans="5:5" ht="15.75" x14ac:dyDescent="0.25">
      <c r="E1809" s="19"/>
    </row>
    <row r="1810" spans="5:5" ht="15.75" x14ac:dyDescent="0.25">
      <c r="E1810" s="19"/>
    </row>
    <row r="1811" spans="5:5" ht="15.75" x14ac:dyDescent="0.25">
      <c r="E1811" s="19"/>
    </row>
    <row r="1812" spans="5:5" ht="15.75" x14ac:dyDescent="0.25">
      <c r="E1812" s="19"/>
    </row>
    <row r="1813" spans="5:5" ht="15.75" x14ac:dyDescent="0.25">
      <c r="E1813" s="19"/>
    </row>
    <row r="1814" spans="5:5" ht="15.75" x14ac:dyDescent="0.25">
      <c r="E1814" s="19"/>
    </row>
    <row r="1815" spans="5:5" ht="15.75" x14ac:dyDescent="0.25">
      <c r="E1815" s="19"/>
    </row>
    <row r="1816" spans="5:5" ht="15.75" x14ac:dyDescent="0.25">
      <c r="E1816" s="19"/>
    </row>
    <row r="1817" spans="5:5" ht="15.75" x14ac:dyDescent="0.25">
      <c r="E1817" s="19"/>
    </row>
    <row r="1818" spans="5:5" ht="15.75" x14ac:dyDescent="0.25">
      <c r="E1818" s="19"/>
    </row>
    <row r="1819" spans="5:5" ht="15.75" x14ac:dyDescent="0.25">
      <c r="E1819" s="19"/>
    </row>
    <row r="1820" spans="5:5" ht="15.75" x14ac:dyDescent="0.25">
      <c r="E1820" s="19"/>
    </row>
    <row r="1821" spans="5:5" ht="15.75" x14ac:dyDescent="0.25">
      <c r="E1821" s="19"/>
    </row>
    <row r="1822" spans="5:5" ht="15.75" x14ac:dyDescent="0.25">
      <c r="E1822" s="19"/>
    </row>
    <row r="1823" spans="5:5" ht="15.75" x14ac:dyDescent="0.25">
      <c r="E1823" s="19"/>
    </row>
    <row r="1824" spans="5:5" ht="15.75" x14ac:dyDescent="0.25">
      <c r="E1824" s="19"/>
    </row>
    <row r="1825" spans="5:5" ht="15.75" x14ac:dyDescent="0.25">
      <c r="E1825" s="19"/>
    </row>
    <row r="1826" spans="5:5" ht="15.75" x14ac:dyDescent="0.25">
      <c r="E1826" s="19"/>
    </row>
    <row r="1827" spans="5:5" ht="15.75" x14ac:dyDescent="0.25">
      <c r="E1827" s="19"/>
    </row>
    <row r="1828" spans="5:5" ht="15.75" x14ac:dyDescent="0.25">
      <c r="E1828" s="19"/>
    </row>
    <row r="1829" spans="5:5" ht="15.75" x14ac:dyDescent="0.25">
      <c r="E1829" s="19"/>
    </row>
    <row r="1830" spans="5:5" ht="15.75" x14ac:dyDescent="0.25">
      <c r="E1830" s="19"/>
    </row>
    <row r="1831" spans="5:5" ht="15.75" x14ac:dyDescent="0.25">
      <c r="E1831" s="19"/>
    </row>
    <row r="1832" spans="5:5" ht="15.75" x14ac:dyDescent="0.25">
      <c r="E1832" s="19"/>
    </row>
    <row r="1833" spans="5:5" ht="15.75" x14ac:dyDescent="0.25">
      <c r="E1833" s="19"/>
    </row>
    <row r="1834" spans="5:5" ht="15.75" x14ac:dyDescent="0.25">
      <c r="E1834" s="19"/>
    </row>
    <row r="1835" spans="5:5" ht="15.75" x14ac:dyDescent="0.25">
      <c r="E1835" s="19"/>
    </row>
    <row r="1836" spans="5:5" ht="15.75" x14ac:dyDescent="0.25">
      <c r="E1836" s="19"/>
    </row>
    <row r="1837" spans="5:5" ht="15.75" x14ac:dyDescent="0.25">
      <c r="E1837" s="19"/>
    </row>
    <row r="1838" spans="5:5" ht="15.75" x14ac:dyDescent="0.25">
      <c r="E1838" s="19"/>
    </row>
    <row r="1839" spans="5:5" ht="15.75" x14ac:dyDescent="0.25">
      <c r="E1839" s="19"/>
    </row>
    <row r="1840" spans="5:5" ht="15.75" x14ac:dyDescent="0.25">
      <c r="E1840" s="19"/>
    </row>
    <row r="1841" spans="5:5" ht="15.75" x14ac:dyDescent="0.25">
      <c r="E1841" s="19"/>
    </row>
    <row r="1842" spans="5:5" ht="15.75" x14ac:dyDescent="0.25">
      <c r="E1842" s="19"/>
    </row>
    <row r="1843" spans="5:5" ht="15.75" x14ac:dyDescent="0.25">
      <c r="E1843" s="19"/>
    </row>
    <row r="1844" spans="5:5" ht="15.75" x14ac:dyDescent="0.25">
      <c r="E1844" s="19"/>
    </row>
    <row r="1845" spans="5:5" ht="15.75" x14ac:dyDescent="0.25">
      <c r="E1845" s="19"/>
    </row>
    <row r="1846" spans="5:5" ht="15.75" x14ac:dyDescent="0.25">
      <c r="E1846" s="19"/>
    </row>
    <row r="1847" spans="5:5" ht="15.75" x14ac:dyDescent="0.25">
      <c r="E1847" s="19"/>
    </row>
    <row r="1848" spans="5:5" ht="15.75" x14ac:dyDescent="0.25">
      <c r="E1848" s="19"/>
    </row>
    <row r="1849" spans="5:5" ht="15.75" x14ac:dyDescent="0.25">
      <c r="E1849" s="19"/>
    </row>
    <row r="1850" spans="5:5" ht="15.75" x14ac:dyDescent="0.25">
      <c r="E1850" s="19"/>
    </row>
    <row r="1851" spans="5:5" ht="15.75" x14ac:dyDescent="0.25">
      <c r="E1851" s="19"/>
    </row>
    <row r="1852" spans="5:5" ht="15.75" x14ac:dyDescent="0.25">
      <c r="E1852" s="19"/>
    </row>
    <row r="1853" spans="5:5" ht="15.75" x14ac:dyDescent="0.25">
      <c r="E1853" s="19"/>
    </row>
    <row r="1854" spans="5:5" ht="15.75" x14ac:dyDescent="0.25">
      <c r="E1854" s="19"/>
    </row>
    <row r="1855" spans="5:5" ht="15.75" x14ac:dyDescent="0.25">
      <c r="E1855" s="19"/>
    </row>
    <row r="1856" spans="5:5" ht="15.75" x14ac:dyDescent="0.25">
      <c r="E1856" s="19"/>
    </row>
    <row r="1857" spans="5:5" ht="15.75" x14ac:dyDescent="0.25">
      <c r="E1857" s="19"/>
    </row>
    <row r="1858" spans="5:5" ht="15.75" x14ac:dyDescent="0.25">
      <c r="E1858" s="19"/>
    </row>
    <row r="1859" spans="5:5" ht="15.75" x14ac:dyDescent="0.25">
      <c r="E1859" s="19"/>
    </row>
    <row r="1860" spans="5:5" ht="15.75" x14ac:dyDescent="0.25">
      <c r="E1860" s="19"/>
    </row>
    <row r="1861" spans="5:5" ht="15.75" x14ac:dyDescent="0.25">
      <c r="E1861" s="19"/>
    </row>
    <row r="1862" spans="5:5" ht="15.75" x14ac:dyDescent="0.25">
      <c r="E1862" s="19"/>
    </row>
    <row r="1863" spans="5:5" ht="15.75" x14ac:dyDescent="0.25">
      <c r="E1863" s="19"/>
    </row>
    <row r="1864" spans="5:5" ht="15.75" x14ac:dyDescent="0.25">
      <c r="E1864" s="19"/>
    </row>
    <row r="1865" spans="5:5" ht="15.75" x14ac:dyDescent="0.25">
      <c r="E1865" s="19"/>
    </row>
    <row r="1866" spans="5:5" ht="15.75" x14ac:dyDescent="0.25">
      <c r="E1866" s="19"/>
    </row>
    <row r="1867" spans="5:5" ht="15.75" x14ac:dyDescent="0.25">
      <c r="E1867" s="19"/>
    </row>
    <row r="1868" spans="5:5" ht="15.75" x14ac:dyDescent="0.25">
      <c r="E1868" s="19"/>
    </row>
    <row r="1869" spans="5:5" ht="15.75" x14ac:dyDescent="0.25">
      <c r="E1869" s="19"/>
    </row>
    <row r="1870" spans="5:5" ht="15.75" x14ac:dyDescent="0.25">
      <c r="E1870" s="19"/>
    </row>
    <row r="1871" spans="5:5" ht="15.75" x14ac:dyDescent="0.25">
      <c r="E1871" s="19"/>
    </row>
    <row r="1872" spans="5:5" ht="15.75" x14ac:dyDescent="0.25">
      <c r="E1872" s="19"/>
    </row>
    <row r="1873" spans="5:5" ht="15.75" x14ac:dyDescent="0.25">
      <c r="E1873" s="19"/>
    </row>
    <row r="1874" spans="5:5" ht="15.75" x14ac:dyDescent="0.25">
      <c r="E1874" s="19"/>
    </row>
    <row r="1875" spans="5:5" ht="15.75" x14ac:dyDescent="0.25">
      <c r="E1875" s="19"/>
    </row>
    <row r="1876" spans="5:5" ht="15.75" x14ac:dyDescent="0.25">
      <c r="E1876" s="19"/>
    </row>
    <row r="1877" spans="5:5" ht="15.75" x14ac:dyDescent="0.25">
      <c r="E1877" s="19"/>
    </row>
    <row r="1878" spans="5:5" ht="15.75" x14ac:dyDescent="0.25">
      <c r="E1878" s="19"/>
    </row>
    <row r="1879" spans="5:5" ht="15.75" x14ac:dyDescent="0.25">
      <c r="E1879" s="19"/>
    </row>
    <row r="1880" spans="5:5" ht="15.75" x14ac:dyDescent="0.25">
      <c r="E1880" s="19"/>
    </row>
    <row r="1881" spans="5:5" ht="15.75" x14ac:dyDescent="0.25">
      <c r="E1881" s="19"/>
    </row>
    <row r="1882" spans="5:5" ht="15.75" x14ac:dyDescent="0.25">
      <c r="E1882" s="19"/>
    </row>
    <row r="1883" spans="5:5" ht="15.75" x14ac:dyDescent="0.25">
      <c r="E1883" s="19"/>
    </row>
    <row r="1884" spans="5:5" ht="15.75" x14ac:dyDescent="0.25">
      <c r="E1884" s="19"/>
    </row>
    <row r="1885" spans="5:5" ht="15.75" x14ac:dyDescent="0.25">
      <c r="E1885" s="19"/>
    </row>
    <row r="1886" spans="5:5" ht="15.75" x14ac:dyDescent="0.25">
      <c r="E1886" s="19"/>
    </row>
    <row r="1887" spans="5:5" ht="15.75" x14ac:dyDescent="0.25">
      <c r="E1887" s="19"/>
    </row>
    <row r="1888" spans="5:5" ht="15.75" x14ac:dyDescent="0.25">
      <c r="E1888" s="19"/>
    </row>
    <row r="1889" spans="5:5" ht="15.75" x14ac:dyDescent="0.25">
      <c r="E1889" s="19"/>
    </row>
    <row r="1890" spans="5:5" ht="15.75" x14ac:dyDescent="0.25">
      <c r="E1890" s="19"/>
    </row>
    <row r="1891" spans="5:5" ht="15.75" x14ac:dyDescent="0.25">
      <c r="E1891" s="19"/>
    </row>
    <row r="1892" spans="5:5" ht="15.75" x14ac:dyDescent="0.25">
      <c r="E1892" s="19"/>
    </row>
    <row r="1893" spans="5:5" ht="15.75" x14ac:dyDescent="0.25">
      <c r="E1893" s="19"/>
    </row>
    <row r="1894" spans="5:5" ht="15.75" x14ac:dyDescent="0.25">
      <c r="E1894" s="19"/>
    </row>
    <row r="1895" spans="5:5" ht="15.75" x14ac:dyDescent="0.25">
      <c r="E1895" s="19"/>
    </row>
    <row r="1896" spans="5:5" ht="15.75" x14ac:dyDescent="0.25">
      <c r="E1896" s="19"/>
    </row>
    <row r="1897" spans="5:5" ht="15.75" x14ac:dyDescent="0.25">
      <c r="E1897" s="19"/>
    </row>
    <row r="1898" spans="5:5" ht="15.75" x14ac:dyDescent="0.25">
      <c r="E1898" s="19"/>
    </row>
    <row r="1899" spans="5:5" ht="15.75" x14ac:dyDescent="0.25">
      <c r="E1899" s="19"/>
    </row>
    <row r="1900" spans="5:5" ht="15.75" x14ac:dyDescent="0.25">
      <c r="E1900" s="19"/>
    </row>
    <row r="1901" spans="5:5" ht="15.75" x14ac:dyDescent="0.25">
      <c r="E1901" s="19"/>
    </row>
    <row r="1902" spans="5:5" ht="15.75" x14ac:dyDescent="0.25">
      <c r="E1902" s="19"/>
    </row>
    <row r="1903" spans="5:5" ht="15.75" x14ac:dyDescent="0.25">
      <c r="E1903" s="19"/>
    </row>
    <row r="1904" spans="5:5" ht="15.75" x14ac:dyDescent="0.25">
      <c r="E1904" s="19"/>
    </row>
    <row r="1905" spans="5:5" ht="15.75" x14ac:dyDescent="0.25">
      <c r="E1905" s="19"/>
    </row>
    <row r="1906" spans="5:5" ht="15.75" x14ac:dyDescent="0.25">
      <c r="E1906" s="19"/>
    </row>
    <row r="1907" spans="5:5" ht="15.75" x14ac:dyDescent="0.25">
      <c r="E1907" s="19"/>
    </row>
    <row r="1908" spans="5:5" ht="15.75" x14ac:dyDescent="0.25">
      <c r="E1908" s="19"/>
    </row>
    <row r="1909" spans="5:5" ht="15.75" x14ac:dyDescent="0.25">
      <c r="E1909" s="19"/>
    </row>
    <row r="1910" spans="5:5" ht="15.75" x14ac:dyDescent="0.25">
      <c r="E1910" s="19"/>
    </row>
    <row r="1911" spans="5:5" ht="15.75" x14ac:dyDescent="0.25">
      <c r="E1911" s="19"/>
    </row>
    <row r="1912" spans="5:5" ht="15.75" x14ac:dyDescent="0.25">
      <c r="E1912" s="19"/>
    </row>
    <row r="1913" spans="5:5" ht="15.75" x14ac:dyDescent="0.25">
      <c r="E1913" s="19"/>
    </row>
    <row r="1914" spans="5:5" ht="15.75" x14ac:dyDescent="0.25">
      <c r="E1914" s="19"/>
    </row>
    <row r="1915" spans="5:5" ht="15.75" x14ac:dyDescent="0.25">
      <c r="E1915" s="19"/>
    </row>
    <row r="1916" spans="5:5" ht="15.75" x14ac:dyDescent="0.25">
      <c r="E1916" s="19"/>
    </row>
    <row r="1917" spans="5:5" ht="15.75" x14ac:dyDescent="0.25">
      <c r="E1917" s="19"/>
    </row>
    <row r="1918" spans="5:5" ht="15.75" x14ac:dyDescent="0.25">
      <c r="E1918" s="19"/>
    </row>
    <row r="1919" spans="5:5" ht="15.75" x14ac:dyDescent="0.25">
      <c r="E1919" s="19"/>
    </row>
    <row r="1920" spans="5:5" ht="15.75" x14ac:dyDescent="0.25">
      <c r="E1920" s="19"/>
    </row>
    <row r="1921" spans="5:5" ht="15.75" x14ac:dyDescent="0.25">
      <c r="E1921" s="19"/>
    </row>
    <row r="1922" spans="5:5" ht="15.75" x14ac:dyDescent="0.25">
      <c r="E1922" s="19"/>
    </row>
    <row r="1923" spans="5:5" ht="15.75" x14ac:dyDescent="0.25">
      <c r="E1923" s="19"/>
    </row>
    <row r="1924" spans="5:5" ht="15.75" x14ac:dyDescent="0.25">
      <c r="E1924" s="19"/>
    </row>
    <row r="1925" spans="5:5" ht="15.75" x14ac:dyDescent="0.25">
      <c r="E1925" s="19"/>
    </row>
    <row r="1926" spans="5:5" ht="15.75" x14ac:dyDescent="0.25">
      <c r="E1926" s="19"/>
    </row>
    <row r="1927" spans="5:5" ht="15.75" x14ac:dyDescent="0.25">
      <c r="E1927" s="19"/>
    </row>
    <row r="1928" spans="5:5" ht="15.75" x14ac:dyDescent="0.25">
      <c r="E1928" s="19"/>
    </row>
    <row r="1929" spans="5:5" ht="15.75" x14ac:dyDescent="0.25">
      <c r="E1929" s="19"/>
    </row>
    <row r="1930" spans="5:5" ht="15.75" x14ac:dyDescent="0.25">
      <c r="E1930" s="19"/>
    </row>
    <row r="1931" spans="5:5" ht="15.75" x14ac:dyDescent="0.25">
      <c r="E1931" s="19"/>
    </row>
    <row r="1932" spans="5:5" ht="15.75" x14ac:dyDescent="0.25">
      <c r="E1932" s="19"/>
    </row>
    <row r="1933" spans="5:5" ht="15.75" x14ac:dyDescent="0.25">
      <c r="E1933" s="19"/>
    </row>
    <row r="1934" spans="5:5" ht="15.75" x14ac:dyDescent="0.25">
      <c r="E1934" s="19"/>
    </row>
    <row r="1935" spans="5:5" ht="15.75" x14ac:dyDescent="0.25">
      <c r="E1935" s="19"/>
    </row>
    <row r="1936" spans="5:5" ht="15.75" x14ac:dyDescent="0.25">
      <c r="E1936" s="19"/>
    </row>
    <row r="1937" spans="5:5" ht="15.75" x14ac:dyDescent="0.25">
      <c r="E1937" s="19"/>
    </row>
    <row r="1938" spans="5:5" ht="15.75" x14ac:dyDescent="0.25">
      <c r="E1938" s="19"/>
    </row>
    <row r="1939" spans="5:5" ht="15.75" x14ac:dyDescent="0.25">
      <c r="E1939" s="19"/>
    </row>
    <row r="1940" spans="5:5" ht="15.75" x14ac:dyDescent="0.25">
      <c r="E1940" s="19"/>
    </row>
    <row r="1941" spans="5:5" ht="15.75" x14ac:dyDescent="0.25">
      <c r="E1941" s="19"/>
    </row>
    <row r="1942" spans="5:5" ht="15.75" x14ac:dyDescent="0.25">
      <c r="E1942" s="19"/>
    </row>
    <row r="1943" spans="5:5" ht="15.75" x14ac:dyDescent="0.25">
      <c r="E1943" s="19"/>
    </row>
    <row r="1944" spans="5:5" ht="15.75" x14ac:dyDescent="0.25">
      <c r="E1944" s="19"/>
    </row>
    <row r="1945" spans="5:5" ht="15.75" x14ac:dyDescent="0.25">
      <c r="E1945" s="19"/>
    </row>
    <row r="1946" spans="5:5" ht="15.75" x14ac:dyDescent="0.25">
      <c r="E1946" s="19"/>
    </row>
    <row r="1947" spans="5:5" ht="15.75" x14ac:dyDescent="0.25">
      <c r="E1947" s="19"/>
    </row>
    <row r="1948" spans="5:5" ht="15.75" x14ac:dyDescent="0.25">
      <c r="E1948" s="19"/>
    </row>
    <row r="1949" spans="5:5" ht="15.75" x14ac:dyDescent="0.25">
      <c r="E1949" s="19"/>
    </row>
    <row r="1950" spans="5:5" ht="15.75" x14ac:dyDescent="0.25">
      <c r="E1950" s="19"/>
    </row>
    <row r="1951" spans="5:5" ht="15.75" x14ac:dyDescent="0.25">
      <c r="E1951" s="19"/>
    </row>
    <row r="1952" spans="5:5" ht="15.75" x14ac:dyDescent="0.25">
      <c r="E1952" s="19"/>
    </row>
    <row r="1953" spans="5:5" ht="15.75" x14ac:dyDescent="0.25">
      <c r="E1953" s="19"/>
    </row>
    <row r="1954" spans="5:5" ht="15.75" x14ac:dyDescent="0.25">
      <c r="E1954" s="19"/>
    </row>
    <row r="1955" spans="5:5" ht="15.75" x14ac:dyDescent="0.25">
      <c r="E1955" s="19"/>
    </row>
    <row r="1956" spans="5:5" ht="15.75" x14ac:dyDescent="0.25">
      <c r="E1956" s="19"/>
    </row>
    <row r="1957" spans="5:5" ht="15.75" x14ac:dyDescent="0.25">
      <c r="E1957" s="19"/>
    </row>
    <row r="1958" spans="5:5" ht="15.75" x14ac:dyDescent="0.25">
      <c r="E1958" s="19"/>
    </row>
    <row r="1959" spans="5:5" ht="15.75" x14ac:dyDescent="0.25">
      <c r="E1959" s="19"/>
    </row>
    <row r="1960" spans="5:5" ht="15.75" x14ac:dyDescent="0.25">
      <c r="E1960" s="19"/>
    </row>
    <row r="1961" spans="5:5" ht="15.75" x14ac:dyDescent="0.25">
      <c r="E1961" s="19"/>
    </row>
    <row r="1962" spans="5:5" ht="15.75" x14ac:dyDescent="0.25">
      <c r="E1962" s="19"/>
    </row>
    <row r="1963" spans="5:5" ht="15.75" x14ac:dyDescent="0.25">
      <c r="E1963" s="19"/>
    </row>
    <row r="1964" spans="5:5" ht="15.75" x14ac:dyDescent="0.25">
      <c r="E1964" s="19"/>
    </row>
    <row r="1965" spans="5:5" ht="15.75" x14ac:dyDescent="0.25">
      <c r="E1965" s="19"/>
    </row>
    <row r="1966" spans="5:5" ht="15.75" x14ac:dyDescent="0.25">
      <c r="E1966" s="19"/>
    </row>
    <row r="1967" spans="5:5" ht="15.75" x14ac:dyDescent="0.25">
      <c r="E1967" s="19"/>
    </row>
    <row r="1968" spans="5:5" ht="15.75" x14ac:dyDescent="0.25">
      <c r="E1968" s="19"/>
    </row>
    <row r="1969" spans="5:5" ht="15.75" x14ac:dyDescent="0.25">
      <c r="E1969" s="19"/>
    </row>
    <row r="1970" spans="5:5" ht="15.75" x14ac:dyDescent="0.25">
      <c r="E1970" s="19"/>
    </row>
    <row r="1971" spans="5:5" ht="15.75" x14ac:dyDescent="0.25">
      <c r="E1971" s="19"/>
    </row>
    <row r="1972" spans="5:5" ht="15.75" x14ac:dyDescent="0.25">
      <c r="E1972" s="19"/>
    </row>
    <row r="1973" spans="5:5" ht="15.75" x14ac:dyDescent="0.25">
      <c r="E1973" s="19"/>
    </row>
    <row r="1974" spans="5:5" ht="15.75" x14ac:dyDescent="0.25">
      <c r="E1974" s="19"/>
    </row>
    <row r="1975" spans="5:5" ht="15.75" x14ac:dyDescent="0.25">
      <c r="E1975" s="19"/>
    </row>
    <row r="1976" spans="5:5" ht="15.75" x14ac:dyDescent="0.25">
      <c r="E1976" s="19"/>
    </row>
    <row r="1977" spans="5:5" ht="15.75" x14ac:dyDescent="0.25">
      <c r="E1977" s="19"/>
    </row>
    <row r="1978" spans="5:5" ht="15.75" x14ac:dyDescent="0.25">
      <c r="E1978" s="19"/>
    </row>
    <row r="1979" spans="5:5" ht="15.75" x14ac:dyDescent="0.25">
      <c r="E1979" s="19"/>
    </row>
    <row r="1980" spans="5:5" ht="15.75" x14ac:dyDescent="0.25">
      <c r="E1980" s="19"/>
    </row>
    <row r="1981" spans="5:5" ht="15.75" x14ac:dyDescent="0.25">
      <c r="E1981" s="19"/>
    </row>
    <row r="1982" spans="5:5" ht="15.75" x14ac:dyDescent="0.25">
      <c r="E1982" s="19"/>
    </row>
    <row r="1983" spans="5:5" ht="15.75" x14ac:dyDescent="0.25">
      <c r="E1983" s="19"/>
    </row>
    <row r="1984" spans="5:5" ht="15.75" x14ac:dyDescent="0.25">
      <c r="E1984" s="19"/>
    </row>
    <row r="1985" spans="5:5" ht="15.75" x14ac:dyDescent="0.25">
      <c r="E1985" s="19"/>
    </row>
    <row r="1986" spans="5:5" ht="15.75" x14ac:dyDescent="0.25">
      <c r="E1986" s="19"/>
    </row>
    <row r="1987" spans="5:5" ht="15.75" x14ac:dyDescent="0.25">
      <c r="E1987" s="19"/>
    </row>
    <row r="1988" spans="5:5" ht="15.75" x14ac:dyDescent="0.25">
      <c r="E1988" s="19"/>
    </row>
    <row r="1989" spans="5:5" ht="15.75" x14ac:dyDescent="0.25">
      <c r="E1989" s="19"/>
    </row>
    <row r="1990" spans="5:5" ht="15.75" x14ac:dyDescent="0.25">
      <c r="E1990" s="19"/>
    </row>
    <row r="1991" spans="5:5" ht="15.75" x14ac:dyDescent="0.25">
      <c r="E1991" s="19"/>
    </row>
    <row r="1992" spans="5:5" ht="15.75" x14ac:dyDescent="0.25">
      <c r="E1992" s="19"/>
    </row>
    <row r="1993" spans="5:5" ht="15.75" x14ac:dyDescent="0.25">
      <c r="E1993" s="19"/>
    </row>
    <row r="1994" spans="5:5" ht="15.75" x14ac:dyDescent="0.25">
      <c r="E1994" s="19"/>
    </row>
    <row r="1995" spans="5:5" ht="15.75" x14ac:dyDescent="0.25">
      <c r="E1995" s="19"/>
    </row>
    <row r="1996" spans="5:5" ht="15.75" x14ac:dyDescent="0.25">
      <c r="E1996" s="19"/>
    </row>
    <row r="1997" spans="5:5" ht="15.75" x14ac:dyDescent="0.25">
      <c r="E1997" s="19"/>
    </row>
    <row r="1998" spans="5:5" ht="15.75" x14ac:dyDescent="0.25">
      <c r="E1998" s="19"/>
    </row>
    <row r="1999" spans="5:5" ht="15.75" x14ac:dyDescent="0.25">
      <c r="E1999" s="19"/>
    </row>
    <row r="2000" spans="5:5" ht="15.75" x14ac:dyDescent="0.25">
      <c r="E2000" s="19"/>
    </row>
    <row r="2001" spans="5:5" ht="15.75" x14ac:dyDescent="0.25">
      <c r="E2001" s="19"/>
    </row>
    <row r="2002" spans="5:5" ht="15.75" x14ac:dyDescent="0.25">
      <c r="E2002" s="19"/>
    </row>
    <row r="2003" spans="5:5" ht="15.75" x14ac:dyDescent="0.25">
      <c r="E2003" s="19"/>
    </row>
    <row r="2004" spans="5:5" ht="15.75" x14ac:dyDescent="0.25">
      <c r="E2004" s="19"/>
    </row>
    <row r="2005" spans="5:5" ht="15.75" x14ac:dyDescent="0.25">
      <c r="E2005" s="19"/>
    </row>
    <row r="2006" spans="5:5" ht="15.75" x14ac:dyDescent="0.25">
      <c r="E2006" s="19"/>
    </row>
    <row r="2007" spans="5:5" ht="15.75" x14ac:dyDescent="0.25">
      <c r="E2007" s="19"/>
    </row>
    <row r="2008" spans="5:5" ht="15.75" x14ac:dyDescent="0.25">
      <c r="E2008" s="19"/>
    </row>
    <row r="2009" spans="5:5" ht="15.75" x14ac:dyDescent="0.25">
      <c r="E2009" s="19"/>
    </row>
    <row r="2010" spans="5:5" ht="15.75" x14ac:dyDescent="0.25">
      <c r="E2010" s="19"/>
    </row>
    <row r="2011" spans="5:5" ht="15.75" x14ac:dyDescent="0.25">
      <c r="E2011" s="19"/>
    </row>
    <row r="2012" spans="5:5" ht="15.75" x14ac:dyDescent="0.25">
      <c r="E2012" s="19"/>
    </row>
    <row r="2013" spans="5:5" ht="15.75" x14ac:dyDescent="0.25">
      <c r="E2013" s="19"/>
    </row>
    <row r="2014" spans="5:5" ht="15.75" x14ac:dyDescent="0.25">
      <c r="E2014" s="19"/>
    </row>
    <row r="2015" spans="5:5" ht="15.75" x14ac:dyDescent="0.25">
      <c r="E2015" s="19"/>
    </row>
    <row r="2016" spans="5:5" ht="15.75" x14ac:dyDescent="0.25">
      <c r="E2016" s="19"/>
    </row>
    <row r="2017" spans="5:5" ht="15.75" x14ac:dyDescent="0.25">
      <c r="E2017" s="19"/>
    </row>
    <row r="2018" spans="5:5" ht="15.75" x14ac:dyDescent="0.25">
      <c r="E2018" s="19"/>
    </row>
    <row r="2019" spans="5:5" ht="15.75" x14ac:dyDescent="0.25">
      <c r="E2019" s="19"/>
    </row>
    <row r="2020" spans="5:5" ht="15.75" x14ac:dyDescent="0.25">
      <c r="E2020" s="19"/>
    </row>
    <row r="2021" spans="5:5" ht="15.75" x14ac:dyDescent="0.25">
      <c r="E2021" s="19"/>
    </row>
    <row r="2022" spans="5:5" ht="15.75" x14ac:dyDescent="0.25">
      <c r="E2022" s="19"/>
    </row>
    <row r="2023" spans="5:5" ht="15.75" x14ac:dyDescent="0.25">
      <c r="E2023" s="19"/>
    </row>
    <row r="2024" spans="5:5" ht="15.75" x14ac:dyDescent="0.25">
      <c r="E2024" s="19"/>
    </row>
    <row r="2025" spans="5:5" ht="15.75" x14ac:dyDescent="0.25">
      <c r="E2025" s="19"/>
    </row>
    <row r="2026" spans="5:5" ht="15.75" x14ac:dyDescent="0.25">
      <c r="E2026" s="19"/>
    </row>
    <row r="2027" spans="5:5" ht="15.75" x14ac:dyDescent="0.25">
      <c r="E2027" s="19"/>
    </row>
    <row r="2028" spans="5:5" ht="15.75" x14ac:dyDescent="0.25">
      <c r="E2028" s="19"/>
    </row>
    <row r="2029" spans="5:5" ht="15.75" x14ac:dyDescent="0.25">
      <c r="E2029" s="19"/>
    </row>
    <row r="2030" spans="5:5" ht="15.75" x14ac:dyDescent="0.25">
      <c r="E2030" s="19"/>
    </row>
    <row r="2031" spans="5:5" ht="15.75" x14ac:dyDescent="0.25">
      <c r="E2031" s="19"/>
    </row>
    <row r="2032" spans="5:5" ht="15.75" x14ac:dyDescent="0.25">
      <c r="E2032" s="19"/>
    </row>
    <row r="2033" spans="5:5" ht="15.75" x14ac:dyDescent="0.25">
      <c r="E2033" s="19"/>
    </row>
    <row r="2034" spans="5:5" ht="15.75" x14ac:dyDescent="0.25">
      <c r="E2034" s="19"/>
    </row>
    <row r="2035" spans="5:5" ht="15.75" x14ac:dyDescent="0.25">
      <c r="E2035" s="19"/>
    </row>
    <row r="2036" spans="5:5" ht="15.75" x14ac:dyDescent="0.25">
      <c r="E2036" s="19"/>
    </row>
    <row r="2037" spans="5:5" ht="15.75" x14ac:dyDescent="0.25">
      <c r="E2037" s="19"/>
    </row>
    <row r="2038" spans="5:5" ht="15.75" x14ac:dyDescent="0.25">
      <c r="E2038" s="19"/>
    </row>
    <row r="2039" spans="5:5" ht="15.75" x14ac:dyDescent="0.25">
      <c r="E2039" s="19"/>
    </row>
    <row r="2040" spans="5:5" ht="15.75" x14ac:dyDescent="0.25">
      <c r="E2040" s="19"/>
    </row>
    <row r="2041" spans="5:5" ht="15.75" x14ac:dyDescent="0.25">
      <c r="E2041" s="19"/>
    </row>
    <row r="2042" spans="5:5" ht="15.75" x14ac:dyDescent="0.25">
      <c r="E2042" s="19"/>
    </row>
    <row r="2043" spans="5:5" ht="15.75" x14ac:dyDescent="0.25">
      <c r="E2043" s="19"/>
    </row>
    <row r="2044" spans="5:5" ht="15.75" x14ac:dyDescent="0.25">
      <c r="E2044" s="19"/>
    </row>
    <row r="2045" spans="5:5" ht="15.75" x14ac:dyDescent="0.25">
      <c r="E2045" s="19"/>
    </row>
    <row r="2046" spans="5:5" ht="15.75" x14ac:dyDescent="0.25">
      <c r="E2046" s="19"/>
    </row>
    <row r="2047" spans="5:5" ht="15.75" x14ac:dyDescent="0.25">
      <c r="E2047" s="19"/>
    </row>
    <row r="2048" spans="5:5" ht="15.75" x14ac:dyDescent="0.25">
      <c r="E2048" s="19"/>
    </row>
    <row r="2049" spans="5:5" ht="15.75" x14ac:dyDescent="0.25">
      <c r="E2049" s="19"/>
    </row>
    <row r="2050" spans="5:5" ht="15.75" x14ac:dyDescent="0.25">
      <c r="E2050" s="19"/>
    </row>
    <row r="2051" spans="5:5" ht="15.75" x14ac:dyDescent="0.25">
      <c r="E2051" s="19"/>
    </row>
    <row r="2052" spans="5:5" ht="15.75" x14ac:dyDescent="0.25">
      <c r="E2052" s="19"/>
    </row>
    <row r="2053" spans="5:5" ht="15.75" x14ac:dyDescent="0.25">
      <c r="E2053" s="19"/>
    </row>
    <row r="2054" spans="5:5" ht="15.75" x14ac:dyDescent="0.25">
      <c r="E2054" s="19"/>
    </row>
    <row r="2055" spans="5:5" ht="15.75" x14ac:dyDescent="0.25">
      <c r="E2055" s="19"/>
    </row>
    <row r="2056" spans="5:5" ht="15.75" x14ac:dyDescent="0.25">
      <c r="E2056" s="19"/>
    </row>
    <row r="2057" spans="5:5" ht="15.75" x14ac:dyDescent="0.25">
      <c r="E2057" s="19"/>
    </row>
    <row r="2058" spans="5:5" ht="15.75" x14ac:dyDescent="0.25">
      <c r="E2058" s="19"/>
    </row>
    <row r="2059" spans="5:5" ht="15.75" x14ac:dyDescent="0.25">
      <c r="E2059" s="19"/>
    </row>
    <row r="2060" spans="5:5" ht="15.75" x14ac:dyDescent="0.25">
      <c r="E2060" s="19"/>
    </row>
    <row r="2061" spans="5:5" ht="15.75" x14ac:dyDescent="0.25">
      <c r="E2061" s="19"/>
    </row>
    <row r="2062" spans="5:5" ht="15.75" x14ac:dyDescent="0.25">
      <c r="E2062" s="19"/>
    </row>
    <row r="2063" spans="5:5" ht="15.75" x14ac:dyDescent="0.25">
      <c r="E2063" s="19"/>
    </row>
    <row r="2064" spans="5:5" ht="15.75" x14ac:dyDescent="0.25">
      <c r="E2064" s="19"/>
    </row>
    <row r="2065" spans="5:5" ht="15.75" x14ac:dyDescent="0.25">
      <c r="E2065" s="19"/>
    </row>
    <row r="2066" spans="5:5" ht="15.75" x14ac:dyDescent="0.25">
      <c r="E2066" s="19"/>
    </row>
    <row r="2067" spans="5:5" ht="15.75" x14ac:dyDescent="0.25">
      <c r="E2067" s="19"/>
    </row>
    <row r="2068" spans="5:5" ht="15.75" x14ac:dyDescent="0.25">
      <c r="E2068" s="19"/>
    </row>
    <row r="2069" spans="5:5" ht="15.75" x14ac:dyDescent="0.25">
      <c r="E2069" s="19"/>
    </row>
    <row r="2070" spans="5:5" ht="15.75" x14ac:dyDescent="0.25">
      <c r="E2070" s="19"/>
    </row>
    <row r="2071" spans="5:5" ht="15.75" x14ac:dyDescent="0.25">
      <c r="E2071" s="19"/>
    </row>
    <row r="2072" spans="5:5" ht="15.75" x14ac:dyDescent="0.25">
      <c r="E2072" s="19"/>
    </row>
    <row r="2073" spans="5:5" ht="15.75" x14ac:dyDescent="0.25">
      <c r="E2073" s="19"/>
    </row>
    <row r="2074" spans="5:5" ht="15.75" x14ac:dyDescent="0.25">
      <c r="E2074" s="19"/>
    </row>
    <row r="2075" spans="5:5" ht="15.75" x14ac:dyDescent="0.25">
      <c r="E2075" s="19"/>
    </row>
    <row r="2076" spans="5:5" ht="15.75" x14ac:dyDescent="0.25">
      <c r="E2076" s="19"/>
    </row>
    <row r="2077" spans="5:5" ht="15.75" x14ac:dyDescent="0.25">
      <c r="E2077" s="19"/>
    </row>
    <row r="2078" spans="5:5" ht="15.75" x14ac:dyDescent="0.25">
      <c r="E2078" s="19"/>
    </row>
    <row r="2079" spans="5:5" ht="15.75" x14ac:dyDescent="0.25">
      <c r="E2079" s="19"/>
    </row>
    <row r="2080" spans="5:5" ht="15.75" x14ac:dyDescent="0.25">
      <c r="E2080" s="19"/>
    </row>
    <row r="2081" spans="5:5" ht="15.75" x14ac:dyDescent="0.25">
      <c r="E2081" s="19"/>
    </row>
    <row r="2082" spans="5:5" ht="15.75" x14ac:dyDescent="0.25">
      <c r="E2082" s="19"/>
    </row>
    <row r="2083" spans="5:5" ht="15.75" x14ac:dyDescent="0.25">
      <c r="E2083" s="19"/>
    </row>
    <row r="2084" spans="5:5" ht="15.75" x14ac:dyDescent="0.25">
      <c r="E2084" s="19"/>
    </row>
    <row r="2085" spans="5:5" ht="15.75" x14ac:dyDescent="0.25">
      <c r="E2085" s="19"/>
    </row>
    <row r="2086" spans="5:5" ht="15.75" x14ac:dyDescent="0.25">
      <c r="E2086" s="19"/>
    </row>
    <row r="2087" spans="5:5" ht="15.75" x14ac:dyDescent="0.25">
      <c r="E2087" s="19"/>
    </row>
    <row r="2088" spans="5:5" ht="15.75" x14ac:dyDescent="0.25">
      <c r="E2088" s="19"/>
    </row>
    <row r="2089" spans="5:5" ht="15.75" x14ac:dyDescent="0.25">
      <c r="E2089" s="19"/>
    </row>
    <row r="2090" spans="5:5" ht="15.75" x14ac:dyDescent="0.25">
      <c r="E2090" s="19"/>
    </row>
    <row r="2091" spans="5:5" ht="15.75" x14ac:dyDescent="0.25">
      <c r="E2091" s="19"/>
    </row>
    <row r="2092" spans="5:5" ht="15.75" x14ac:dyDescent="0.25">
      <c r="E2092" s="19"/>
    </row>
    <row r="2093" spans="5:5" ht="15.75" x14ac:dyDescent="0.25">
      <c r="E2093" s="19"/>
    </row>
    <row r="2094" spans="5:5" ht="15.75" x14ac:dyDescent="0.25">
      <c r="E2094" s="19"/>
    </row>
    <row r="2095" spans="5:5" ht="15.75" x14ac:dyDescent="0.25">
      <c r="E2095" s="19"/>
    </row>
    <row r="2096" spans="5:5" ht="15.75" x14ac:dyDescent="0.25">
      <c r="E2096" s="19"/>
    </row>
    <row r="2097" spans="5:5" ht="15.75" x14ac:dyDescent="0.25">
      <c r="E2097" s="19"/>
    </row>
    <row r="2098" spans="5:5" ht="15.75" x14ac:dyDescent="0.25">
      <c r="E2098" s="19"/>
    </row>
    <row r="2099" spans="5:5" ht="15.75" x14ac:dyDescent="0.25">
      <c r="E2099" s="19"/>
    </row>
    <row r="2100" spans="5:5" ht="15.75" x14ac:dyDescent="0.25">
      <c r="E2100" s="19"/>
    </row>
    <row r="2101" spans="5:5" ht="15.75" x14ac:dyDescent="0.25">
      <c r="E2101" s="19"/>
    </row>
    <row r="2102" spans="5:5" ht="15.75" x14ac:dyDescent="0.25">
      <c r="E2102" s="19"/>
    </row>
    <row r="2103" spans="5:5" ht="15.75" x14ac:dyDescent="0.25">
      <c r="E2103" s="19"/>
    </row>
    <row r="2104" spans="5:5" ht="15.75" x14ac:dyDescent="0.25">
      <c r="E2104" s="19"/>
    </row>
    <row r="2105" spans="5:5" ht="15.75" x14ac:dyDescent="0.25">
      <c r="E2105" s="19"/>
    </row>
    <row r="2106" spans="5:5" ht="15.75" x14ac:dyDescent="0.25">
      <c r="E2106" s="19"/>
    </row>
    <row r="2107" spans="5:5" ht="15.75" x14ac:dyDescent="0.25">
      <c r="E2107" s="19"/>
    </row>
    <row r="2108" spans="5:5" ht="15.75" x14ac:dyDescent="0.25">
      <c r="E2108" s="19"/>
    </row>
    <row r="2109" spans="5:5" ht="15.75" x14ac:dyDescent="0.25">
      <c r="E2109" s="19"/>
    </row>
    <row r="2110" spans="5:5" ht="15.75" x14ac:dyDescent="0.25">
      <c r="E2110" s="19"/>
    </row>
    <row r="2111" spans="5:5" ht="15.75" x14ac:dyDescent="0.25">
      <c r="E2111" s="19"/>
    </row>
    <row r="2112" spans="5:5" ht="15.75" x14ac:dyDescent="0.25">
      <c r="E2112" s="19"/>
    </row>
    <row r="2113" spans="5:5" ht="15.75" x14ac:dyDescent="0.25">
      <c r="E2113" s="19"/>
    </row>
    <row r="2114" spans="5:5" ht="15.75" x14ac:dyDescent="0.25">
      <c r="E2114" s="19"/>
    </row>
    <row r="2115" spans="5:5" ht="15.75" x14ac:dyDescent="0.25">
      <c r="E2115" s="19"/>
    </row>
    <row r="2116" spans="5:5" ht="15.75" x14ac:dyDescent="0.25">
      <c r="E2116" s="19"/>
    </row>
    <row r="2117" spans="5:5" ht="15.75" x14ac:dyDescent="0.25">
      <c r="E2117" s="19"/>
    </row>
    <row r="2118" spans="5:5" ht="15.75" x14ac:dyDescent="0.25">
      <c r="E2118" s="19"/>
    </row>
    <row r="2119" spans="5:5" ht="15.75" x14ac:dyDescent="0.25">
      <c r="E2119" s="19"/>
    </row>
    <row r="2120" spans="5:5" ht="15.75" x14ac:dyDescent="0.25">
      <c r="E2120" s="19"/>
    </row>
    <row r="2121" spans="5:5" ht="15.75" x14ac:dyDescent="0.25">
      <c r="E2121" s="19"/>
    </row>
    <row r="2122" spans="5:5" ht="15.75" x14ac:dyDescent="0.25">
      <c r="E2122" s="19"/>
    </row>
    <row r="2123" spans="5:5" ht="15.75" x14ac:dyDescent="0.25">
      <c r="E2123" s="19"/>
    </row>
    <row r="2124" spans="5:5" ht="15.75" x14ac:dyDescent="0.25">
      <c r="E2124" s="19"/>
    </row>
    <row r="2125" spans="5:5" ht="15.75" x14ac:dyDescent="0.25">
      <c r="E2125" s="19"/>
    </row>
    <row r="2126" spans="5:5" ht="15.75" x14ac:dyDescent="0.25">
      <c r="E2126" s="19"/>
    </row>
    <row r="2127" spans="5:5" ht="15.75" x14ac:dyDescent="0.25">
      <c r="E2127" s="19"/>
    </row>
    <row r="2128" spans="5:5" ht="15.75" x14ac:dyDescent="0.25">
      <c r="E2128" s="19"/>
    </row>
    <row r="2129" spans="5:5" ht="15.75" x14ac:dyDescent="0.25">
      <c r="E2129" s="19"/>
    </row>
    <row r="2130" spans="5:5" ht="15.75" x14ac:dyDescent="0.25">
      <c r="E2130" s="19"/>
    </row>
    <row r="2131" spans="5:5" ht="15.75" x14ac:dyDescent="0.25">
      <c r="E2131" s="19"/>
    </row>
    <row r="2132" spans="5:5" ht="15.75" x14ac:dyDescent="0.25">
      <c r="E2132" s="19"/>
    </row>
    <row r="2133" spans="5:5" ht="15.75" x14ac:dyDescent="0.25">
      <c r="E2133" s="19"/>
    </row>
    <row r="2134" spans="5:5" ht="15.75" x14ac:dyDescent="0.25">
      <c r="E2134" s="19"/>
    </row>
    <row r="2135" spans="5:5" ht="15.75" x14ac:dyDescent="0.25">
      <c r="E2135" s="19"/>
    </row>
    <row r="2136" spans="5:5" ht="15.75" x14ac:dyDescent="0.25">
      <c r="E2136" s="19"/>
    </row>
    <row r="2137" spans="5:5" ht="15.75" x14ac:dyDescent="0.25">
      <c r="E2137" s="19"/>
    </row>
    <row r="2138" spans="5:5" ht="15.75" x14ac:dyDescent="0.25">
      <c r="E2138" s="19"/>
    </row>
    <row r="2139" spans="5:5" ht="15.75" x14ac:dyDescent="0.25">
      <c r="E2139" s="19"/>
    </row>
    <row r="2140" spans="5:5" ht="15.75" x14ac:dyDescent="0.25">
      <c r="E2140" s="19"/>
    </row>
    <row r="2141" spans="5:5" ht="15.75" x14ac:dyDescent="0.25">
      <c r="E2141" s="19"/>
    </row>
    <row r="2142" spans="5:5" ht="15.75" x14ac:dyDescent="0.25">
      <c r="E2142" s="19"/>
    </row>
    <row r="2143" spans="5:5" ht="15.75" x14ac:dyDescent="0.25">
      <c r="E2143" s="19"/>
    </row>
    <row r="2144" spans="5:5" ht="15.75" x14ac:dyDescent="0.25">
      <c r="E2144" s="19"/>
    </row>
    <row r="2145" spans="5:5" ht="15.75" x14ac:dyDescent="0.25">
      <c r="E2145" s="19"/>
    </row>
    <row r="2146" spans="5:5" ht="15.75" x14ac:dyDescent="0.25">
      <c r="E2146" s="19"/>
    </row>
    <row r="2147" spans="5:5" ht="15.75" x14ac:dyDescent="0.25">
      <c r="E2147" s="19"/>
    </row>
    <row r="2148" spans="5:5" ht="15.75" x14ac:dyDescent="0.25">
      <c r="E2148" s="19"/>
    </row>
    <row r="2149" spans="5:5" ht="15.75" x14ac:dyDescent="0.25">
      <c r="E2149" s="19"/>
    </row>
    <row r="2150" spans="5:5" ht="15.75" x14ac:dyDescent="0.25">
      <c r="E2150" s="19"/>
    </row>
    <row r="2151" spans="5:5" ht="15.75" x14ac:dyDescent="0.25">
      <c r="E2151" s="19"/>
    </row>
    <row r="2152" spans="5:5" ht="15.75" x14ac:dyDescent="0.25">
      <c r="E2152" s="19"/>
    </row>
    <row r="2153" spans="5:5" ht="15.75" x14ac:dyDescent="0.25">
      <c r="E2153" s="19"/>
    </row>
    <row r="2154" spans="5:5" ht="15.75" x14ac:dyDescent="0.25">
      <c r="E2154" s="19"/>
    </row>
    <row r="2155" spans="5:5" ht="15.75" x14ac:dyDescent="0.25">
      <c r="E2155" s="19"/>
    </row>
    <row r="2156" spans="5:5" ht="15.75" x14ac:dyDescent="0.25">
      <c r="E2156" s="19"/>
    </row>
    <row r="2157" spans="5:5" ht="15.75" x14ac:dyDescent="0.25">
      <c r="E2157" s="19"/>
    </row>
    <row r="2158" spans="5:5" ht="15.75" x14ac:dyDescent="0.25">
      <c r="E2158" s="19"/>
    </row>
    <row r="2159" spans="5:5" ht="15.75" x14ac:dyDescent="0.25">
      <c r="E2159" s="19"/>
    </row>
    <row r="2160" spans="5:5" ht="15.75" x14ac:dyDescent="0.25">
      <c r="E2160" s="19"/>
    </row>
    <row r="2161" spans="5:5" ht="15.75" x14ac:dyDescent="0.25">
      <c r="E2161" s="19"/>
    </row>
    <row r="2162" spans="5:5" ht="15.75" x14ac:dyDescent="0.25">
      <c r="E2162" s="19"/>
    </row>
    <row r="2163" spans="5:5" ht="15.75" x14ac:dyDescent="0.25">
      <c r="E2163" s="19"/>
    </row>
    <row r="2164" spans="5:5" ht="15.75" x14ac:dyDescent="0.25">
      <c r="E2164" s="19"/>
    </row>
    <row r="2165" spans="5:5" ht="15.75" x14ac:dyDescent="0.25">
      <c r="E2165" s="19"/>
    </row>
    <row r="2166" spans="5:5" ht="15.75" x14ac:dyDescent="0.25">
      <c r="E2166" s="19"/>
    </row>
    <row r="2167" spans="5:5" ht="15.75" x14ac:dyDescent="0.25">
      <c r="E2167" s="19"/>
    </row>
    <row r="2168" spans="5:5" ht="15.75" x14ac:dyDescent="0.25">
      <c r="E2168" s="19"/>
    </row>
    <row r="2169" spans="5:5" ht="15.75" x14ac:dyDescent="0.25">
      <c r="E2169" s="19"/>
    </row>
    <row r="2170" spans="5:5" ht="15.75" x14ac:dyDescent="0.25">
      <c r="E2170" s="19"/>
    </row>
    <row r="2171" spans="5:5" ht="15.75" x14ac:dyDescent="0.25">
      <c r="E2171" s="19"/>
    </row>
    <row r="2172" spans="5:5" ht="15.75" x14ac:dyDescent="0.25">
      <c r="E2172" s="19"/>
    </row>
    <row r="2173" spans="5:5" ht="15.75" x14ac:dyDescent="0.25">
      <c r="E2173" s="19"/>
    </row>
    <row r="2174" spans="5:5" ht="15.75" x14ac:dyDescent="0.25">
      <c r="E2174" s="19"/>
    </row>
    <row r="2175" spans="5:5" ht="15.75" x14ac:dyDescent="0.25">
      <c r="E2175" s="19"/>
    </row>
    <row r="2176" spans="5:5" ht="15.75" x14ac:dyDescent="0.25">
      <c r="E2176" s="19"/>
    </row>
    <row r="2177" spans="5:5" ht="15.75" x14ac:dyDescent="0.25">
      <c r="E2177" s="19"/>
    </row>
    <row r="2178" spans="5:5" ht="15.75" x14ac:dyDescent="0.25">
      <c r="E2178" s="19"/>
    </row>
    <row r="2179" spans="5:5" ht="15.75" x14ac:dyDescent="0.25">
      <c r="E2179" s="19"/>
    </row>
    <row r="2180" spans="5:5" ht="15.75" x14ac:dyDescent="0.25">
      <c r="E2180" s="19"/>
    </row>
    <row r="2181" spans="5:5" ht="15.75" x14ac:dyDescent="0.25">
      <c r="E2181" s="19"/>
    </row>
    <row r="2182" spans="5:5" ht="15.75" x14ac:dyDescent="0.25">
      <c r="E2182" s="19"/>
    </row>
    <row r="2183" spans="5:5" ht="15.75" x14ac:dyDescent="0.25">
      <c r="E2183" s="19"/>
    </row>
    <row r="2184" spans="5:5" ht="15.75" x14ac:dyDescent="0.25">
      <c r="E2184" s="19"/>
    </row>
    <row r="2185" spans="5:5" ht="15.75" x14ac:dyDescent="0.25">
      <c r="E2185" s="19"/>
    </row>
    <row r="2186" spans="5:5" ht="15.75" x14ac:dyDescent="0.25">
      <c r="E2186" s="19"/>
    </row>
    <row r="2187" spans="5:5" ht="15.75" x14ac:dyDescent="0.25">
      <c r="E2187" s="19"/>
    </row>
    <row r="2188" spans="5:5" ht="15.75" x14ac:dyDescent="0.25">
      <c r="E2188" s="19"/>
    </row>
    <row r="2189" spans="5:5" ht="15.75" x14ac:dyDescent="0.25">
      <c r="E2189" s="19"/>
    </row>
    <row r="2190" spans="5:5" ht="15.75" x14ac:dyDescent="0.25">
      <c r="E2190" s="19"/>
    </row>
    <row r="2191" spans="5:5" ht="15.75" x14ac:dyDescent="0.25">
      <c r="E2191" s="19"/>
    </row>
    <row r="2192" spans="5:5" ht="15.75" x14ac:dyDescent="0.25">
      <c r="E2192" s="19"/>
    </row>
    <row r="2193" spans="5:5" ht="15.75" x14ac:dyDescent="0.25">
      <c r="E2193" s="19"/>
    </row>
    <row r="2194" spans="5:5" ht="15.75" x14ac:dyDescent="0.25">
      <c r="E2194" s="19"/>
    </row>
    <row r="2195" spans="5:5" ht="15.75" x14ac:dyDescent="0.25">
      <c r="E2195" s="19"/>
    </row>
    <row r="2196" spans="5:5" ht="15.75" x14ac:dyDescent="0.25">
      <c r="E2196" s="19"/>
    </row>
    <row r="2197" spans="5:5" ht="15.75" x14ac:dyDescent="0.25">
      <c r="E2197" s="19"/>
    </row>
    <row r="2198" spans="5:5" ht="15.75" x14ac:dyDescent="0.25">
      <c r="E2198" s="19"/>
    </row>
    <row r="2199" spans="5:5" ht="15.75" x14ac:dyDescent="0.25">
      <c r="E2199" s="19"/>
    </row>
    <row r="2200" spans="5:5" ht="15.75" x14ac:dyDescent="0.25">
      <c r="E2200" s="19"/>
    </row>
    <row r="2201" spans="5:5" ht="15.75" x14ac:dyDescent="0.25">
      <c r="E2201" s="19"/>
    </row>
    <row r="2202" spans="5:5" ht="15.75" x14ac:dyDescent="0.25">
      <c r="E2202" s="19"/>
    </row>
    <row r="2203" spans="5:5" ht="15.75" x14ac:dyDescent="0.25">
      <c r="E2203" s="19"/>
    </row>
    <row r="2204" spans="5:5" ht="15.75" x14ac:dyDescent="0.25">
      <c r="E2204" s="19"/>
    </row>
    <row r="2205" spans="5:5" ht="15.75" x14ac:dyDescent="0.25">
      <c r="E2205" s="19"/>
    </row>
    <row r="2206" spans="5:5" ht="15.75" x14ac:dyDescent="0.25">
      <c r="E2206" s="19"/>
    </row>
    <row r="2207" spans="5:5" ht="15.75" x14ac:dyDescent="0.25">
      <c r="E2207" s="19"/>
    </row>
    <row r="2208" spans="5:5" ht="15.75" x14ac:dyDescent="0.25">
      <c r="E2208" s="19"/>
    </row>
    <row r="2209" spans="5:5" ht="15.75" x14ac:dyDescent="0.25">
      <c r="E2209" s="19"/>
    </row>
    <row r="2210" spans="5:5" ht="15.75" x14ac:dyDescent="0.25">
      <c r="E2210" s="19"/>
    </row>
    <row r="2211" spans="5:5" ht="15.75" x14ac:dyDescent="0.25">
      <c r="E2211" s="19"/>
    </row>
    <row r="2212" spans="5:5" ht="15.75" x14ac:dyDescent="0.25">
      <c r="E2212" s="19"/>
    </row>
    <row r="2213" spans="5:5" ht="15.75" x14ac:dyDescent="0.25">
      <c r="E2213" s="19"/>
    </row>
    <row r="2214" spans="5:5" ht="15.75" x14ac:dyDescent="0.25">
      <c r="E2214" s="19"/>
    </row>
    <row r="2215" spans="5:5" ht="15.75" x14ac:dyDescent="0.25">
      <c r="E2215" s="19"/>
    </row>
    <row r="2216" spans="5:5" ht="15.75" x14ac:dyDescent="0.25">
      <c r="E2216" s="19"/>
    </row>
    <row r="2217" spans="5:5" ht="15.75" x14ac:dyDescent="0.25">
      <c r="E2217" s="19"/>
    </row>
    <row r="2218" spans="5:5" ht="15.75" x14ac:dyDescent="0.25">
      <c r="E2218" s="19"/>
    </row>
    <row r="2219" spans="5:5" ht="15.75" x14ac:dyDescent="0.25">
      <c r="E2219" s="19"/>
    </row>
    <row r="2220" spans="5:5" ht="15.75" x14ac:dyDescent="0.25">
      <c r="E2220" s="19"/>
    </row>
    <row r="2221" spans="5:5" ht="15.75" x14ac:dyDescent="0.25">
      <c r="E2221" s="19"/>
    </row>
    <row r="2222" spans="5:5" ht="15.75" x14ac:dyDescent="0.25">
      <c r="E2222" s="19"/>
    </row>
    <row r="2223" spans="5:5" ht="15.75" x14ac:dyDescent="0.25">
      <c r="E2223" s="19"/>
    </row>
    <row r="2224" spans="5:5" ht="15.75" x14ac:dyDescent="0.25">
      <c r="E2224" s="19"/>
    </row>
    <row r="2225" spans="5:5" ht="15.75" x14ac:dyDescent="0.25">
      <c r="E2225" s="19"/>
    </row>
    <row r="2226" spans="5:5" ht="15.75" x14ac:dyDescent="0.25">
      <c r="E2226" s="19"/>
    </row>
    <row r="2227" spans="5:5" ht="15.75" x14ac:dyDescent="0.25">
      <c r="E2227" s="19"/>
    </row>
    <row r="2228" spans="5:5" ht="15.75" x14ac:dyDescent="0.25">
      <c r="E2228" s="19"/>
    </row>
    <row r="2229" spans="5:5" ht="15.75" x14ac:dyDescent="0.25">
      <c r="E2229" s="19"/>
    </row>
    <row r="2230" spans="5:5" ht="15.75" x14ac:dyDescent="0.25">
      <c r="E2230" s="19"/>
    </row>
    <row r="2231" spans="5:5" ht="15.75" x14ac:dyDescent="0.25">
      <c r="E2231" s="19"/>
    </row>
    <row r="2232" spans="5:5" ht="15.75" x14ac:dyDescent="0.25">
      <c r="E2232" s="19"/>
    </row>
    <row r="2233" spans="5:5" ht="15.75" x14ac:dyDescent="0.25">
      <c r="E2233" s="19"/>
    </row>
    <row r="2234" spans="5:5" ht="15.75" x14ac:dyDescent="0.25">
      <c r="E2234" s="19"/>
    </row>
    <row r="2235" spans="5:5" ht="15.75" x14ac:dyDescent="0.25">
      <c r="E2235" s="19"/>
    </row>
    <row r="2236" spans="5:5" ht="15.75" x14ac:dyDescent="0.25">
      <c r="E2236" s="19"/>
    </row>
    <row r="2237" spans="5:5" ht="15.75" x14ac:dyDescent="0.25">
      <c r="E2237" s="19"/>
    </row>
    <row r="2238" spans="5:5" ht="15.75" x14ac:dyDescent="0.25">
      <c r="E2238" s="19"/>
    </row>
    <row r="2239" spans="5:5" ht="15.75" x14ac:dyDescent="0.25">
      <c r="E2239" s="19"/>
    </row>
    <row r="2240" spans="5:5" ht="15.75" x14ac:dyDescent="0.25">
      <c r="E2240" s="19"/>
    </row>
    <row r="2241" spans="5:5" ht="15.75" x14ac:dyDescent="0.25">
      <c r="E2241" s="19"/>
    </row>
    <row r="2242" spans="5:5" ht="15.75" x14ac:dyDescent="0.25">
      <c r="E2242" s="19"/>
    </row>
    <row r="2243" spans="5:5" ht="15.75" x14ac:dyDescent="0.25">
      <c r="E2243" s="19"/>
    </row>
    <row r="2244" spans="5:5" ht="15.75" x14ac:dyDescent="0.25">
      <c r="E2244" s="19"/>
    </row>
    <row r="2245" spans="5:5" ht="15.75" x14ac:dyDescent="0.25">
      <c r="E2245" s="19"/>
    </row>
    <row r="2246" spans="5:5" ht="15.75" x14ac:dyDescent="0.25">
      <c r="E2246" s="19"/>
    </row>
    <row r="2247" spans="5:5" ht="15.75" x14ac:dyDescent="0.25">
      <c r="E2247" s="19"/>
    </row>
    <row r="2248" spans="5:5" ht="15.75" x14ac:dyDescent="0.25">
      <c r="E2248" s="19"/>
    </row>
    <row r="2249" spans="5:5" ht="15.75" x14ac:dyDescent="0.25">
      <c r="E2249" s="19"/>
    </row>
    <row r="2250" spans="5:5" ht="15.75" x14ac:dyDescent="0.25">
      <c r="E2250" s="19"/>
    </row>
    <row r="2251" spans="5:5" ht="15.75" x14ac:dyDescent="0.25">
      <c r="E2251" s="19"/>
    </row>
    <row r="2252" spans="5:5" ht="15.75" x14ac:dyDescent="0.25">
      <c r="E2252" s="19"/>
    </row>
    <row r="2253" spans="5:5" ht="15.75" x14ac:dyDescent="0.25">
      <c r="E2253" s="19"/>
    </row>
    <row r="2254" spans="5:5" ht="15.75" x14ac:dyDescent="0.25">
      <c r="E2254" s="19"/>
    </row>
    <row r="2255" spans="5:5" ht="15.75" x14ac:dyDescent="0.25">
      <c r="E2255" s="19"/>
    </row>
    <row r="2256" spans="5:5" ht="15.75" x14ac:dyDescent="0.25">
      <c r="E2256" s="19"/>
    </row>
    <row r="2257" spans="5:5" ht="15.75" x14ac:dyDescent="0.25">
      <c r="E2257" s="19"/>
    </row>
    <row r="2258" spans="5:5" ht="15.75" x14ac:dyDescent="0.25">
      <c r="E2258" s="19"/>
    </row>
    <row r="2259" spans="5:5" ht="15.75" x14ac:dyDescent="0.25">
      <c r="E2259" s="19"/>
    </row>
    <row r="2260" spans="5:5" ht="15.75" x14ac:dyDescent="0.25">
      <c r="E2260" s="19"/>
    </row>
    <row r="2261" spans="5:5" ht="15.75" x14ac:dyDescent="0.25">
      <c r="E2261" s="19"/>
    </row>
    <row r="2262" spans="5:5" ht="15.75" x14ac:dyDescent="0.25">
      <c r="E2262" s="19"/>
    </row>
    <row r="2263" spans="5:5" ht="15.75" x14ac:dyDescent="0.25">
      <c r="E2263" s="19"/>
    </row>
    <row r="2264" spans="5:5" ht="15.75" x14ac:dyDescent="0.25">
      <c r="E2264" s="19"/>
    </row>
    <row r="2265" spans="5:5" ht="15.75" x14ac:dyDescent="0.25">
      <c r="E2265" s="19"/>
    </row>
    <row r="2266" spans="5:5" ht="15.75" x14ac:dyDescent="0.25">
      <c r="E2266" s="19"/>
    </row>
    <row r="2267" spans="5:5" ht="15.75" x14ac:dyDescent="0.25">
      <c r="E2267" s="19"/>
    </row>
    <row r="2268" spans="5:5" ht="15.75" x14ac:dyDescent="0.25">
      <c r="E2268" s="19"/>
    </row>
    <row r="2269" spans="5:5" ht="15.75" x14ac:dyDescent="0.25">
      <c r="E2269" s="19"/>
    </row>
    <row r="2270" spans="5:5" ht="15.75" x14ac:dyDescent="0.25">
      <c r="E2270" s="19"/>
    </row>
    <row r="2271" spans="5:5" ht="15.75" x14ac:dyDescent="0.25">
      <c r="E2271" s="19"/>
    </row>
    <row r="2272" spans="5:5" ht="15.75" x14ac:dyDescent="0.25">
      <c r="E2272" s="19"/>
    </row>
    <row r="2273" spans="5:5" ht="15.75" x14ac:dyDescent="0.25">
      <c r="E2273" s="19"/>
    </row>
    <row r="2274" spans="5:5" ht="15.75" x14ac:dyDescent="0.25">
      <c r="E2274" s="19"/>
    </row>
    <row r="2275" spans="5:5" ht="15.75" x14ac:dyDescent="0.25">
      <c r="E2275" s="19"/>
    </row>
    <row r="2276" spans="5:5" ht="15.75" x14ac:dyDescent="0.25">
      <c r="E2276" s="19"/>
    </row>
    <row r="2277" spans="5:5" ht="15.75" x14ac:dyDescent="0.25">
      <c r="E2277" s="19"/>
    </row>
    <row r="2278" spans="5:5" ht="15.75" x14ac:dyDescent="0.25">
      <c r="E2278" s="19"/>
    </row>
    <row r="2279" spans="5:5" ht="15.75" x14ac:dyDescent="0.25">
      <c r="E2279" s="19"/>
    </row>
    <row r="2280" spans="5:5" ht="15.75" x14ac:dyDescent="0.25">
      <c r="E2280" s="19"/>
    </row>
    <row r="2281" spans="5:5" ht="15.75" x14ac:dyDescent="0.25">
      <c r="E2281" s="19"/>
    </row>
    <row r="2282" spans="5:5" ht="15.75" x14ac:dyDescent="0.25">
      <c r="E2282" s="19"/>
    </row>
    <row r="2283" spans="5:5" ht="15.75" x14ac:dyDescent="0.25">
      <c r="E2283" s="19"/>
    </row>
    <row r="2284" spans="5:5" ht="15.75" x14ac:dyDescent="0.25">
      <c r="E2284" s="19"/>
    </row>
    <row r="2285" spans="5:5" ht="15.75" x14ac:dyDescent="0.25">
      <c r="E2285" s="19"/>
    </row>
    <row r="2286" spans="5:5" ht="15.75" x14ac:dyDescent="0.25">
      <c r="E2286" s="19"/>
    </row>
    <row r="2287" spans="5:5" ht="15.75" x14ac:dyDescent="0.25">
      <c r="E2287" s="19"/>
    </row>
    <row r="2288" spans="5:5" ht="15.75" x14ac:dyDescent="0.25">
      <c r="E2288" s="19"/>
    </row>
    <row r="2289" spans="5:5" ht="15.75" x14ac:dyDescent="0.25">
      <c r="E2289" s="19"/>
    </row>
    <row r="2290" spans="5:5" ht="15.75" x14ac:dyDescent="0.25">
      <c r="E2290" s="19"/>
    </row>
    <row r="2291" spans="5:5" ht="15.75" x14ac:dyDescent="0.25">
      <c r="E2291" s="19"/>
    </row>
    <row r="2292" spans="5:5" ht="15.75" x14ac:dyDescent="0.25">
      <c r="E2292" s="19"/>
    </row>
    <row r="2293" spans="5:5" ht="15.75" x14ac:dyDescent="0.25">
      <c r="E2293" s="19"/>
    </row>
    <row r="2294" spans="5:5" ht="15.75" x14ac:dyDescent="0.25">
      <c r="E2294" s="19"/>
    </row>
    <row r="2295" spans="5:5" ht="15.75" x14ac:dyDescent="0.25">
      <c r="E2295" s="19"/>
    </row>
    <row r="2296" spans="5:5" ht="15.75" x14ac:dyDescent="0.25">
      <c r="E2296" s="19"/>
    </row>
    <row r="2297" spans="5:5" ht="15.75" x14ac:dyDescent="0.25">
      <c r="E2297" s="19"/>
    </row>
    <row r="2298" spans="5:5" ht="15.75" x14ac:dyDescent="0.25">
      <c r="E2298" s="19"/>
    </row>
    <row r="2299" spans="5:5" ht="15.75" x14ac:dyDescent="0.25">
      <c r="E2299" s="19"/>
    </row>
    <row r="2300" spans="5:5" ht="15.75" x14ac:dyDescent="0.25">
      <c r="E2300" s="19"/>
    </row>
    <row r="2301" spans="5:5" ht="15.75" x14ac:dyDescent="0.25">
      <c r="E2301" s="19"/>
    </row>
    <row r="2302" spans="5:5" ht="15.75" x14ac:dyDescent="0.25">
      <c r="E2302" s="19"/>
    </row>
    <row r="2303" spans="5:5" ht="15.75" x14ac:dyDescent="0.25">
      <c r="E2303" s="19"/>
    </row>
    <row r="2304" spans="5:5" ht="15.75" x14ac:dyDescent="0.25">
      <c r="E2304" s="19"/>
    </row>
    <row r="2305" spans="5:5" ht="15.75" x14ac:dyDescent="0.25">
      <c r="E2305" s="19"/>
    </row>
    <row r="2306" spans="5:5" ht="15.75" x14ac:dyDescent="0.25">
      <c r="E2306" s="19"/>
    </row>
    <row r="2307" spans="5:5" ht="15.75" x14ac:dyDescent="0.25">
      <c r="E2307" s="19"/>
    </row>
    <row r="2308" spans="5:5" ht="15.75" x14ac:dyDescent="0.25">
      <c r="E2308" s="19"/>
    </row>
    <row r="2309" spans="5:5" ht="15.75" x14ac:dyDescent="0.25">
      <c r="E2309" s="19"/>
    </row>
    <row r="2310" spans="5:5" ht="15.75" x14ac:dyDescent="0.25">
      <c r="E2310" s="19"/>
    </row>
    <row r="2311" spans="5:5" ht="15.75" x14ac:dyDescent="0.25">
      <c r="E2311" s="19"/>
    </row>
    <row r="2312" spans="5:5" ht="15.75" x14ac:dyDescent="0.25">
      <c r="E2312" s="19"/>
    </row>
    <row r="2313" spans="5:5" ht="15.75" x14ac:dyDescent="0.25">
      <c r="E2313" s="19"/>
    </row>
    <row r="2314" spans="5:5" ht="15.75" x14ac:dyDescent="0.25">
      <c r="E2314" s="19"/>
    </row>
    <row r="2315" spans="5:5" ht="15.75" x14ac:dyDescent="0.25">
      <c r="E2315" s="19"/>
    </row>
    <row r="2316" spans="5:5" ht="15.75" x14ac:dyDescent="0.25">
      <c r="E2316" s="19"/>
    </row>
    <row r="2317" spans="5:5" ht="15.75" x14ac:dyDescent="0.25">
      <c r="E2317" s="19"/>
    </row>
    <row r="2318" spans="5:5" ht="15.75" x14ac:dyDescent="0.25">
      <c r="E2318" s="19"/>
    </row>
    <row r="2319" spans="5:5" ht="15.75" x14ac:dyDescent="0.25">
      <c r="E2319" s="19"/>
    </row>
    <row r="2320" spans="5:5" ht="15.75" x14ac:dyDescent="0.25">
      <c r="E2320" s="19"/>
    </row>
    <row r="2321" spans="5:5" ht="15.75" x14ac:dyDescent="0.25">
      <c r="E2321" s="19"/>
    </row>
    <row r="2322" spans="5:5" ht="15.75" x14ac:dyDescent="0.25">
      <c r="E2322" s="19"/>
    </row>
    <row r="2323" spans="5:5" ht="15.75" x14ac:dyDescent="0.25">
      <c r="E2323" s="19"/>
    </row>
    <row r="2324" spans="5:5" ht="15.75" x14ac:dyDescent="0.25">
      <c r="E2324" s="19"/>
    </row>
    <row r="2325" spans="5:5" ht="15.75" x14ac:dyDescent="0.25">
      <c r="E2325" s="19"/>
    </row>
    <row r="2326" spans="5:5" ht="15.75" x14ac:dyDescent="0.25">
      <c r="E2326" s="19"/>
    </row>
    <row r="2327" spans="5:5" ht="15.75" x14ac:dyDescent="0.25">
      <c r="E2327" s="19"/>
    </row>
    <row r="2328" spans="5:5" ht="15.75" x14ac:dyDescent="0.25">
      <c r="E2328" s="19"/>
    </row>
    <row r="2329" spans="5:5" ht="15.75" x14ac:dyDescent="0.25">
      <c r="E2329" s="19"/>
    </row>
    <row r="2330" spans="5:5" ht="15.75" x14ac:dyDescent="0.25">
      <c r="E2330" s="19"/>
    </row>
    <row r="2331" spans="5:5" ht="15.75" x14ac:dyDescent="0.25">
      <c r="E2331" s="19"/>
    </row>
    <row r="2332" spans="5:5" ht="15.75" x14ac:dyDescent="0.25">
      <c r="E2332" s="19"/>
    </row>
    <row r="2333" spans="5:5" ht="15.75" x14ac:dyDescent="0.25">
      <c r="E2333" s="19"/>
    </row>
    <row r="2334" spans="5:5" ht="15.75" x14ac:dyDescent="0.25">
      <c r="E2334" s="19"/>
    </row>
    <row r="2335" spans="5:5" ht="15.75" x14ac:dyDescent="0.25">
      <c r="E2335" s="19"/>
    </row>
    <row r="2336" spans="5:5" ht="15.75" x14ac:dyDescent="0.25">
      <c r="E2336" s="19"/>
    </row>
    <row r="2337" spans="5:5" ht="15.75" x14ac:dyDescent="0.25">
      <c r="E2337" s="19"/>
    </row>
    <row r="2338" spans="5:5" ht="15.75" x14ac:dyDescent="0.25">
      <c r="E2338" s="19"/>
    </row>
    <row r="2339" spans="5:5" ht="15.75" x14ac:dyDescent="0.25">
      <c r="E2339" s="19"/>
    </row>
    <row r="2340" spans="5:5" ht="15.75" x14ac:dyDescent="0.25">
      <c r="E2340" s="19"/>
    </row>
    <row r="2341" spans="5:5" ht="15.75" x14ac:dyDescent="0.25">
      <c r="E2341" s="19"/>
    </row>
    <row r="2342" spans="5:5" ht="15.75" x14ac:dyDescent="0.25">
      <c r="E2342" s="19"/>
    </row>
    <row r="2343" spans="5:5" ht="15.75" x14ac:dyDescent="0.25">
      <c r="E2343" s="19"/>
    </row>
    <row r="2344" spans="5:5" ht="15.75" x14ac:dyDescent="0.25">
      <c r="E2344" s="19"/>
    </row>
    <row r="2345" spans="5:5" ht="15.75" x14ac:dyDescent="0.25">
      <c r="E2345" s="19"/>
    </row>
    <row r="2346" spans="5:5" ht="15.75" x14ac:dyDescent="0.25">
      <c r="E2346" s="19"/>
    </row>
    <row r="2347" spans="5:5" ht="15.75" x14ac:dyDescent="0.25">
      <c r="E2347" s="19"/>
    </row>
    <row r="2348" spans="5:5" ht="15.75" x14ac:dyDescent="0.25">
      <c r="E2348" s="19"/>
    </row>
    <row r="2349" spans="5:5" ht="15.75" x14ac:dyDescent="0.25">
      <c r="E2349" s="19"/>
    </row>
    <row r="2350" spans="5:5" ht="15.75" x14ac:dyDescent="0.25">
      <c r="E2350" s="19"/>
    </row>
    <row r="2351" spans="5:5" ht="15.75" x14ac:dyDescent="0.25">
      <c r="E2351" s="19"/>
    </row>
    <row r="2352" spans="5:5" ht="15.75" x14ac:dyDescent="0.25">
      <c r="E2352" s="19"/>
    </row>
    <row r="2353" spans="5:5" ht="15.75" x14ac:dyDescent="0.25">
      <c r="E2353" s="19"/>
    </row>
    <row r="2354" spans="5:5" ht="15.75" x14ac:dyDescent="0.25">
      <c r="E2354" s="19"/>
    </row>
    <row r="2355" spans="5:5" ht="15.75" x14ac:dyDescent="0.25">
      <c r="E2355" s="19"/>
    </row>
    <row r="2356" spans="5:5" ht="15.75" x14ac:dyDescent="0.25">
      <c r="E2356" s="19"/>
    </row>
    <row r="2357" spans="5:5" ht="15.75" x14ac:dyDescent="0.25">
      <c r="E2357" s="19"/>
    </row>
    <row r="2358" spans="5:5" ht="15.75" x14ac:dyDescent="0.25">
      <c r="E2358" s="19"/>
    </row>
    <row r="2359" spans="5:5" ht="15.75" x14ac:dyDescent="0.25">
      <c r="E2359" s="19"/>
    </row>
    <row r="2360" spans="5:5" ht="15.75" x14ac:dyDescent="0.25">
      <c r="E2360" s="19"/>
    </row>
    <row r="2361" spans="5:5" ht="15.75" x14ac:dyDescent="0.25">
      <c r="E2361" s="19"/>
    </row>
    <row r="2362" spans="5:5" ht="15.75" x14ac:dyDescent="0.25">
      <c r="E2362" s="19"/>
    </row>
    <row r="2363" spans="5:5" ht="15.75" x14ac:dyDescent="0.25">
      <c r="E2363" s="19"/>
    </row>
    <row r="2364" spans="5:5" ht="15.75" x14ac:dyDescent="0.25">
      <c r="E2364" s="19"/>
    </row>
    <row r="2365" spans="5:5" ht="15.75" x14ac:dyDescent="0.25">
      <c r="E2365" s="19"/>
    </row>
    <row r="2366" spans="5:5" ht="15.75" x14ac:dyDescent="0.25">
      <c r="E2366" s="19"/>
    </row>
    <row r="2367" spans="5:5" ht="15.75" x14ac:dyDescent="0.25">
      <c r="E2367" s="19"/>
    </row>
    <row r="2368" spans="5:5" ht="15.75" x14ac:dyDescent="0.25">
      <c r="E2368" s="19"/>
    </row>
    <row r="2369" spans="5:5" ht="15.75" x14ac:dyDescent="0.25">
      <c r="E2369" s="19"/>
    </row>
    <row r="2370" spans="5:5" ht="15.75" x14ac:dyDescent="0.25">
      <c r="E2370" s="19"/>
    </row>
    <row r="2371" spans="5:5" ht="15.75" x14ac:dyDescent="0.25">
      <c r="E2371" s="19"/>
    </row>
    <row r="2372" spans="5:5" ht="15.75" x14ac:dyDescent="0.25">
      <c r="E2372" s="19"/>
    </row>
    <row r="2373" spans="5:5" ht="15.75" x14ac:dyDescent="0.25">
      <c r="E2373" s="19"/>
    </row>
    <row r="2374" spans="5:5" ht="15.75" x14ac:dyDescent="0.25">
      <c r="E2374" s="19"/>
    </row>
    <row r="2375" spans="5:5" ht="15.75" x14ac:dyDescent="0.25">
      <c r="E2375" s="19"/>
    </row>
    <row r="2376" spans="5:5" ht="15.75" x14ac:dyDescent="0.25">
      <c r="E2376" s="19"/>
    </row>
    <row r="2377" spans="5:5" ht="15.75" x14ac:dyDescent="0.25">
      <c r="E2377" s="19"/>
    </row>
    <row r="2378" spans="5:5" ht="15.75" x14ac:dyDescent="0.25">
      <c r="E2378" s="19"/>
    </row>
    <row r="2379" spans="5:5" ht="15.75" x14ac:dyDescent="0.25">
      <c r="E2379" s="19"/>
    </row>
    <row r="2380" spans="5:5" ht="15.75" x14ac:dyDescent="0.25">
      <c r="E2380" s="19"/>
    </row>
    <row r="2381" spans="5:5" ht="15.75" x14ac:dyDescent="0.25">
      <c r="E2381" s="19"/>
    </row>
    <row r="2382" spans="5:5" ht="15.75" x14ac:dyDescent="0.25">
      <c r="E2382" s="19"/>
    </row>
    <row r="2383" spans="5:5" ht="15.75" x14ac:dyDescent="0.25">
      <c r="E2383" s="19"/>
    </row>
    <row r="2384" spans="5:5" ht="15.75" x14ac:dyDescent="0.25">
      <c r="E2384" s="19"/>
    </row>
    <row r="2385" spans="5:5" ht="15.75" x14ac:dyDescent="0.25">
      <c r="E2385" s="19"/>
    </row>
    <row r="2386" spans="5:5" ht="15.75" x14ac:dyDescent="0.25">
      <c r="E2386" s="19"/>
    </row>
    <row r="2387" spans="5:5" ht="15.75" x14ac:dyDescent="0.25">
      <c r="E2387" s="19"/>
    </row>
    <row r="2388" spans="5:5" ht="15.75" x14ac:dyDescent="0.25">
      <c r="E2388" s="19"/>
    </row>
    <row r="2389" spans="5:5" ht="15.75" x14ac:dyDescent="0.25">
      <c r="E2389" s="19"/>
    </row>
    <row r="2390" spans="5:5" ht="15.75" x14ac:dyDescent="0.25">
      <c r="E2390" s="19"/>
    </row>
    <row r="2391" spans="5:5" ht="15.75" x14ac:dyDescent="0.25">
      <c r="E2391" s="19"/>
    </row>
    <row r="2392" spans="5:5" ht="15.75" x14ac:dyDescent="0.25">
      <c r="E2392" s="19"/>
    </row>
    <row r="2393" spans="5:5" ht="15.75" x14ac:dyDescent="0.25">
      <c r="E2393" s="19"/>
    </row>
    <row r="2394" spans="5:5" ht="15.75" x14ac:dyDescent="0.25">
      <c r="E2394" s="19"/>
    </row>
    <row r="2395" spans="5:5" ht="15.75" x14ac:dyDescent="0.25">
      <c r="E2395" s="19"/>
    </row>
    <row r="2396" spans="5:5" ht="15.75" x14ac:dyDescent="0.25">
      <c r="E2396" s="19"/>
    </row>
    <row r="2397" spans="5:5" ht="15.75" x14ac:dyDescent="0.25">
      <c r="E2397" s="19"/>
    </row>
    <row r="2398" spans="5:5" ht="15.75" x14ac:dyDescent="0.25">
      <c r="E2398" s="19"/>
    </row>
    <row r="2399" spans="5:5" ht="15.75" x14ac:dyDescent="0.25">
      <c r="E2399" s="19"/>
    </row>
    <row r="2400" spans="5:5" ht="15.75" x14ac:dyDescent="0.25">
      <c r="E2400" s="19"/>
    </row>
    <row r="2401" spans="5:5" ht="15.75" x14ac:dyDescent="0.25">
      <c r="E2401" s="19"/>
    </row>
    <row r="2402" spans="5:5" ht="15.75" x14ac:dyDescent="0.25">
      <c r="E2402" s="19"/>
    </row>
    <row r="2403" spans="5:5" ht="15.75" x14ac:dyDescent="0.25">
      <c r="E2403" s="19"/>
    </row>
    <row r="2404" spans="5:5" ht="15.75" x14ac:dyDescent="0.25">
      <c r="E2404" s="19"/>
    </row>
    <row r="2405" spans="5:5" ht="15.75" x14ac:dyDescent="0.25">
      <c r="E2405" s="19"/>
    </row>
    <row r="2406" spans="5:5" ht="15.75" x14ac:dyDescent="0.25">
      <c r="E2406" s="19"/>
    </row>
    <row r="2407" spans="5:5" ht="15.75" x14ac:dyDescent="0.25">
      <c r="E2407" s="19"/>
    </row>
    <row r="2408" spans="5:5" ht="15.75" x14ac:dyDescent="0.25">
      <c r="E2408" s="19"/>
    </row>
    <row r="2409" spans="5:5" ht="15.75" x14ac:dyDescent="0.25">
      <c r="E2409" s="19"/>
    </row>
    <row r="2410" spans="5:5" ht="15.75" x14ac:dyDescent="0.25">
      <c r="E2410" s="19"/>
    </row>
    <row r="2411" spans="5:5" ht="15.75" x14ac:dyDescent="0.25">
      <c r="E2411" s="19"/>
    </row>
    <row r="2412" spans="5:5" ht="15.75" x14ac:dyDescent="0.25">
      <c r="E2412" s="19"/>
    </row>
    <row r="2413" spans="5:5" ht="15.75" x14ac:dyDescent="0.25">
      <c r="E2413" s="19"/>
    </row>
    <row r="2414" spans="5:5" ht="15.75" x14ac:dyDescent="0.25">
      <c r="E2414" s="19"/>
    </row>
    <row r="2415" spans="5:5" ht="15.75" x14ac:dyDescent="0.25">
      <c r="E2415" s="19"/>
    </row>
    <row r="2416" spans="5:5" ht="15.75" x14ac:dyDescent="0.25">
      <c r="E2416" s="19"/>
    </row>
    <row r="2417" spans="5:5" ht="15.75" x14ac:dyDescent="0.25">
      <c r="E2417" s="19"/>
    </row>
    <row r="2418" spans="5:5" ht="15.75" x14ac:dyDescent="0.25">
      <c r="E2418" s="19"/>
    </row>
    <row r="2419" spans="5:5" ht="15.75" x14ac:dyDescent="0.25">
      <c r="E2419" s="19"/>
    </row>
    <row r="2420" spans="5:5" ht="15.75" x14ac:dyDescent="0.25">
      <c r="E2420" s="19"/>
    </row>
    <row r="2421" spans="5:5" ht="15.75" x14ac:dyDescent="0.25">
      <c r="E2421" s="19"/>
    </row>
    <row r="2422" spans="5:5" ht="15.75" x14ac:dyDescent="0.25">
      <c r="E2422" s="19"/>
    </row>
    <row r="2423" spans="5:5" ht="15.75" x14ac:dyDescent="0.25">
      <c r="E2423" s="19"/>
    </row>
    <row r="2424" spans="5:5" ht="15.75" x14ac:dyDescent="0.25">
      <c r="E2424" s="19"/>
    </row>
    <row r="2425" spans="5:5" ht="15.75" x14ac:dyDescent="0.25">
      <c r="E2425" s="19"/>
    </row>
    <row r="2426" spans="5:5" ht="15.75" x14ac:dyDescent="0.25">
      <c r="E2426" s="19"/>
    </row>
    <row r="2427" spans="5:5" ht="15.75" x14ac:dyDescent="0.25">
      <c r="E2427" s="19"/>
    </row>
    <row r="2428" spans="5:5" ht="15.75" x14ac:dyDescent="0.25">
      <c r="E2428" s="19"/>
    </row>
    <row r="2429" spans="5:5" ht="15.75" x14ac:dyDescent="0.25">
      <c r="E2429" s="19"/>
    </row>
    <row r="2430" spans="5:5" ht="15.75" x14ac:dyDescent="0.25">
      <c r="E2430" s="19"/>
    </row>
    <row r="2431" spans="5:5" ht="15.75" x14ac:dyDescent="0.25">
      <c r="E2431" s="19"/>
    </row>
    <row r="2432" spans="5:5" ht="15.75" x14ac:dyDescent="0.25">
      <c r="E2432" s="19"/>
    </row>
    <row r="2433" spans="5:5" ht="15.75" x14ac:dyDescent="0.25">
      <c r="E2433" s="19"/>
    </row>
    <row r="2434" spans="5:5" ht="15.75" x14ac:dyDescent="0.25">
      <c r="E2434" s="19"/>
    </row>
    <row r="2435" spans="5:5" ht="15.75" x14ac:dyDescent="0.25">
      <c r="E2435" s="19"/>
    </row>
    <row r="2436" spans="5:5" ht="15.75" x14ac:dyDescent="0.25">
      <c r="E2436" s="19"/>
    </row>
    <row r="2437" spans="5:5" ht="15.75" x14ac:dyDescent="0.25">
      <c r="E2437" s="19"/>
    </row>
    <row r="2438" spans="5:5" ht="15.75" x14ac:dyDescent="0.25">
      <c r="E2438" s="19"/>
    </row>
    <row r="2439" spans="5:5" ht="15.75" x14ac:dyDescent="0.25">
      <c r="E2439" s="19"/>
    </row>
    <row r="2440" spans="5:5" ht="15.75" x14ac:dyDescent="0.25">
      <c r="E2440" s="19"/>
    </row>
    <row r="2441" spans="5:5" ht="15.75" x14ac:dyDescent="0.25">
      <c r="E2441" s="19"/>
    </row>
    <row r="2442" spans="5:5" ht="15.75" x14ac:dyDescent="0.25">
      <c r="E2442" s="19"/>
    </row>
    <row r="2443" spans="5:5" ht="15.75" x14ac:dyDescent="0.25">
      <c r="E2443" s="19"/>
    </row>
    <row r="2444" spans="5:5" ht="15.75" x14ac:dyDescent="0.25">
      <c r="E2444" s="19"/>
    </row>
    <row r="2445" spans="5:5" ht="15.75" x14ac:dyDescent="0.25">
      <c r="E2445" s="19"/>
    </row>
    <row r="2446" spans="5:5" ht="15.75" x14ac:dyDescent="0.25">
      <c r="E2446" s="19"/>
    </row>
    <row r="2447" spans="5:5" ht="15.75" x14ac:dyDescent="0.25">
      <c r="E2447" s="19"/>
    </row>
    <row r="2448" spans="5:5" ht="15.75" x14ac:dyDescent="0.25">
      <c r="E2448" s="19"/>
    </row>
    <row r="2449" spans="5:5" ht="15.75" x14ac:dyDescent="0.25">
      <c r="E2449" s="19"/>
    </row>
    <row r="2450" spans="5:5" ht="15.75" x14ac:dyDescent="0.25">
      <c r="E2450" s="19"/>
    </row>
    <row r="2451" spans="5:5" ht="15.75" x14ac:dyDescent="0.25">
      <c r="E2451" s="19"/>
    </row>
    <row r="2452" spans="5:5" ht="15.75" x14ac:dyDescent="0.25">
      <c r="E2452" s="19"/>
    </row>
    <row r="2453" spans="5:5" ht="15.75" x14ac:dyDescent="0.25">
      <c r="E2453" s="19"/>
    </row>
    <row r="2454" spans="5:5" ht="15.75" x14ac:dyDescent="0.25">
      <c r="E2454" s="19"/>
    </row>
    <row r="2455" spans="5:5" ht="15.75" x14ac:dyDescent="0.25">
      <c r="E2455" s="19"/>
    </row>
    <row r="2456" spans="5:5" ht="15.75" x14ac:dyDescent="0.25">
      <c r="E2456" s="19"/>
    </row>
    <row r="2457" spans="5:5" ht="15.75" x14ac:dyDescent="0.25">
      <c r="E2457" s="19"/>
    </row>
    <row r="2458" spans="5:5" ht="15.75" x14ac:dyDescent="0.25">
      <c r="E2458" s="19"/>
    </row>
    <row r="2459" spans="5:5" ht="15.75" x14ac:dyDescent="0.25">
      <c r="E2459" s="19"/>
    </row>
    <row r="2460" spans="5:5" ht="15.75" x14ac:dyDescent="0.25">
      <c r="E2460" s="19"/>
    </row>
    <row r="2461" spans="5:5" ht="15.75" x14ac:dyDescent="0.25">
      <c r="E2461" s="19"/>
    </row>
    <row r="2462" spans="5:5" ht="15.75" x14ac:dyDescent="0.25">
      <c r="E2462" s="19"/>
    </row>
    <row r="2463" spans="5:5" ht="15.75" x14ac:dyDescent="0.25">
      <c r="E2463" s="19"/>
    </row>
    <row r="2464" spans="5:5" ht="15.75" x14ac:dyDescent="0.25">
      <c r="E2464" s="19"/>
    </row>
    <row r="2465" spans="5:5" ht="15.75" x14ac:dyDescent="0.25">
      <c r="E2465" s="19"/>
    </row>
    <row r="2466" spans="5:5" ht="15.75" x14ac:dyDescent="0.25">
      <c r="E2466" s="19"/>
    </row>
    <row r="2467" spans="5:5" ht="15.75" x14ac:dyDescent="0.25">
      <c r="E2467" s="19"/>
    </row>
    <row r="2468" spans="5:5" ht="15.75" x14ac:dyDescent="0.25">
      <c r="E2468" s="19"/>
    </row>
    <row r="2469" spans="5:5" ht="15.75" x14ac:dyDescent="0.25">
      <c r="E2469" s="19"/>
    </row>
    <row r="2470" spans="5:5" ht="15.75" x14ac:dyDescent="0.25">
      <c r="E2470" s="19"/>
    </row>
    <row r="2471" spans="5:5" ht="15.75" x14ac:dyDescent="0.25">
      <c r="E2471" s="19"/>
    </row>
    <row r="2472" spans="5:5" ht="15.75" x14ac:dyDescent="0.25">
      <c r="E2472" s="19"/>
    </row>
    <row r="2473" spans="5:5" ht="15.75" x14ac:dyDescent="0.25">
      <c r="E2473" s="19"/>
    </row>
    <row r="2474" spans="5:5" ht="15.75" x14ac:dyDescent="0.25">
      <c r="E2474" s="19"/>
    </row>
    <row r="2475" spans="5:5" ht="15.75" x14ac:dyDescent="0.25">
      <c r="E2475" s="19"/>
    </row>
    <row r="2476" spans="5:5" ht="15.75" x14ac:dyDescent="0.25">
      <c r="E2476" s="19"/>
    </row>
    <row r="2477" spans="5:5" ht="15.75" x14ac:dyDescent="0.25">
      <c r="E2477" s="19"/>
    </row>
    <row r="2478" spans="5:5" ht="15.75" x14ac:dyDescent="0.25">
      <c r="E2478" s="19"/>
    </row>
    <row r="2479" spans="5:5" ht="15.75" x14ac:dyDescent="0.25">
      <c r="E2479" s="19"/>
    </row>
    <row r="2480" spans="5:5" ht="15.75" x14ac:dyDescent="0.25">
      <c r="E2480" s="19"/>
    </row>
    <row r="2481" spans="5:5" ht="15.75" x14ac:dyDescent="0.25">
      <c r="E2481" s="19"/>
    </row>
    <row r="2482" spans="5:5" ht="15.75" x14ac:dyDescent="0.25">
      <c r="E2482" s="19"/>
    </row>
    <row r="2483" spans="5:5" ht="15.75" x14ac:dyDescent="0.25">
      <c r="E2483" s="19"/>
    </row>
    <row r="2484" spans="5:5" ht="15.75" x14ac:dyDescent="0.25">
      <c r="E2484" s="19"/>
    </row>
    <row r="2485" spans="5:5" ht="15.75" x14ac:dyDescent="0.25">
      <c r="E2485" s="19"/>
    </row>
    <row r="2486" spans="5:5" ht="15.75" x14ac:dyDescent="0.25">
      <c r="E2486" s="19"/>
    </row>
    <row r="2487" spans="5:5" ht="15.75" x14ac:dyDescent="0.25">
      <c r="E2487" s="19"/>
    </row>
    <row r="2488" spans="5:5" ht="15.75" x14ac:dyDescent="0.25">
      <c r="E2488" s="19"/>
    </row>
    <row r="2489" spans="5:5" ht="15.75" x14ac:dyDescent="0.25">
      <c r="E2489" s="19"/>
    </row>
    <row r="2490" spans="5:5" ht="15.75" x14ac:dyDescent="0.25">
      <c r="E2490" s="19"/>
    </row>
    <row r="2491" spans="5:5" ht="15.75" x14ac:dyDescent="0.25">
      <c r="E2491" s="19"/>
    </row>
    <row r="2492" spans="5:5" ht="15.75" x14ac:dyDescent="0.25">
      <c r="E2492" s="19"/>
    </row>
    <row r="2493" spans="5:5" ht="15.75" x14ac:dyDescent="0.25">
      <c r="E2493" s="19"/>
    </row>
    <row r="2494" spans="5:5" ht="15.75" x14ac:dyDescent="0.25">
      <c r="E2494" s="19"/>
    </row>
    <row r="2495" spans="5:5" ht="15.75" x14ac:dyDescent="0.25">
      <c r="E2495" s="19"/>
    </row>
    <row r="2496" spans="5:5" ht="15.75" x14ac:dyDescent="0.25">
      <c r="E2496" s="19"/>
    </row>
    <row r="2497" spans="5:5" ht="15.75" x14ac:dyDescent="0.25">
      <c r="E2497" s="19"/>
    </row>
    <row r="2498" spans="5:5" ht="15.75" x14ac:dyDescent="0.25">
      <c r="E2498" s="19"/>
    </row>
    <row r="2499" spans="5:5" ht="15.75" x14ac:dyDescent="0.25">
      <c r="E2499" s="19"/>
    </row>
    <row r="2500" spans="5:5" ht="15.75" x14ac:dyDescent="0.25">
      <c r="E2500" s="19"/>
    </row>
    <row r="2501" spans="5:5" ht="15.75" x14ac:dyDescent="0.25">
      <c r="E2501" s="19"/>
    </row>
    <row r="2502" spans="5:5" ht="15.75" x14ac:dyDescent="0.25">
      <c r="E2502" s="19"/>
    </row>
    <row r="2503" spans="5:5" ht="15.75" x14ac:dyDescent="0.25">
      <c r="E2503" s="19"/>
    </row>
    <row r="2504" spans="5:5" ht="15.75" x14ac:dyDescent="0.25">
      <c r="E2504" s="19"/>
    </row>
    <row r="2505" spans="5:5" ht="15.75" x14ac:dyDescent="0.25">
      <c r="E2505" s="19"/>
    </row>
    <row r="2506" spans="5:5" ht="15.75" x14ac:dyDescent="0.25">
      <c r="E2506" s="19"/>
    </row>
    <row r="2507" spans="5:5" ht="15.75" x14ac:dyDescent="0.25">
      <c r="E2507" s="19"/>
    </row>
    <row r="2508" spans="5:5" ht="15.75" x14ac:dyDescent="0.25">
      <c r="E2508" s="19"/>
    </row>
    <row r="2509" spans="5:5" ht="15.75" x14ac:dyDescent="0.25">
      <c r="E2509" s="19"/>
    </row>
    <row r="2510" spans="5:5" ht="15.75" x14ac:dyDescent="0.25">
      <c r="E2510" s="19"/>
    </row>
    <row r="2511" spans="5:5" ht="15.75" x14ac:dyDescent="0.25">
      <c r="E2511" s="19"/>
    </row>
    <row r="2512" spans="5:5" ht="15.75" x14ac:dyDescent="0.25">
      <c r="E2512" s="19"/>
    </row>
    <row r="2513" spans="5:5" ht="15.75" x14ac:dyDescent="0.25">
      <c r="E2513" s="19"/>
    </row>
    <row r="2514" spans="5:5" ht="15.75" x14ac:dyDescent="0.25">
      <c r="E2514" s="19"/>
    </row>
    <row r="2515" spans="5:5" ht="15.75" x14ac:dyDescent="0.25">
      <c r="E2515" s="19"/>
    </row>
    <row r="2516" spans="5:5" ht="15.75" x14ac:dyDescent="0.25">
      <c r="E2516" s="19"/>
    </row>
    <row r="2517" spans="5:5" ht="15.75" x14ac:dyDescent="0.25">
      <c r="E2517" s="19"/>
    </row>
    <row r="2518" spans="5:5" ht="15.75" x14ac:dyDescent="0.25">
      <c r="E2518" s="19"/>
    </row>
    <row r="2519" spans="5:5" ht="15.75" x14ac:dyDescent="0.25">
      <c r="E2519" s="19"/>
    </row>
    <row r="2520" spans="5:5" ht="15.75" x14ac:dyDescent="0.25">
      <c r="E2520" s="19"/>
    </row>
    <row r="2521" spans="5:5" ht="15.75" x14ac:dyDescent="0.25">
      <c r="E2521" s="19"/>
    </row>
    <row r="2522" spans="5:5" ht="15.75" x14ac:dyDescent="0.25">
      <c r="E2522" s="19"/>
    </row>
    <row r="2523" spans="5:5" ht="15.75" x14ac:dyDescent="0.25">
      <c r="E2523" s="19"/>
    </row>
    <row r="2524" spans="5:5" ht="15.75" x14ac:dyDescent="0.25">
      <c r="E2524" s="19"/>
    </row>
    <row r="2525" spans="5:5" ht="15.75" x14ac:dyDescent="0.25">
      <c r="E2525" s="19"/>
    </row>
    <row r="2526" spans="5:5" ht="15.75" x14ac:dyDescent="0.25">
      <c r="E2526" s="19"/>
    </row>
    <row r="2527" spans="5:5" ht="15.75" x14ac:dyDescent="0.25">
      <c r="E2527" s="19"/>
    </row>
    <row r="2528" spans="5:5" ht="15.75" x14ac:dyDescent="0.25">
      <c r="E2528" s="19"/>
    </row>
    <row r="2529" spans="5:5" ht="15.75" x14ac:dyDescent="0.25">
      <c r="E2529" s="19"/>
    </row>
    <row r="2530" spans="5:5" ht="15.75" x14ac:dyDescent="0.25">
      <c r="E2530" s="19"/>
    </row>
    <row r="2531" spans="5:5" ht="15.75" x14ac:dyDescent="0.25">
      <c r="E2531" s="19"/>
    </row>
    <row r="2532" spans="5:5" ht="15.75" x14ac:dyDescent="0.25">
      <c r="E2532" s="19"/>
    </row>
    <row r="2533" spans="5:5" ht="15.75" x14ac:dyDescent="0.25">
      <c r="E2533" s="19"/>
    </row>
    <row r="2534" spans="5:5" ht="15.75" x14ac:dyDescent="0.25">
      <c r="E2534" s="19"/>
    </row>
    <row r="2535" spans="5:5" ht="15.75" x14ac:dyDescent="0.25">
      <c r="E2535" s="19"/>
    </row>
    <row r="2536" spans="5:5" ht="15.75" x14ac:dyDescent="0.25">
      <c r="E2536" s="19"/>
    </row>
    <row r="2537" spans="5:5" ht="15.75" x14ac:dyDescent="0.25">
      <c r="E2537" s="19"/>
    </row>
    <row r="2538" spans="5:5" ht="15.75" x14ac:dyDescent="0.25">
      <c r="E2538" s="19"/>
    </row>
    <row r="2539" spans="5:5" ht="15.75" x14ac:dyDescent="0.25">
      <c r="E2539" s="19"/>
    </row>
    <row r="2540" spans="5:5" ht="15.75" x14ac:dyDescent="0.25">
      <c r="E2540" s="19"/>
    </row>
    <row r="2541" spans="5:5" ht="15.75" x14ac:dyDescent="0.25">
      <c r="E2541" s="19"/>
    </row>
    <row r="2542" spans="5:5" ht="15.75" x14ac:dyDescent="0.25">
      <c r="E2542" s="19"/>
    </row>
    <row r="2543" spans="5:5" ht="15.75" x14ac:dyDescent="0.25">
      <c r="E2543" s="19"/>
    </row>
    <row r="2544" spans="5:5" ht="15.75" x14ac:dyDescent="0.25">
      <c r="E2544" s="19"/>
    </row>
    <row r="2545" spans="5:5" ht="15.75" x14ac:dyDescent="0.25">
      <c r="E2545" s="19"/>
    </row>
    <row r="2546" spans="5:5" ht="15.75" x14ac:dyDescent="0.25">
      <c r="E2546" s="19"/>
    </row>
    <row r="2547" spans="5:5" ht="15.75" x14ac:dyDescent="0.25">
      <c r="E2547" s="19"/>
    </row>
    <row r="2548" spans="5:5" ht="15.75" x14ac:dyDescent="0.25">
      <c r="E2548" s="19"/>
    </row>
    <row r="2549" spans="5:5" ht="15.75" x14ac:dyDescent="0.25">
      <c r="E2549" s="19"/>
    </row>
    <row r="2550" spans="5:5" ht="15.75" x14ac:dyDescent="0.25">
      <c r="E2550" s="19"/>
    </row>
    <row r="2551" spans="5:5" ht="15.75" x14ac:dyDescent="0.25">
      <c r="E2551" s="19"/>
    </row>
    <row r="2552" spans="5:5" ht="15.75" x14ac:dyDescent="0.25">
      <c r="E2552" s="19"/>
    </row>
    <row r="2553" spans="5:5" ht="15.75" x14ac:dyDescent="0.25">
      <c r="E2553" s="19"/>
    </row>
    <row r="2554" spans="5:5" ht="15.75" x14ac:dyDescent="0.25">
      <c r="E2554" s="19"/>
    </row>
    <row r="2555" spans="5:5" ht="15.75" x14ac:dyDescent="0.25">
      <c r="E2555" s="19"/>
    </row>
    <row r="2556" spans="5:5" ht="15.75" x14ac:dyDescent="0.25">
      <c r="E2556" s="19"/>
    </row>
    <row r="2557" spans="5:5" ht="15.75" x14ac:dyDescent="0.25">
      <c r="E2557" s="19"/>
    </row>
    <row r="2558" spans="5:5" ht="15.75" x14ac:dyDescent="0.25">
      <c r="E2558" s="19"/>
    </row>
    <row r="2559" spans="5:5" ht="15.75" x14ac:dyDescent="0.25">
      <c r="E2559" s="19"/>
    </row>
    <row r="2560" spans="5:5" ht="15.75" x14ac:dyDescent="0.25">
      <c r="E2560" s="19"/>
    </row>
    <row r="2561" spans="5:5" ht="15.75" x14ac:dyDescent="0.25">
      <c r="E2561" s="19"/>
    </row>
    <row r="2562" spans="5:5" ht="15.75" x14ac:dyDescent="0.25">
      <c r="E2562" s="19"/>
    </row>
    <row r="2563" spans="5:5" ht="15.75" x14ac:dyDescent="0.25">
      <c r="E2563" s="19"/>
    </row>
    <row r="2564" spans="5:5" ht="15.75" x14ac:dyDescent="0.25">
      <c r="E2564" s="19"/>
    </row>
    <row r="2565" spans="5:5" ht="15.75" x14ac:dyDescent="0.25">
      <c r="E2565" s="19"/>
    </row>
    <row r="2566" spans="5:5" ht="15.75" x14ac:dyDescent="0.25">
      <c r="E2566" s="19"/>
    </row>
    <row r="2567" spans="5:5" ht="15.75" x14ac:dyDescent="0.25">
      <c r="E2567" s="19"/>
    </row>
    <row r="2568" spans="5:5" ht="15.75" x14ac:dyDescent="0.25">
      <c r="E2568" s="19"/>
    </row>
    <row r="2569" spans="5:5" ht="15.75" x14ac:dyDescent="0.25">
      <c r="E2569" s="19"/>
    </row>
    <row r="2570" spans="5:5" ht="15.75" x14ac:dyDescent="0.25">
      <c r="E2570" s="19"/>
    </row>
    <row r="2571" spans="5:5" ht="15.75" x14ac:dyDescent="0.25">
      <c r="E2571" s="19"/>
    </row>
    <row r="2572" spans="5:5" ht="15.75" x14ac:dyDescent="0.25">
      <c r="E2572" s="19"/>
    </row>
    <row r="2573" spans="5:5" ht="15.75" x14ac:dyDescent="0.25">
      <c r="E2573" s="19"/>
    </row>
    <row r="2574" spans="5:5" ht="15.75" x14ac:dyDescent="0.25">
      <c r="E2574" s="19"/>
    </row>
    <row r="2575" spans="5:5" ht="15.75" x14ac:dyDescent="0.25">
      <c r="E2575" s="19"/>
    </row>
    <row r="2576" spans="5:5" ht="15.75" x14ac:dyDescent="0.25">
      <c r="E2576" s="19"/>
    </row>
    <row r="2577" spans="5:5" ht="15.75" x14ac:dyDescent="0.25">
      <c r="E2577" s="19"/>
    </row>
    <row r="2578" spans="5:5" ht="15.75" x14ac:dyDescent="0.25">
      <c r="E2578" s="19"/>
    </row>
    <row r="2579" spans="5:5" ht="15.75" x14ac:dyDescent="0.25">
      <c r="E2579" s="19"/>
    </row>
    <row r="2580" spans="5:5" ht="15.75" x14ac:dyDescent="0.25">
      <c r="E2580" s="19"/>
    </row>
    <row r="2581" spans="5:5" ht="15.75" x14ac:dyDescent="0.25">
      <c r="E2581" s="19"/>
    </row>
    <row r="2582" spans="5:5" ht="15.75" x14ac:dyDescent="0.25">
      <c r="E2582" s="19"/>
    </row>
    <row r="2583" spans="5:5" ht="15.75" x14ac:dyDescent="0.25">
      <c r="E2583" s="19"/>
    </row>
    <row r="2584" spans="5:5" ht="15.75" x14ac:dyDescent="0.25">
      <c r="E2584" s="19"/>
    </row>
    <row r="2585" spans="5:5" ht="15.75" x14ac:dyDescent="0.25">
      <c r="E2585" s="19"/>
    </row>
    <row r="2586" spans="5:5" ht="15.75" x14ac:dyDescent="0.25">
      <c r="E2586" s="19"/>
    </row>
    <row r="2587" spans="5:5" ht="15.75" x14ac:dyDescent="0.25">
      <c r="E2587" s="19"/>
    </row>
    <row r="2588" spans="5:5" ht="15.75" x14ac:dyDescent="0.25">
      <c r="E2588" s="19"/>
    </row>
    <row r="2589" spans="5:5" ht="15.75" x14ac:dyDescent="0.25">
      <c r="E2589" s="19"/>
    </row>
    <row r="2590" spans="5:5" ht="15.75" x14ac:dyDescent="0.25">
      <c r="E2590" s="19"/>
    </row>
    <row r="2591" spans="5:5" ht="15.75" x14ac:dyDescent="0.25">
      <c r="E2591" s="19"/>
    </row>
    <row r="2592" spans="5:5" ht="15.75" x14ac:dyDescent="0.25">
      <c r="E2592" s="19"/>
    </row>
    <row r="2593" spans="5:5" ht="15.75" x14ac:dyDescent="0.25">
      <c r="E2593" s="19"/>
    </row>
    <row r="2594" spans="5:5" ht="15.75" x14ac:dyDescent="0.25">
      <c r="E2594" s="19"/>
    </row>
    <row r="2595" spans="5:5" ht="15.75" x14ac:dyDescent="0.25">
      <c r="E2595" s="19"/>
    </row>
    <row r="2596" spans="5:5" ht="15.75" x14ac:dyDescent="0.25">
      <c r="E2596" s="19"/>
    </row>
    <row r="2597" spans="5:5" ht="15.75" x14ac:dyDescent="0.25">
      <c r="E2597" s="19"/>
    </row>
    <row r="2598" spans="5:5" ht="15.75" x14ac:dyDescent="0.25">
      <c r="E2598" s="19"/>
    </row>
    <row r="2599" spans="5:5" ht="15.75" x14ac:dyDescent="0.25">
      <c r="E2599" s="19"/>
    </row>
    <row r="2600" spans="5:5" ht="15.75" x14ac:dyDescent="0.25">
      <c r="E2600" s="19"/>
    </row>
    <row r="2601" spans="5:5" ht="15.75" x14ac:dyDescent="0.25">
      <c r="E2601" s="19"/>
    </row>
    <row r="2602" spans="5:5" ht="15.75" x14ac:dyDescent="0.25">
      <c r="E2602" s="19"/>
    </row>
    <row r="2603" spans="5:5" ht="15.75" x14ac:dyDescent="0.25">
      <c r="E2603" s="19"/>
    </row>
    <row r="2604" spans="5:5" ht="15.75" x14ac:dyDescent="0.25">
      <c r="E2604" s="19"/>
    </row>
    <row r="2605" spans="5:5" ht="15.75" x14ac:dyDescent="0.25">
      <c r="E2605" s="19"/>
    </row>
    <row r="2606" spans="5:5" ht="15.75" x14ac:dyDescent="0.25">
      <c r="E2606" s="19"/>
    </row>
    <row r="2607" spans="5:5" ht="15.75" x14ac:dyDescent="0.25">
      <c r="E2607" s="19"/>
    </row>
    <row r="2608" spans="5:5" ht="15.75" x14ac:dyDescent="0.25">
      <c r="E2608" s="19"/>
    </row>
    <row r="2609" spans="5:5" ht="15.75" x14ac:dyDescent="0.25">
      <c r="E2609" s="19"/>
    </row>
    <row r="2610" spans="5:5" ht="15.75" x14ac:dyDescent="0.25">
      <c r="E2610" s="19"/>
    </row>
    <row r="2611" spans="5:5" ht="15.75" x14ac:dyDescent="0.25">
      <c r="E2611" s="19"/>
    </row>
    <row r="2612" spans="5:5" ht="15.75" x14ac:dyDescent="0.25">
      <c r="E2612" s="19"/>
    </row>
    <row r="2613" spans="5:5" ht="15.75" x14ac:dyDescent="0.25">
      <c r="E2613" s="19"/>
    </row>
    <row r="2614" spans="5:5" ht="15.75" x14ac:dyDescent="0.25">
      <c r="E2614" s="19"/>
    </row>
    <row r="2615" spans="5:5" ht="15.75" x14ac:dyDescent="0.25">
      <c r="E2615" s="19"/>
    </row>
    <row r="2616" spans="5:5" ht="15.75" x14ac:dyDescent="0.25">
      <c r="E2616" s="19"/>
    </row>
    <row r="2617" spans="5:5" ht="15.75" x14ac:dyDescent="0.25">
      <c r="E2617" s="19"/>
    </row>
    <row r="2618" spans="5:5" ht="15.75" x14ac:dyDescent="0.25">
      <c r="E2618" s="19"/>
    </row>
    <row r="2619" spans="5:5" ht="15.75" x14ac:dyDescent="0.25">
      <c r="E2619" s="19"/>
    </row>
    <row r="2620" spans="5:5" ht="15.75" x14ac:dyDescent="0.25">
      <c r="E2620" s="19"/>
    </row>
    <row r="2621" spans="5:5" ht="15.75" x14ac:dyDescent="0.25">
      <c r="E2621" s="19"/>
    </row>
    <row r="2622" spans="5:5" ht="15.75" x14ac:dyDescent="0.25">
      <c r="E2622" s="19"/>
    </row>
    <row r="2623" spans="5:5" ht="15.75" x14ac:dyDescent="0.25">
      <c r="E2623" s="19"/>
    </row>
    <row r="2624" spans="5:5" ht="15.75" x14ac:dyDescent="0.25">
      <c r="E2624" s="19"/>
    </row>
    <row r="2625" spans="5:5" ht="15.75" x14ac:dyDescent="0.25">
      <c r="E2625" s="19"/>
    </row>
    <row r="2626" spans="5:5" ht="15.75" x14ac:dyDescent="0.25">
      <c r="E2626" s="19"/>
    </row>
    <row r="2627" spans="5:5" ht="15.75" x14ac:dyDescent="0.25">
      <c r="E2627" s="19"/>
    </row>
    <row r="2628" spans="5:5" ht="15.75" x14ac:dyDescent="0.25">
      <c r="E2628" s="19"/>
    </row>
    <row r="2629" spans="5:5" ht="15.75" x14ac:dyDescent="0.25">
      <c r="E2629" s="19"/>
    </row>
    <row r="2630" spans="5:5" ht="15.75" x14ac:dyDescent="0.25">
      <c r="E2630" s="19"/>
    </row>
    <row r="2631" spans="5:5" ht="15.75" x14ac:dyDescent="0.25">
      <c r="E2631" s="19"/>
    </row>
    <row r="2632" spans="5:5" ht="15.75" x14ac:dyDescent="0.25">
      <c r="E2632" s="19"/>
    </row>
    <row r="2633" spans="5:5" ht="15.75" x14ac:dyDescent="0.25">
      <c r="E2633" s="19"/>
    </row>
    <row r="2634" spans="5:5" ht="15.75" x14ac:dyDescent="0.25">
      <c r="E2634" s="19"/>
    </row>
    <row r="2635" spans="5:5" ht="15.75" x14ac:dyDescent="0.25">
      <c r="E2635" s="19"/>
    </row>
    <row r="2636" spans="5:5" ht="15.75" x14ac:dyDescent="0.25">
      <c r="E2636" s="19"/>
    </row>
    <row r="2637" spans="5:5" ht="15.75" x14ac:dyDescent="0.25">
      <c r="E2637" s="19"/>
    </row>
    <row r="2638" spans="5:5" ht="15.75" x14ac:dyDescent="0.25">
      <c r="E2638" s="19"/>
    </row>
    <row r="2639" spans="5:5" ht="15.75" x14ac:dyDescent="0.25">
      <c r="E2639" s="19"/>
    </row>
    <row r="2640" spans="5:5" ht="15.75" x14ac:dyDescent="0.25">
      <c r="E2640" s="19"/>
    </row>
    <row r="2641" spans="5:5" ht="15.75" x14ac:dyDescent="0.25">
      <c r="E2641" s="19"/>
    </row>
    <row r="2642" spans="5:5" ht="15.75" x14ac:dyDescent="0.25">
      <c r="E2642" s="19"/>
    </row>
    <row r="2643" spans="5:5" ht="15.75" x14ac:dyDescent="0.25">
      <c r="E2643" s="19"/>
    </row>
    <row r="2644" spans="5:5" ht="15.75" x14ac:dyDescent="0.25">
      <c r="E2644" s="19"/>
    </row>
    <row r="2645" spans="5:5" ht="15.75" x14ac:dyDescent="0.25">
      <c r="E2645" s="19"/>
    </row>
    <row r="2646" spans="5:5" ht="15.75" x14ac:dyDescent="0.25">
      <c r="E2646" s="19"/>
    </row>
    <row r="2647" spans="5:5" ht="15.75" x14ac:dyDescent="0.25">
      <c r="E2647" s="19"/>
    </row>
    <row r="2648" spans="5:5" ht="15.75" x14ac:dyDescent="0.25">
      <c r="E2648" s="19"/>
    </row>
    <row r="2649" spans="5:5" ht="15.75" x14ac:dyDescent="0.25">
      <c r="E2649" s="19"/>
    </row>
    <row r="2650" spans="5:5" ht="15.75" x14ac:dyDescent="0.25">
      <c r="E2650" s="19"/>
    </row>
    <row r="2651" spans="5:5" ht="15.75" x14ac:dyDescent="0.25">
      <c r="E2651" s="19"/>
    </row>
    <row r="2652" spans="5:5" ht="15.75" x14ac:dyDescent="0.25">
      <c r="E2652" s="19"/>
    </row>
    <row r="2653" spans="5:5" ht="15.75" x14ac:dyDescent="0.25">
      <c r="E2653" s="19"/>
    </row>
    <row r="2654" spans="5:5" ht="15.75" x14ac:dyDescent="0.25">
      <c r="E2654" s="19"/>
    </row>
    <row r="2655" spans="5:5" ht="15.75" x14ac:dyDescent="0.25">
      <c r="E2655" s="19"/>
    </row>
    <row r="2656" spans="5:5" ht="15.75" x14ac:dyDescent="0.25">
      <c r="E2656" s="19"/>
    </row>
    <row r="2657" spans="5:5" ht="15.75" x14ac:dyDescent="0.25">
      <c r="E2657" s="19"/>
    </row>
    <row r="2658" spans="5:5" ht="15.75" x14ac:dyDescent="0.25">
      <c r="E2658" s="19"/>
    </row>
    <row r="2659" spans="5:5" ht="15.75" x14ac:dyDescent="0.25">
      <c r="E2659" s="19"/>
    </row>
    <row r="2660" spans="5:5" ht="15.75" x14ac:dyDescent="0.25">
      <c r="E2660" s="19"/>
    </row>
    <row r="2661" spans="5:5" ht="15.75" x14ac:dyDescent="0.25">
      <c r="E2661" s="19"/>
    </row>
    <row r="2662" spans="5:5" ht="15.75" x14ac:dyDescent="0.25">
      <c r="E2662" s="19"/>
    </row>
    <row r="2663" spans="5:5" ht="15.75" x14ac:dyDescent="0.25">
      <c r="E2663" s="19"/>
    </row>
    <row r="2664" spans="5:5" ht="15.75" x14ac:dyDescent="0.25">
      <c r="E2664" s="19"/>
    </row>
    <row r="2665" spans="5:5" ht="15.75" x14ac:dyDescent="0.25">
      <c r="E2665" s="19"/>
    </row>
    <row r="2666" spans="5:5" ht="15.75" x14ac:dyDescent="0.25">
      <c r="E2666" s="19"/>
    </row>
    <row r="2667" spans="5:5" ht="15.75" x14ac:dyDescent="0.25">
      <c r="E2667" s="19"/>
    </row>
    <row r="2668" spans="5:5" ht="15.75" x14ac:dyDescent="0.25">
      <c r="E2668" s="19"/>
    </row>
    <row r="2669" spans="5:5" ht="15.75" x14ac:dyDescent="0.25">
      <c r="E2669" s="19"/>
    </row>
    <row r="2670" spans="5:5" ht="15.75" x14ac:dyDescent="0.25">
      <c r="E2670" s="19"/>
    </row>
    <row r="2671" spans="5:5" ht="15.75" x14ac:dyDescent="0.25">
      <c r="E2671" s="19"/>
    </row>
    <row r="2672" spans="5:5" ht="15.75" x14ac:dyDescent="0.25">
      <c r="E2672" s="19"/>
    </row>
    <row r="2673" spans="5:5" ht="15.75" x14ac:dyDescent="0.25">
      <c r="E2673" s="19"/>
    </row>
    <row r="2674" spans="5:5" ht="15.75" x14ac:dyDescent="0.25">
      <c r="E2674" s="19"/>
    </row>
    <row r="2675" spans="5:5" ht="15.75" x14ac:dyDescent="0.25">
      <c r="E2675" s="19"/>
    </row>
    <row r="2676" spans="5:5" ht="15.75" x14ac:dyDescent="0.25">
      <c r="E2676" s="19"/>
    </row>
    <row r="2677" spans="5:5" ht="15.75" x14ac:dyDescent="0.25">
      <c r="E2677" s="19"/>
    </row>
    <row r="2678" spans="5:5" ht="15.75" x14ac:dyDescent="0.25">
      <c r="E2678" s="19"/>
    </row>
    <row r="2679" spans="5:5" ht="15.75" x14ac:dyDescent="0.25">
      <c r="E2679" s="19"/>
    </row>
    <row r="2680" spans="5:5" ht="15.75" x14ac:dyDescent="0.25">
      <c r="E2680" s="19"/>
    </row>
    <row r="2681" spans="5:5" ht="15.75" x14ac:dyDescent="0.25">
      <c r="E2681" s="19"/>
    </row>
    <row r="2682" spans="5:5" ht="15.75" x14ac:dyDescent="0.25">
      <c r="E2682" s="19"/>
    </row>
    <row r="2683" spans="5:5" ht="15.75" x14ac:dyDescent="0.25">
      <c r="E2683" s="19"/>
    </row>
    <row r="2684" spans="5:5" ht="15.75" x14ac:dyDescent="0.25">
      <c r="E2684" s="19"/>
    </row>
    <row r="2685" spans="5:5" ht="15.75" x14ac:dyDescent="0.25">
      <c r="E2685" s="19"/>
    </row>
    <row r="2686" spans="5:5" ht="15.75" x14ac:dyDescent="0.25">
      <c r="E2686" s="19"/>
    </row>
    <row r="2687" spans="5:5" ht="15.75" x14ac:dyDescent="0.25">
      <c r="E2687" s="19"/>
    </row>
    <row r="2688" spans="5:5" ht="15.75" x14ac:dyDescent="0.25">
      <c r="E2688" s="19"/>
    </row>
    <row r="2689" spans="5:5" ht="15.75" x14ac:dyDescent="0.25">
      <c r="E2689" s="19"/>
    </row>
    <row r="2690" spans="5:5" ht="15.75" x14ac:dyDescent="0.25">
      <c r="E2690" s="19"/>
    </row>
    <row r="2691" spans="5:5" ht="15.75" x14ac:dyDescent="0.25">
      <c r="E2691" s="19"/>
    </row>
    <row r="2692" spans="5:5" ht="15.75" x14ac:dyDescent="0.25">
      <c r="E2692" s="19"/>
    </row>
    <row r="2693" spans="5:5" ht="15.75" x14ac:dyDescent="0.25">
      <c r="E2693" s="19"/>
    </row>
    <row r="2694" spans="5:5" ht="15.75" x14ac:dyDescent="0.25">
      <c r="E2694" s="19"/>
    </row>
    <row r="2695" spans="5:5" ht="15.75" x14ac:dyDescent="0.25">
      <c r="E2695" s="19"/>
    </row>
    <row r="2696" spans="5:5" ht="15.75" x14ac:dyDescent="0.25">
      <c r="E2696" s="19"/>
    </row>
    <row r="2697" spans="5:5" ht="15.75" x14ac:dyDescent="0.25">
      <c r="E2697" s="19"/>
    </row>
    <row r="2698" spans="5:5" ht="15.75" x14ac:dyDescent="0.25">
      <c r="E2698" s="19"/>
    </row>
    <row r="2699" spans="5:5" ht="15.75" x14ac:dyDescent="0.25">
      <c r="E2699" s="19"/>
    </row>
    <row r="2700" spans="5:5" ht="15.75" x14ac:dyDescent="0.25">
      <c r="E2700" s="19"/>
    </row>
    <row r="2701" spans="5:5" ht="15.75" x14ac:dyDescent="0.25">
      <c r="E2701" s="19"/>
    </row>
    <row r="2702" spans="5:5" ht="15.75" x14ac:dyDescent="0.25">
      <c r="E2702" s="19"/>
    </row>
    <row r="2703" spans="5:5" ht="15.75" x14ac:dyDescent="0.25">
      <c r="E2703" s="19"/>
    </row>
    <row r="2704" spans="5:5" ht="15.75" x14ac:dyDescent="0.25">
      <c r="E2704" s="19"/>
    </row>
    <row r="2705" spans="5:5" ht="15.75" x14ac:dyDescent="0.25">
      <c r="E2705" s="19"/>
    </row>
    <row r="2706" spans="5:5" ht="15.75" x14ac:dyDescent="0.25">
      <c r="E2706" s="19"/>
    </row>
    <row r="2707" spans="5:5" ht="15.75" x14ac:dyDescent="0.25">
      <c r="E2707" s="19"/>
    </row>
    <row r="2708" spans="5:5" ht="15.75" x14ac:dyDescent="0.25">
      <c r="E2708" s="19"/>
    </row>
    <row r="2709" spans="5:5" ht="15.75" x14ac:dyDescent="0.25">
      <c r="E2709" s="19"/>
    </row>
    <row r="2710" spans="5:5" ht="15.75" x14ac:dyDescent="0.25">
      <c r="E2710" s="19"/>
    </row>
    <row r="2711" spans="5:5" ht="15.75" x14ac:dyDescent="0.25">
      <c r="E2711" s="19"/>
    </row>
    <row r="2712" spans="5:5" ht="15.75" x14ac:dyDescent="0.25">
      <c r="E2712" s="19"/>
    </row>
    <row r="2713" spans="5:5" ht="15.75" x14ac:dyDescent="0.25">
      <c r="E2713" s="19"/>
    </row>
    <row r="2714" spans="5:5" ht="15.75" x14ac:dyDescent="0.25">
      <c r="E2714" s="19"/>
    </row>
    <row r="2715" spans="5:5" ht="15.75" x14ac:dyDescent="0.25">
      <c r="E2715" s="19"/>
    </row>
    <row r="2716" spans="5:5" ht="15.75" x14ac:dyDescent="0.25">
      <c r="E2716" s="19"/>
    </row>
    <row r="2717" spans="5:5" ht="15.75" x14ac:dyDescent="0.25">
      <c r="E2717" s="19"/>
    </row>
    <row r="2718" spans="5:5" ht="15.75" x14ac:dyDescent="0.25">
      <c r="E2718" s="19"/>
    </row>
    <row r="2719" spans="5:5" ht="15.75" x14ac:dyDescent="0.25">
      <c r="E2719" s="19"/>
    </row>
    <row r="2720" spans="5:5" ht="15.75" x14ac:dyDescent="0.25">
      <c r="E2720" s="19"/>
    </row>
    <row r="2721" spans="5:5" ht="15.75" x14ac:dyDescent="0.25">
      <c r="E2721" s="19"/>
    </row>
    <row r="2722" spans="5:5" ht="15.75" x14ac:dyDescent="0.25">
      <c r="E2722" s="19"/>
    </row>
    <row r="2723" spans="5:5" ht="15.75" x14ac:dyDescent="0.25">
      <c r="E2723" s="19"/>
    </row>
    <row r="2724" spans="5:5" ht="15.75" x14ac:dyDescent="0.25">
      <c r="E2724" s="19"/>
    </row>
    <row r="2725" spans="5:5" ht="15.75" x14ac:dyDescent="0.25">
      <c r="E2725" s="19"/>
    </row>
    <row r="2726" spans="5:5" ht="15.75" x14ac:dyDescent="0.25">
      <c r="E2726" s="19"/>
    </row>
    <row r="2727" spans="5:5" ht="15.75" x14ac:dyDescent="0.25">
      <c r="E2727" s="19"/>
    </row>
    <row r="2728" spans="5:5" ht="15.75" x14ac:dyDescent="0.25">
      <c r="E2728" s="19"/>
    </row>
    <row r="2729" spans="5:5" ht="15.75" x14ac:dyDescent="0.25">
      <c r="E2729" s="19"/>
    </row>
    <row r="2730" spans="5:5" ht="15.75" x14ac:dyDescent="0.25">
      <c r="E2730" s="19"/>
    </row>
    <row r="2731" spans="5:5" ht="15.75" x14ac:dyDescent="0.25">
      <c r="E2731" s="19"/>
    </row>
    <row r="2732" spans="5:5" ht="15.75" x14ac:dyDescent="0.25">
      <c r="E2732" s="19"/>
    </row>
    <row r="2733" spans="5:5" ht="15.75" x14ac:dyDescent="0.25">
      <c r="E2733" s="19"/>
    </row>
    <row r="2734" spans="5:5" ht="15.75" x14ac:dyDescent="0.25">
      <c r="E2734" s="19"/>
    </row>
    <row r="2735" spans="5:5" ht="15.75" x14ac:dyDescent="0.25">
      <c r="E2735" s="19"/>
    </row>
    <row r="2736" spans="5:5" ht="15.75" x14ac:dyDescent="0.25">
      <c r="E2736" s="19"/>
    </row>
    <row r="2737" spans="5:5" ht="15.75" x14ac:dyDescent="0.25">
      <c r="E2737" s="19"/>
    </row>
    <row r="2738" spans="5:5" ht="15.75" x14ac:dyDescent="0.25">
      <c r="E2738" s="19"/>
    </row>
    <row r="2739" spans="5:5" ht="15.75" x14ac:dyDescent="0.25">
      <c r="E2739" s="19"/>
    </row>
    <row r="2740" spans="5:5" ht="15.75" x14ac:dyDescent="0.25">
      <c r="E2740" s="19"/>
    </row>
    <row r="2741" spans="5:5" ht="15.75" x14ac:dyDescent="0.25">
      <c r="E2741" s="19"/>
    </row>
    <row r="2742" spans="5:5" ht="15.75" x14ac:dyDescent="0.25">
      <c r="E2742" s="19"/>
    </row>
    <row r="2743" spans="5:5" ht="15.75" x14ac:dyDescent="0.25">
      <c r="E2743" s="19"/>
    </row>
    <row r="2744" spans="5:5" ht="15.75" x14ac:dyDescent="0.25">
      <c r="E2744" s="19"/>
    </row>
    <row r="2745" spans="5:5" ht="15.75" x14ac:dyDescent="0.25">
      <c r="E2745" s="19"/>
    </row>
    <row r="2746" spans="5:5" ht="15.75" x14ac:dyDescent="0.25">
      <c r="E2746" s="19"/>
    </row>
    <row r="2747" spans="5:5" ht="15.75" x14ac:dyDescent="0.25">
      <c r="E2747" s="19"/>
    </row>
    <row r="2748" spans="5:5" ht="15.75" x14ac:dyDescent="0.25">
      <c r="E2748" s="19"/>
    </row>
    <row r="2749" spans="5:5" ht="15.75" x14ac:dyDescent="0.25">
      <c r="E2749" s="19"/>
    </row>
    <row r="2750" spans="5:5" ht="15.75" x14ac:dyDescent="0.25">
      <c r="E2750" s="19"/>
    </row>
    <row r="2751" spans="5:5" ht="15.75" x14ac:dyDescent="0.25">
      <c r="E2751" s="19"/>
    </row>
    <row r="2752" spans="5:5" ht="15.75" x14ac:dyDescent="0.25">
      <c r="E2752" s="19"/>
    </row>
    <row r="2753" spans="5:5" ht="15.75" x14ac:dyDescent="0.25">
      <c r="E2753" s="19"/>
    </row>
    <row r="2754" spans="5:5" ht="15.75" x14ac:dyDescent="0.25">
      <c r="E2754" s="19"/>
    </row>
    <row r="2755" spans="5:5" ht="15.75" x14ac:dyDescent="0.25">
      <c r="E2755" s="19"/>
    </row>
    <row r="2756" spans="5:5" ht="15.75" x14ac:dyDescent="0.25">
      <c r="E2756" s="19"/>
    </row>
    <row r="2757" spans="5:5" ht="15.75" x14ac:dyDescent="0.25">
      <c r="E2757" s="19"/>
    </row>
    <row r="2758" spans="5:5" ht="15.75" x14ac:dyDescent="0.25">
      <c r="E2758" s="19"/>
    </row>
    <row r="2759" spans="5:5" ht="15.75" x14ac:dyDescent="0.25">
      <c r="E2759" s="19"/>
    </row>
    <row r="2760" spans="5:5" ht="15.75" x14ac:dyDescent="0.25">
      <c r="E2760" s="19"/>
    </row>
    <row r="2761" spans="5:5" ht="15.75" x14ac:dyDescent="0.25">
      <c r="E2761" s="19"/>
    </row>
    <row r="2762" spans="5:5" ht="15.75" x14ac:dyDescent="0.25">
      <c r="E2762" s="19"/>
    </row>
    <row r="2763" spans="5:5" ht="15.75" x14ac:dyDescent="0.25">
      <c r="E2763" s="19"/>
    </row>
    <row r="2764" spans="5:5" ht="15.75" x14ac:dyDescent="0.25">
      <c r="E2764" s="19"/>
    </row>
    <row r="2765" spans="5:5" ht="15.75" x14ac:dyDescent="0.25">
      <c r="E2765" s="19"/>
    </row>
    <row r="2766" spans="5:5" ht="15.75" x14ac:dyDescent="0.25">
      <c r="E2766" s="19"/>
    </row>
    <row r="2767" spans="5:5" ht="15.75" x14ac:dyDescent="0.25">
      <c r="E2767" s="19"/>
    </row>
    <row r="2768" spans="5:5" ht="15.75" x14ac:dyDescent="0.25">
      <c r="E2768" s="19"/>
    </row>
    <row r="2769" spans="5:5" ht="15.75" x14ac:dyDescent="0.25">
      <c r="E2769" s="19"/>
    </row>
    <row r="2770" spans="5:5" ht="15.75" x14ac:dyDescent="0.25">
      <c r="E2770" s="19"/>
    </row>
    <row r="2771" spans="5:5" ht="15.75" x14ac:dyDescent="0.25">
      <c r="E2771" s="19"/>
    </row>
    <row r="2772" spans="5:5" ht="15.75" x14ac:dyDescent="0.25">
      <c r="E2772" s="19"/>
    </row>
    <row r="2773" spans="5:5" ht="15.75" x14ac:dyDescent="0.25">
      <c r="E2773" s="19"/>
    </row>
    <row r="2774" spans="5:5" ht="15.75" x14ac:dyDescent="0.25">
      <c r="E2774" s="19"/>
    </row>
    <row r="2775" spans="5:5" ht="15.75" x14ac:dyDescent="0.25">
      <c r="E2775" s="19"/>
    </row>
    <row r="2776" spans="5:5" ht="15.75" x14ac:dyDescent="0.25">
      <c r="E2776" s="19"/>
    </row>
    <row r="2777" spans="5:5" ht="15.75" x14ac:dyDescent="0.25">
      <c r="E2777" s="19"/>
    </row>
    <row r="2778" spans="5:5" ht="15.75" x14ac:dyDescent="0.25">
      <c r="E2778" s="19"/>
    </row>
    <row r="2779" spans="5:5" ht="15.75" x14ac:dyDescent="0.25">
      <c r="E2779" s="19"/>
    </row>
    <row r="2780" spans="5:5" ht="15.75" x14ac:dyDescent="0.25">
      <c r="E2780" s="19"/>
    </row>
    <row r="2781" spans="5:5" ht="15.75" x14ac:dyDescent="0.25">
      <c r="E2781" s="19"/>
    </row>
    <row r="2782" spans="5:5" ht="15.75" x14ac:dyDescent="0.25">
      <c r="E2782" s="19"/>
    </row>
    <row r="2783" spans="5:5" ht="15.75" x14ac:dyDescent="0.25">
      <c r="E2783" s="19"/>
    </row>
    <row r="2784" spans="5:5" ht="15.75" x14ac:dyDescent="0.25">
      <c r="E2784" s="19"/>
    </row>
    <row r="2785" spans="5:5" ht="15.75" x14ac:dyDescent="0.25">
      <c r="E2785" s="19"/>
    </row>
    <row r="2786" spans="5:5" ht="15.75" x14ac:dyDescent="0.25">
      <c r="E2786" s="19"/>
    </row>
    <row r="2787" spans="5:5" ht="15.75" x14ac:dyDescent="0.25">
      <c r="E2787" s="19"/>
    </row>
    <row r="2788" spans="5:5" ht="15.75" x14ac:dyDescent="0.25">
      <c r="E2788" s="19"/>
    </row>
    <row r="2789" spans="5:5" ht="15.75" x14ac:dyDescent="0.25">
      <c r="E2789" s="19"/>
    </row>
    <row r="2790" spans="5:5" ht="15.75" x14ac:dyDescent="0.25">
      <c r="E2790" s="19"/>
    </row>
    <row r="2791" spans="5:5" ht="15.75" x14ac:dyDescent="0.25">
      <c r="E2791" s="19"/>
    </row>
    <row r="2792" spans="5:5" ht="15.75" x14ac:dyDescent="0.25">
      <c r="E2792" s="19"/>
    </row>
    <row r="2793" spans="5:5" ht="15.75" x14ac:dyDescent="0.25">
      <c r="E2793" s="19"/>
    </row>
    <row r="2794" spans="5:5" ht="15.75" x14ac:dyDescent="0.25">
      <c r="E2794" s="19"/>
    </row>
    <row r="2795" spans="5:5" ht="15.75" x14ac:dyDescent="0.25">
      <c r="E2795" s="19"/>
    </row>
    <row r="2796" spans="5:5" ht="15.75" x14ac:dyDescent="0.25">
      <c r="E2796" s="19"/>
    </row>
    <row r="2797" spans="5:5" ht="15.75" x14ac:dyDescent="0.25">
      <c r="E2797" s="19"/>
    </row>
    <row r="2798" spans="5:5" ht="15.75" x14ac:dyDescent="0.25">
      <c r="E2798" s="19"/>
    </row>
    <row r="2799" spans="5:5" ht="15.75" x14ac:dyDescent="0.25">
      <c r="E2799" s="19"/>
    </row>
    <row r="2800" spans="5:5" ht="15.75" x14ac:dyDescent="0.25">
      <c r="E2800" s="19"/>
    </row>
    <row r="2801" spans="5:5" ht="15.75" x14ac:dyDescent="0.25">
      <c r="E2801" s="19"/>
    </row>
    <row r="2802" spans="5:5" ht="15.75" x14ac:dyDescent="0.25">
      <c r="E2802" s="19"/>
    </row>
    <row r="2803" spans="5:5" ht="15.75" x14ac:dyDescent="0.25">
      <c r="E2803" s="19"/>
    </row>
    <row r="2804" spans="5:5" ht="15.75" x14ac:dyDescent="0.25">
      <c r="E2804" s="19"/>
    </row>
    <row r="2805" spans="5:5" ht="15.75" x14ac:dyDescent="0.25">
      <c r="E2805" s="19"/>
    </row>
    <row r="2806" spans="5:5" ht="15.75" x14ac:dyDescent="0.25">
      <c r="E2806" s="19"/>
    </row>
    <row r="2807" spans="5:5" ht="15.75" x14ac:dyDescent="0.25">
      <c r="E2807" s="19"/>
    </row>
    <row r="2808" spans="5:5" ht="15.75" x14ac:dyDescent="0.25">
      <c r="E2808" s="19"/>
    </row>
    <row r="2809" spans="5:5" ht="15.75" x14ac:dyDescent="0.25">
      <c r="E2809" s="19"/>
    </row>
    <row r="2810" spans="5:5" ht="15.75" x14ac:dyDescent="0.25">
      <c r="E2810" s="19"/>
    </row>
    <row r="2811" spans="5:5" ht="15.75" x14ac:dyDescent="0.25">
      <c r="E2811" s="19"/>
    </row>
    <row r="2812" spans="5:5" ht="15.75" x14ac:dyDescent="0.25">
      <c r="E2812" s="19"/>
    </row>
    <row r="2813" spans="5:5" ht="15.75" x14ac:dyDescent="0.25">
      <c r="E2813" s="19"/>
    </row>
    <row r="2814" spans="5:5" ht="15.75" x14ac:dyDescent="0.25">
      <c r="E2814" s="19"/>
    </row>
    <row r="2815" spans="5:5" ht="15.75" x14ac:dyDescent="0.25">
      <c r="E2815" s="19"/>
    </row>
    <row r="2816" spans="5:5" ht="15.75" x14ac:dyDescent="0.25">
      <c r="E2816" s="19"/>
    </row>
    <row r="2817" spans="5:5" ht="15.75" x14ac:dyDescent="0.25">
      <c r="E2817" s="19"/>
    </row>
    <row r="2818" spans="5:5" ht="15.75" x14ac:dyDescent="0.25">
      <c r="E2818" s="19"/>
    </row>
    <row r="2819" spans="5:5" ht="15.75" x14ac:dyDescent="0.25">
      <c r="E2819" s="19"/>
    </row>
    <row r="2820" spans="5:5" ht="15.75" x14ac:dyDescent="0.25">
      <c r="E2820" s="19"/>
    </row>
    <row r="2821" spans="5:5" ht="15.75" x14ac:dyDescent="0.25">
      <c r="E2821" s="19"/>
    </row>
    <row r="2822" spans="5:5" ht="15.75" x14ac:dyDescent="0.25">
      <c r="E2822" s="19"/>
    </row>
    <row r="2823" spans="5:5" ht="15.75" x14ac:dyDescent="0.25">
      <c r="E2823" s="19"/>
    </row>
    <row r="2824" spans="5:5" ht="15.75" x14ac:dyDescent="0.25">
      <c r="E2824" s="19"/>
    </row>
    <row r="2825" spans="5:5" ht="15.75" x14ac:dyDescent="0.25">
      <c r="E2825" s="19"/>
    </row>
    <row r="2826" spans="5:5" ht="15.75" x14ac:dyDescent="0.25">
      <c r="E2826" s="19"/>
    </row>
    <row r="2827" spans="5:5" ht="15.75" x14ac:dyDescent="0.25">
      <c r="E2827" s="19"/>
    </row>
    <row r="2828" spans="5:5" ht="15.75" x14ac:dyDescent="0.25">
      <c r="E2828" s="19"/>
    </row>
    <row r="2829" spans="5:5" ht="15.75" x14ac:dyDescent="0.25">
      <c r="E2829" s="19"/>
    </row>
    <row r="2830" spans="5:5" ht="15.75" x14ac:dyDescent="0.25">
      <c r="E2830" s="19"/>
    </row>
    <row r="2831" spans="5:5" ht="15.75" x14ac:dyDescent="0.25">
      <c r="E2831" s="19"/>
    </row>
    <row r="2832" spans="5:5" ht="15.75" x14ac:dyDescent="0.25">
      <c r="E2832" s="19"/>
    </row>
    <row r="2833" spans="5:5" ht="15.75" x14ac:dyDescent="0.25">
      <c r="E2833" s="19"/>
    </row>
    <row r="2834" spans="5:5" ht="15.75" x14ac:dyDescent="0.25">
      <c r="E2834" s="19"/>
    </row>
    <row r="2835" spans="5:5" ht="15.75" x14ac:dyDescent="0.25">
      <c r="E2835" s="19"/>
    </row>
    <row r="2836" spans="5:5" ht="15.75" x14ac:dyDescent="0.25">
      <c r="E2836" s="19"/>
    </row>
    <row r="2837" spans="5:5" ht="15.75" x14ac:dyDescent="0.25">
      <c r="E2837" s="19"/>
    </row>
    <row r="2838" spans="5:5" ht="15.75" x14ac:dyDescent="0.25">
      <c r="E2838" s="19"/>
    </row>
    <row r="2839" spans="5:5" ht="15.75" x14ac:dyDescent="0.25">
      <c r="E2839" s="19"/>
    </row>
    <row r="2840" spans="5:5" ht="15.75" x14ac:dyDescent="0.25">
      <c r="E2840" s="19"/>
    </row>
    <row r="2841" spans="5:5" ht="15.75" x14ac:dyDescent="0.25">
      <c r="E2841" s="19"/>
    </row>
    <row r="2842" spans="5:5" ht="15.75" x14ac:dyDescent="0.25">
      <c r="E2842" s="19"/>
    </row>
    <row r="2843" spans="5:5" ht="15.75" x14ac:dyDescent="0.25">
      <c r="E2843" s="19"/>
    </row>
    <row r="2844" spans="5:5" ht="15.75" x14ac:dyDescent="0.25">
      <c r="E2844" s="19"/>
    </row>
    <row r="2845" spans="5:5" ht="15.75" x14ac:dyDescent="0.25">
      <c r="E2845" s="19"/>
    </row>
    <row r="2846" spans="5:5" ht="15.75" x14ac:dyDescent="0.25">
      <c r="E2846" s="19"/>
    </row>
    <row r="2847" spans="5:5" ht="15.75" x14ac:dyDescent="0.25">
      <c r="E2847" s="19"/>
    </row>
    <row r="2848" spans="5:5" ht="15.75" x14ac:dyDescent="0.25">
      <c r="E2848" s="19"/>
    </row>
    <row r="2849" spans="5:5" ht="15.75" x14ac:dyDescent="0.25">
      <c r="E2849" s="19"/>
    </row>
    <row r="2850" spans="5:5" ht="15.75" x14ac:dyDescent="0.25">
      <c r="E2850" s="19"/>
    </row>
    <row r="2851" spans="5:5" ht="15.75" x14ac:dyDescent="0.25">
      <c r="E2851" s="19"/>
    </row>
    <row r="2852" spans="5:5" ht="15.75" x14ac:dyDescent="0.25">
      <c r="E2852" s="19"/>
    </row>
    <row r="2853" spans="5:5" ht="15.75" x14ac:dyDescent="0.25">
      <c r="E2853" s="19"/>
    </row>
    <row r="2854" spans="5:5" ht="15.75" x14ac:dyDescent="0.25">
      <c r="E2854" s="19"/>
    </row>
    <row r="2855" spans="5:5" ht="15.75" x14ac:dyDescent="0.25">
      <c r="E2855" s="19"/>
    </row>
    <row r="2856" spans="5:5" ht="15.75" x14ac:dyDescent="0.25">
      <c r="E2856" s="19"/>
    </row>
    <row r="2857" spans="5:5" ht="15.75" x14ac:dyDescent="0.25">
      <c r="E2857" s="19"/>
    </row>
    <row r="2858" spans="5:5" ht="15.75" x14ac:dyDescent="0.25">
      <c r="E2858" s="19"/>
    </row>
    <row r="2859" spans="5:5" ht="15.75" x14ac:dyDescent="0.25">
      <c r="E2859" s="19"/>
    </row>
    <row r="2860" spans="5:5" ht="15.75" x14ac:dyDescent="0.25">
      <c r="E2860" s="19"/>
    </row>
    <row r="2861" spans="5:5" ht="15.75" x14ac:dyDescent="0.25">
      <c r="E2861" s="19"/>
    </row>
    <row r="2862" spans="5:5" ht="15.75" x14ac:dyDescent="0.25">
      <c r="E2862" s="19"/>
    </row>
    <row r="2863" spans="5:5" ht="15.75" x14ac:dyDescent="0.25">
      <c r="E2863" s="19"/>
    </row>
    <row r="2864" spans="5:5" ht="15.75" x14ac:dyDescent="0.25">
      <c r="E2864" s="19"/>
    </row>
    <row r="2865" spans="5:5" ht="15.75" x14ac:dyDescent="0.25">
      <c r="E2865" s="19"/>
    </row>
    <row r="2866" spans="5:5" ht="15.75" x14ac:dyDescent="0.25">
      <c r="E2866" s="19"/>
    </row>
    <row r="2867" spans="5:5" ht="15.75" x14ac:dyDescent="0.25">
      <c r="E2867" s="19"/>
    </row>
    <row r="2868" spans="5:5" ht="15.75" x14ac:dyDescent="0.25">
      <c r="E2868" s="19"/>
    </row>
    <row r="2869" spans="5:5" ht="15.75" x14ac:dyDescent="0.25">
      <c r="E2869" s="19"/>
    </row>
    <row r="2870" spans="5:5" ht="15.75" x14ac:dyDescent="0.25">
      <c r="E2870" s="19"/>
    </row>
    <row r="2871" spans="5:5" ht="15.75" x14ac:dyDescent="0.25">
      <c r="E2871" s="19"/>
    </row>
    <row r="2872" spans="5:5" ht="15.75" x14ac:dyDescent="0.25">
      <c r="E2872" s="19"/>
    </row>
    <row r="2873" spans="5:5" ht="15.75" x14ac:dyDescent="0.25">
      <c r="E2873" s="19"/>
    </row>
    <row r="2874" spans="5:5" ht="15.75" x14ac:dyDescent="0.25">
      <c r="E2874" s="19"/>
    </row>
    <row r="2875" spans="5:5" ht="15.75" x14ac:dyDescent="0.25">
      <c r="E2875" s="19"/>
    </row>
    <row r="2876" spans="5:5" ht="15.75" x14ac:dyDescent="0.25">
      <c r="E2876" s="19"/>
    </row>
    <row r="2877" spans="5:5" ht="15.75" x14ac:dyDescent="0.25">
      <c r="E2877" s="19"/>
    </row>
    <row r="2878" spans="5:5" ht="15.75" x14ac:dyDescent="0.25">
      <c r="E2878" s="19"/>
    </row>
    <row r="2879" spans="5:5" ht="15.75" x14ac:dyDescent="0.25">
      <c r="E2879" s="19"/>
    </row>
    <row r="2880" spans="5:5" ht="15.75" x14ac:dyDescent="0.25">
      <c r="E2880" s="19"/>
    </row>
    <row r="2881" spans="5:5" ht="15.75" x14ac:dyDescent="0.25">
      <c r="E2881" s="19"/>
    </row>
    <row r="2882" spans="5:5" ht="15.75" x14ac:dyDescent="0.25">
      <c r="E2882" s="19"/>
    </row>
    <row r="2883" spans="5:5" ht="15.75" x14ac:dyDescent="0.25">
      <c r="E2883" s="19"/>
    </row>
    <row r="2884" spans="5:5" ht="15.75" x14ac:dyDescent="0.25">
      <c r="E2884" s="19"/>
    </row>
    <row r="2885" spans="5:5" ht="15.75" x14ac:dyDescent="0.25">
      <c r="E2885" s="19"/>
    </row>
    <row r="2886" spans="5:5" ht="15.75" x14ac:dyDescent="0.25">
      <c r="E2886" s="19"/>
    </row>
    <row r="2887" spans="5:5" ht="15.75" x14ac:dyDescent="0.25">
      <c r="E2887" s="19"/>
    </row>
    <row r="2888" spans="5:5" ht="15.75" x14ac:dyDescent="0.25">
      <c r="E2888" s="19"/>
    </row>
    <row r="2889" spans="5:5" ht="15.75" x14ac:dyDescent="0.25">
      <c r="E2889" s="19"/>
    </row>
    <row r="2890" spans="5:5" ht="15.75" x14ac:dyDescent="0.25">
      <c r="E2890" s="19"/>
    </row>
    <row r="2891" spans="5:5" ht="15.75" x14ac:dyDescent="0.25">
      <c r="E2891" s="19"/>
    </row>
    <row r="2892" spans="5:5" ht="15.75" x14ac:dyDescent="0.25">
      <c r="E2892" s="19"/>
    </row>
    <row r="2893" spans="5:5" ht="15.75" x14ac:dyDescent="0.25">
      <c r="E2893" s="19"/>
    </row>
    <row r="2894" spans="5:5" ht="15.75" x14ac:dyDescent="0.25">
      <c r="E2894" s="19"/>
    </row>
    <row r="2895" spans="5:5" ht="15.75" x14ac:dyDescent="0.25">
      <c r="E2895" s="19"/>
    </row>
    <row r="2896" spans="5:5" ht="15.75" x14ac:dyDescent="0.25">
      <c r="E2896" s="19"/>
    </row>
    <row r="2897" spans="5:5" ht="15.75" x14ac:dyDescent="0.25">
      <c r="E2897" s="19"/>
    </row>
    <row r="2898" spans="5:5" ht="15.75" x14ac:dyDescent="0.25">
      <c r="E2898" s="19"/>
    </row>
    <row r="2899" spans="5:5" ht="15.75" x14ac:dyDescent="0.25">
      <c r="E2899" s="19"/>
    </row>
    <row r="2900" spans="5:5" ht="15.75" x14ac:dyDescent="0.25">
      <c r="E2900" s="19"/>
    </row>
    <row r="2901" spans="5:5" ht="15.75" x14ac:dyDescent="0.25">
      <c r="E2901" s="19"/>
    </row>
    <row r="2902" spans="5:5" ht="15.75" x14ac:dyDescent="0.25">
      <c r="E2902" s="19"/>
    </row>
    <row r="2903" spans="5:5" ht="15.75" x14ac:dyDescent="0.25">
      <c r="E2903" s="19"/>
    </row>
    <row r="2904" spans="5:5" ht="15.75" x14ac:dyDescent="0.25">
      <c r="E2904" s="19"/>
    </row>
    <row r="2905" spans="5:5" ht="15.75" x14ac:dyDescent="0.25">
      <c r="E2905" s="19"/>
    </row>
    <row r="2906" spans="5:5" ht="15.75" x14ac:dyDescent="0.25">
      <c r="E2906" s="19"/>
    </row>
    <row r="2907" spans="5:5" ht="15.75" x14ac:dyDescent="0.25">
      <c r="E2907" s="19"/>
    </row>
    <row r="2908" spans="5:5" ht="15.75" x14ac:dyDescent="0.25">
      <c r="E2908" s="19"/>
    </row>
    <row r="2909" spans="5:5" ht="15.75" x14ac:dyDescent="0.25">
      <c r="E2909" s="19"/>
    </row>
    <row r="2910" spans="5:5" ht="15.75" x14ac:dyDescent="0.25">
      <c r="E2910" s="19"/>
    </row>
    <row r="2911" spans="5:5" ht="15.75" x14ac:dyDescent="0.25">
      <c r="E2911" s="19"/>
    </row>
    <row r="2912" spans="5:5" ht="15.75" x14ac:dyDescent="0.25">
      <c r="E2912" s="19"/>
    </row>
    <row r="2913" spans="5:5" ht="15.75" x14ac:dyDescent="0.25">
      <c r="E2913" s="19"/>
    </row>
    <row r="2914" spans="5:5" ht="15.75" x14ac:dyDescent="0.25">
      <c r="E2914" s="19"/>
    </row>
    <row r="2915" spans="5:5" ht="15.75" x14ac:dyDescent="0.25">
      <c r="E2915" s="19"/>
    </row>
    <row r="2916" spans="5:5" ht="15.75" x14ac:dyDescent="0.25">
      <c r="E2916" s="19"/>
    </row>
    <row r="2917" spans="5:5" ht="15.75" x14ac:dyDescent="0.25">
      <c r="E2917" s="19"/>
    </row>
    <row r="2918" spans="5:5" ht="15.75" x14ac:dyDescent="0.25">
      <c r="E2918" s="19"/>
    </row>
    <row r="2919" spans="5:5" ht="15.75" x14ac:dyDescent="0.25">
      <c r="E2919" s="19"/>
    </row>
    <row r="2920" spans="5:5" ht="15.75" x14ac:dyDescent="0.25">
      <c r="E2920" s="19"/>
    </row>
    <row r="2921" spans="5:5" ht="15.75" x14ac:dyDescent="0.25">
      <c r="E2921" s="19"/>
    </row>
    <row r="2922" spans="5:5" ht="15.75" x14ac:dyDescent="0.25">
      <c r="E2922" s="19"/>
    </row>
    <row r="2923" spans="5:5" ht="15.75" x14ac:dyDescent="0.25">
      <c r="E2923" s="19"/>
    </row>
    <row r="2924" spans="5:5" ht="15.75" x14ac:dyDescent="0.25">
      <c r="E2924" s="19"/>
    </row>
    <row r="2925" spans="5:5" ht="15.75" x14ac:dyDescent="0.25">
      <c r="E2925" s="19"/>
    </row>
    <row r="2926" spans="5:5" ht="15.75" x14ac:dyDescent="0.25">
      <c r="E2926" s="19"/>
    </row>
    <row r="2927" spans="5:5" ht="15.75" x14ac:dyDescent="0.25">
      <c r="E2927" s="19"/>
    </row>
    <row r="2928" spans="5:5" ht="15.75" x14ac:dyDescent="0.25">
      <c r="E2928" s="19"/>
    </row>
    <row r="2929" spans="5:5" ht="15.75" x14ac:dyDescent="0.25">
      <c r="E2929" s="19"/>
    </row>
    <row r="2930" spans="5:5" ht="15.75" x14ac:dyDescent="0.25">
      <c r="E2930" s="19"/>
    </row>
    <row r="2931" spans="5:5" ht="15.75" x14ac:dyDescent="0.25">
      <c r="E2931" s="19"/>
    </row>
    <row r="2932" spans="5:5" ht="15.75" x14ac:dyDescent="0.25">
      <c r="E2932" s="19"/>
    </row>
    <row r="2933" spans="5:5" ht="15.75" x14ac:dyDescent="0.25">
      <c r="E2933" s="19"/>
    </row>
    <row r="2934" spans="5:5" ht="15.75" x14ac:dyDescent="0.25">
      <c r="E2934" s="19"/>
    </row>
    <row r="2935" spans="5:5" ht="15.75" x14ac:dyDescent="0.25">
      <c r="E2935" s="19"/>
    </row>
    <row r="2936" spans="5:5" ht="15.75" x14ac:dyDescent="0.25">
      <c r="E2936" s="19"/>
    </row>
    <row r="2937" spans="5:5" ht="15.75" x14ac:dyDescent="0.25">
      <c r="E2937" s="19"/>
    </row>
    <row r="2938" spans="5:5" ht="15.75" x14ac:dyDescent="0.25">
      <c r="E2938" s="19"/>
    </row>
    <row r="2939" spans="5:5" ht="15.75" x14ac:dyDescent="0.25">
      <c r="E2939" s="19"/>
    </row>
    <row r="2940" spans="5:5" ht="15.75" x14ac:dyDescent="0.25">
      <c r="E2940" s="19"/>
    </row>
    <row r="2941" spans="5:5" ht="15.75" x14ac:dyDescent="0.25">
      <c r="E2941" s="19"/>
    </row>
    <row r="2942" spans="5:5" ht="15.75" x14ac:dyDescent="0.25">
      <c r="E2942" s="19"/>
    </row>
    <row r="2943" spans="5:5" ht="15.75" x14ac:dyDescent="0.25">
      <c r="E2943" s="19"/>
    </row>
    <row r="2944" spans="5:5" ht="15.75" x14ac:dyDescent="0.25">
      <c r="E2944" s="19"/>
    </row>
    <row r="2945" spans="5:5" ht="15.75" x14ac:dyDescent="0.25">
      <c r="E2945" s="19"/>
    </row>
    <row r="2946" spans="5:5" ht="15.75" x14ac:dyDescent="0.25">
      <c r="E2946" s="19"/>
    </row>
    <row r="2947" spans="5:5" ht="15.75" x14ac:dyDescent="0.25">
      <c r="E2947" s="19"/>
    </row>
    <row r="2948" spans="5:5" ht="15.75" x14ac:dyDescent="0.25">
      <c r="E2948" s="19"/>
    </row>
    <row r="2949" spans="5:5" ht="15.75" x14ac:dyDescent="0.25">
      <c r="E2949" s="19"/>
    </row>
    <row r="2950" spans="5:5" ht="15.75" x14ac:dyDescent="0.25">
      <c r="E2950" s="19"/>
    </row>
    <row r="2951" spans="5:5" ht="15.75" x14ac:dyDescent="0.25">
      <c r="E2951" s="19"/>
    </row>
    <row r="2952" spans="5:5" ht="15.75" x14ac:dyDescent="0.25">
      <c r="E2952" s="19"/>
    </row>
    <row r="2953" spans="5:5" ht="15.75" x14ac:dyDescent="0.25">
      <c r="E2953" s="19"/>
    </row>
    <row r="2954" spans="5:5" ht="15.75" x14ac:dyDescent="0.25">
      <c r="E2954" s="19"/>
    </row>
    <row r="2955" spans="5:5" ht="15.75" x14ac:dyDescent="0.25">
      <c r="E2955" s="19"/>
    </row>
    <row r="2956" spans="5:5" ht="15.75" x14ac:dyDescent="0.25">
      <c r="E2956" s="19"/>
    </row>
    <row r="2957" spans="5:5" ht="15.75" x14ac:dyDescent="0.25">
      <c r="E2957" s="19"/>
    </row>
    <row r="2958" spans="5:5" ht="15.75" x14ac:dyDescent="0.25">
      <c r="E2958" s="19"/>
    </row>
    <row r="2959" spans="5:5" ht="15.75" x14ac:dyDescent="0.25">
      <c r="E2959" s="19"/>
    </row>
    <row r="2960" spans="5:5" ht="15.75" x14ac:dyDescent="0.25">
      <c r="E2960" s="19"/>
    </row>
    <row r="2961" spans="5:5" ht="15.75" x14ac:dyDescent="0.25">
      <c r="E2961" s="19"/>
    </row>
    <row r="2962" spans="5:5" ht="15.75" x14ac:dyDescent="0.25">
      <c r="E2962" s="19"/>
    </row>
    <row r="2963" spans="5:5" ht="15.75" x14ac:dyDescent="0.25">
      <c r="E2963" s="19"/>
    </row>
    <row r="2964" spans="5:5" ht="15.75" x14ac:dyDescent="0.25">
      <c r="E2964" s="19"/>
    </row>
    <row r="2965" spans="5:5" ht="15.75" x14ac:dyDescent="0.25">
      <c r="E2965" s="19"/>
    </row>
    <row r="2966" spans="5:5" ht="15.75" x14ac:dyDescent="0.25">
      <c r="E2966" s="19"/>
    </row>
    <row r="2967" spans="5:5" ht="15.75" x14ac:dyDescent="0.25">
      <c r="E2967" s="19"/>
    </row>
    <row r="2968" spans="5:5" ht="15.75" x14ac:dyDescent="0.25">
      <c r="E2968" s="19"/>
    </row>
    <row r="2969" spans="5:5" ht="15.75" x14ac:dyDescent="0.25">
      <c r="E2969" s="19"/>
    </row>
    <row r="2970" spans="5:5" ht="15.75" x14ac:dyDescent="0.25">
      <c r="E2970" s="19"/>
    </row>
    <row r="2971" spans="5:5" ht="15.75" x14ac:dyDescent="0.25">
      <c r="E2971" s="19"/>
    </row>
    <row r="2972" spans="5:5" ht="15.75" x14ac:dyDescent="0.25">
      <c r="E2972" s="19"/>
    </row>
    <row r="2973" spans="5:5" ht="15.75" x14ac:dyDescent="0.25">
      <c r="E2973" s="19"/>
    </row>
    <row r="2974" spans="5:5" ht="15.75" x14ac:dyDescent="0.25">
      <c r="E2974" s="19"/>
    </row>
    <row r="2975" spans="5:5" ht="15.75" x14ac:dyDescent="0.25">
      <c r="E2975" s="19"/>
    </row>
    <row r="2976" spans="5:5" ht="15.75" x14ac:dyDescent="0.25">
      <c r="E2976" s="19"/>
    </row>
    <row r="2977" spans="5:5" ht="15.75" x14ac:dyDescent="0.25">
      <c r="E2977" s="19"/>
    </row>
    <row r="2978" spans="5:5" ht="15.75" x14ac:dyDescent="0.25">
      <c r="E2978" s="19"/>
    </row>
    <row r="2979" spans="5:5" ht="15.75" x14ac:dyDescent="0.25">
      <c r="E2979" s="19"/>
    </row>
    <row r="2980" spans="5:5" ht="15.75" x14ac:dyDescent="0.25">
      <c r="E2980" s="19"/>
    </row>
    <row r="2981" spans="5:5" ht="15.75" x14ac:dyDescent="0.25">
      <c r="E2981" s="19"/>
    </row>
    <row r="2982" spans="5:5" ht="15.75" x14ac:dyDescent="0.25">
      <c r="E2982" s="19"/>
    </row>
    <row r="2983" spans="5:5" ht="15.75" x14ac:dyDescent="0.25">
      <c r="E2983" s="19"/>
    </row>
    <row r="2984" spans="5:5" ht="15.75" x14ac:dyDescent="0.25">
      <c r="E2984" s="19"/>
    </row>
    <row r="2985" spans="5:5" ht="15.75" x14ac:dyDescent="0.25">
      <c r="E2985" s="19"/>
    </row>
    <row r="2986" spans="5:5" ht="15.75" x14ac:dyDescent="0.25">
      <c r="E2986" s="19"/>
    </row>
    <row r="2987" spans="5:5" ht="15.75" x14ac:dyDescent="0.25">
      <c r="E2987" s="19"/>
    </row>
    <row r="2988" spans="5:5" ht="15.75" x14ac:dyDescent="0.25">
      <c r="E2988" s="19"/>
    </row>
    <row r="2989" spans="5:5" ht="15.75" x14ac:dyDescent="0.25">
      <c r="E2989" s="19"/>
    </row>
    <row r="2990" spans="5:5" ht="15.75" x14ac:dyDescent="0.25">
      <c r="E2990" s="19"/>
    </row>
    <row r="2991" spans="5:5" ht="15.75" x14ac:dyDescent="0.25">
      <c r="E2991" s="19"/>
    </row>
    <row r="2992" spans="5:5" ht="15.75" x14ac:dyDescent="0.25">
      <c r="E2992" s="19"/>
    </row>
    <row r="2993" spans="5:5" ht="15.75" x14ac:dyDescent="0.25">
      <c r="E2993" s="19"/>
    </row>
    <row r="2994" spans="5:5" ht="15.75" x14ac:dyDescent="0.25">
      <c r="E2994" s="19"/>
    </row>
    <row r="2995" spans="5:5" ht="15.75" x14ac:dyDescent="0.25">
      <c r="E2995" s="19"/>
    </row>
    <row r="2996" spans="5:5" ht="15.75" x14ac:dyDescent="0.25">
      <c r="E2996" s="19"/>
    </row>
    <row r="2997" spans="5:5" ht="15.75" x14ac:dyDescent="0.25">
      <c r="E2997" s="19"/>
    </row>
    <row r="2998" spans="5:5" ht="15.75" x14ac:dyDescent="0.25">
      <c r="E2998" s="19"/>
    </row>
    <row r="2999" spans="5:5" ht="15.75" x14ac:dyDescent="0.25">
      <c r="E2999" s="19"/>
    </row>
    <row r="3000" spans="5:5" ht="15.75" x14ac:dyDescent="0.25">
      <c r="E3000" s="19"/>
    </row>
    <row r="3001" spans="5:5" ht="15.75" x14ac:dyDescent="0.25">
      <c r="E3001" s="19"/>
    </row>
    <row r="3002" spans="5:5" ht="15.75" x14ac:dyDescent="0.25">
      <c r="E3002" s="19"/>
    </row>
    <row r="3003" spans="5:5" ht="15.75" x14ac:dyDescent="0.25">
      <c r="E3003" s="19"/>
    </row>
    <row r="3004" spans="5:5" ht="15.75" x14ac:dyDescent="0.25">
      <c r="E3004" s="19"/>
    </row>
    <row r="3005" spans="5:5" ht="15.75" x14ac:dyDescent="0.25">
      <c r="E3005" s="19"/>
    </row>
    <row r="3006" spans="5:5" ht="15.75" x14ac:dyDescent="0.25">
      <c r="E3006" s="19"/>
    </row>
    <row r="3007" spans="5:5" ht="15.75" x14ac:dyDescent="0.25">
      <c r="E3007" s="19"/>
    </row>
    <row r="3008" spans="5:5" ht="15.75" x14ac:dyDescent="0.25">
      <c r="E3008" s="19"/>
    </row>
    <row r="3009" spans="5:5" ht="15.75" x14ac:dyDescent="0.25">
      <c r="E3009" s="19"/>
    </row>
    <row r="3010" spans="5:5" ht="15.75" x14ac:dyDescent="0.25">
      <c r="E3010" s="19"/>
    </row>
    <row r="3011" spans="5:5" ht="15.75" x14ac:dyDescent="0.25">
      <c r="E3011" s="19"/>
    </row>
    <row r="3012" spans="5:5" ht="15.75" x14ac:dyDescent="0.25">
      <c r="E3012" s="19"/>
    </row>
    <row r="3013" spans="5:5" ht="15.75" x14ac:dyDescent="0.25">
      <c r="E3013" s="19"/>
    </row>
    <row r="3014" spans="5:5" ht="15.75" x14ac:dyDescent="0.25">
      <c r="E3014" s="19"/>
    </row>
    <row r="3015" spans="5:5" ht="15.75" x14ac:dyDescent="0.25">
      <c r="E3015" s="19"/>
    </row>
    <row r="3016" spans="5:5" ht="15.75" x14ac:dyDescent="0.25">
      <c r="E3016" s="19"/>
    </row>
    <row r="3017" spans="5:5" ht="15.75" x14ac:dyDescent="0.25">
      <c r="E3017" s="19"/>
    </row>
    <row r="3018" spans="5:5" ht="15.75" x14ac:dyDescent="0.25">
      <c r="E3018" s="19"/>
    </row>
    <row r="3019" spans="5:5" ht="15.75" x14ac:dyDescent="0.25">
      <c r="E3019" s="19"/>
    </row>
    <row r="3020" spans="5:5" ht="15.75" x14ac:dyDescent="0.25">
      <c r="E3020" s="19"/>
    </row>
    <row r="3021" spans="5:5" ht="15.75" x14ac:dyDescent="0.25">
      <c r="E3021" s="19"/>
    </row>
    <row r="3022" spans="5:5" ht="15.75" x14ac:dyDescent="0.25">
      <c r="E3022" s="19"/>
    </row>
    <row r="3023" spans="5:5" ht="15.75" x14ac:dyDescent="0.25">
      <c r="E3023" s="19"/>
    </row>
    <row r="3024" spans="5:5" ht="15.75" x14ac:dyDescent="0.25">
      <c r="E3024" s="19"/>
    </row>
    <row r="3025" spans="5:5" ht="15.75" x14ac:dyDescent="0.25">
      <c r="E3025" s="19"/>
    </row>
    <row r="3026" spans="5:5" ht="15.75" x14ac:dyDescent="0.25">
      <c r="E3026" s="19"/>
    </row>
    <row r="3027" spans="5:5" ht="15.75" x14ac:dyDescent="0.25">
      <c r="E3027" s="19"/>
    </row>
    <row r="3028" spans="5:5" ht="15.75" x14ac:dyDescent="0.25">
      <c r="E3028" s="19"/>
    </row>
    <row r="3029" spans="5:5" ht="15.75" x14ac:dyDescent="0.25">
      <c r="E3029" s="19"/>
    </row>
    <row r="3030" spans="5:5" ht="15.75" x14ac:dyDescent="0.25">
      <c r="E3030" s="19"/>
    </row>
    <row r="3031" spans="5:5" ht="15.75" x14ac:dyDescent="0.25">
      <c r="E3031" s="19"/>
    </row>
    <row r="3032" spans="5:5" ht="15.75" x14ac:dyDescent="0.25">
      <c r="E3032" s="19"/>
    </row>
    <row r="3033" spans="5:5" ht="15.75" x14ac:dyDescent="0.25">
      <c r="E3033" s="19"/>
    </row>
    <row r="3034" spans="5:5" ht="15.75" x14ac:dyDescent="0.25">
      <c r="E3034" s="19"/>
    </row>
    <row r="3035" spans="5:5" ht="15.75" x14ac:dyDescent="0.25">
      <c r="E3035" s="19"/>
    </row>
    <row r="3036" spans="5:5" ht="15.75" x14ac:dyDescent="0.25">
      <c r="E3036" s="19"/>
    </row>
    <row r="3037" spans="5:5" ht="15.75" x14ac:dyDescent="0.25">
      <c r="E3037" s="19"/>
    </row>
    <row r="3038" spans="5:5" ht="15.75" x14ac:dyDescent="0.25">
      <c r="E3038" s="19"/>
    </row>
    <row r="3039" spans="5:5" ht="15.75" x14ac:dyDescent="0.25">
      <c r="E3039" s="19"/>
    </row>
    <row r="3040" spans="5:5" ht="15.75" x14ac:dyDescent="0.25">
      <c r="E3040" s="19"/>
    </row>
    <row r="3041" spans="5:5" ht="15.75" x14ac:dyDescent="0.25">
      <c r="E3041" s="19"/>
    </row>
    <row r="3042" spans="5:5" ht="15.75" x14ac:dyDescent="0.25">
      <c r="E3042" s="19"/>
    </row>
    <row r="3043" spans="5:5" ht="15.75" x14ac:dyDescent="0.25">
      <c r="E3043" s="19"/>
    </row>
    <row r="3044" spans="5:5" ht="15.75" x14ac:dyDescent="0.25">
      <c r="E3044" s="19"/>
    </row>
    <row r="3045" spans="5:5" ht="15.75" x14ac:dyDescent="0.25">
      <c r="E3045" s="19"/>
    </row>
    <row r="3046" spans="5:5" ht="15.75" x14ac:dyDescent="0.25">
      <c r="E3046" s="19"/>
    </row>
    <row r="3047" spans="5:5" ht="15.75" x14ac:dyDescent="0.25">
      <c r="E3047" s="19"/>
    </row>
    <row r="3048" spans="5:5" ht="15.75" x14ac:dyDescent="0.25">
      <c r="E3048" s="19"/>
    </row>
    <row r="3049" spans="5:5" ht="15.75" x14ac:dyDescent="0.25">
      <c r="E3049" s="19"/>
    </row>
    <row r="3050" spans="5:5" ht="15.75" x14ac:dyDescent="0.25">
      <c r="E3050" s="19"/>
    </row>
    <row r="3051" spans="5:5" ht="15.75" x14ac:dyDescent="0.25">
      <c r="E3051" s="19"/>
    </row>
    <row r="3052" spans="5:5" ht="15.75" x14ac:dyDescent="0.25">
      <c r="E3052" s="19"/>
    </row>
    <row r="3053" spans="5:5" ht="15.75" x14ac:dyDescent="0.25">
      <c r="E3053" s="19"/>
    </row>
    <row r="3054" spans="5:5" ht="15.75" x14ac:dyDescent="0.25">
      <c r="E3054" s="19"/>
    </row>
    <row r="3055" spans="5:5" ht="15.75" x14ac:dyDescent="0.25">
      <c r="E3055" s="19"/>
    </row>
    <row r="3056" spans="5:5" ht="15.75" x14ac:dyDescent="0.25">
      <c r="E3056" s="19"/>
    </row>
    <row r="3057" spans="5:5" ht="15.75" x14ac:dyDescent="0.25">
      <c r="E3057" s="19"/>
    </row>
    <row r="3058" spans="5:5" ht="15.75" x14ac:dyDescent="0.25">
      <c r="E3058" s="19"/>
    </row>
    <row r="3059" spans="5:5" ht="15.75" x14ac:dyDescent="0.25">
      <c r="E3059" s="19"/>
    </row>
    <row r="3060" spans="5:5" ht="15.75" x14ac:dyDescent="0.25">
      <c r="E3060" s="19"/>
    </row>
    <row r="3061" spans="5:5" ht="15.75" x14ac:dyDescent="0.25">
      <c r="E3061" s="19"/>
    </row>
    <row r="3062" spans="5:5" ht="15.75" x14ac:dyDescent="0.25">
      <c r="E3062" s="19"/>
    </row>
    <row r="3063" spans="5:5" ht="15.75" x14ac:dyDescent="0.25">
      <c r="E3063" s="19"/>
    </row>
    <row r="3064" spans="5:5" ht="15.75" x14ac:dyDescent="0.25">
      <c r="E3064" s="19"/>
    </row>
    <row r="3065" spans="5:5" ht="15.75" x14ac:dyDescent="0.25">
      <c r="E3065" s="19"/>
    </row>
    <row r="3066" spans="5:5" ht="15.75" x14ac:dyDescent="0.25">
      <c r="E3066" s="19"/>
    </row>
    <row r="3067" spans="5:5" ht="15.75" x14ac:dyDescent="0.25">
      <c r="E3067" s="19"/>
    </row>
    <row r="3068" spans="5:5" ht="15.75" x14ac:dyDescent="0.25">
      <c r="E3068" s="19"/>
    </row>
    <row r="3069" spans="5:5" ht="15.75" x14ac:dyDescent="0.25">
      <c r="E3069" s="19"/>
    </row>
    <row r="3070" spans="5:5" ht="15.75" x14ac:dyDescent="0.25">
      <c r="E3070" s="19"/>
    </row>
    <row r="3071" spans="5:5" ht="15.75" x14ac:dyDescent="0.25">
      <c r="E3071" s="19"/>
    </row>
    <row r="3072" spans="5:5" ht="15.75" x14ac:dyDescent="0.25">
      <c r="E3072" s="19"/>
    </row>
    <row r="3073" spans="5:5" ht="15.75" x14ac:dyDescent="0.25">
      <c r="E3073" s="19"/>
    </row>
    <row r="3074" spans="5:5" ht="15.75" x14ac:dyDescent="0.25">
      <c r="E3074" s="19"/>
    </row>
    <row r="3075" spans="5:5" ht="15.75" x14ac:dyDescent="0.25">
      <c r="E3075" s="19"/>
    </row>
    <row r="3076" spans="5:5" ht="15.75" x14ac:dyDescent="0.25">
      <c r="E3076" s="19"/>
    </row>
    <row r="3077" spans="5:5" ht="15.75" x14ac:dyDescent="0.25">
      <c r="E3077" s="19"/>
    </row>
    <row r="3078" spans="5:5" ht="15.75" x14ac:dyDescent="0.25">
      <c r="E3078" s="19"/>
    </row>
    <row r="3079" spans="5:5" ht="15.75" x14ac:dyDescent="0.25">
      <c r="E3079" s="19"/>
    </row>
    <row r="3080" spans="5:5" ht="15.75" x14ac:dyDescent="0.25">
      <c r="E3080" s="19"/>
    </row>
    <row r="3081" spans="5:5" ht="15.75" x14ac:dyDescent="0.25">
      <c r="E3081" s="19"/>
    </row>
    <row r="3082" spans="5:5" ht="15.75" x14ac:dyDescent="0.25">
      <c r="E3082" s="19"/>
    </row>
    <row r="3083" spans="5:5" ht="15.75" x14ac:dyDescent="0.25">
      <c r="E3083" s="19"/>
    </row>
    <row r="3084" spans="5:5" ht="15.75" x14ac:dyDescent="0.25">
      <c r="E3084" s="19"/>
    </row>
    <row r="3085" spans="5:5" ht="15.75" x14ac:dyDescent="0.25">
      <c r="E3085" s="19"/>
    </row>
    <row r="3086" spans="5:5" ht="15.75" x14ac:dyDescent="0.25">
      <c r="E3086" s="19"/>
    </row>
    <row r="3087" spans="5:5" ht="15.75" x14ac:dyDescent="0.25">
      <c r="E3087" s="19"/>
    </row>
    <row r="3088" spans="5:5" ht="15.75" x14ac:dyDescent="0.25">
      <c r="E3088" s="19"/>
    </row>
    <row r="3089" spans="5:5" ht="15.75" x14ac:dyDescent="0.25">
      <c r="E3089" s="19"/>
    </row>
    <row r="3090" spans="5:5" ht="15.75" x14ac:dyDescent="0.25">
      <c r="E3090" s="19"/>
    </row>
    <row r="3091" spans="5:5" ht="15.75" x14ac:dyDescent="0.25">
      <c r="E3091" s="19"/>
    </row>
    <row r="3092" spans="5:5" ht="15.75" x14ac:dyDescent="0.25">
      <c r="E3092" s="19"/>
    </row>
    <row r="3093" spans="5:5" ht="15.75" x14ac:dyDescent="0.25">
      <c r="E3093" s="19"/>
    </row>
    <row r="3094" spans="5:5" ht="15.75" x14ac:dyDescent="0.25">
      <c r="E3094" s="19"/>
    </row>
    <row r="3095" spans="5:5" ht="15.75" x14ac:dyDescent="0.25">
      <c r="E3095" s="19"/>
    </row>
    <row r="3096" spans="5:5" ht="15.75" x14ac:dyDescent="0.25">
      <c r="E3096" s="19"/>
    </row>
    <row r="3097" spans="5:5" ht="15.75" x14ac:dyDescent="0.25">
      <c r="E3097" s="19"/>
    </row>
    <row r="3098" spans="5:5" ht="15.75" x14ac:dyDescent="0.25">
      <c r="E3098" s="19"/>
    </row>
    <row r="3099" spans="5:5" ht="15.75" x14ac:dyDescent="0.25">
      <c r="E3099" s="19"/>
    </row>
    <row r="3100" spans="5:5" ht="15.75" x14ac:dyDescent="0.25">
      <c r="E3100" s="19"/>
    </row>
    <row r="3101" spans="5:5" ht="15.75" x14ac:dyDescent="0.25">
      <c r="E3101" s="19"/>
    </row>
    <row r="3102" spans="5:5" ht="15.75" x14ac:dyDescent="0.25">
      <c r="E3102" s="19"/>
    </row>
    <row r="3103" spans="5:5" ht="15.75" x14ac:dyDescent="0.25">
      <c r="E3103" s="19"/>
    </row>
    <row r="3104" spans="5:5" ht="15.75" x14ac:dyDescent="0.25">
      <c r="E3104" s="19"/>
    </row>
    <row r="3105" spans="5:5" ht="15.75" x14ac:dyDescent="0.25">
      <c r="E3105" s="19"/>
    </row>
    <row r="3106" spans="5:5" ht="15.75" x14ac:dyDescent="0.25">
      <c r="E3106" s="19"/>
    </row>
    <row r="3107" spans="5:5" ht="15.75" x14ac:dyDescent="0.25">
      <c r="E3107" s="19"/>
    </row>
    <row r="3108" spans="5:5" ht="15.75" x14ac:dyDescent="0.25">
      <c r="E3108" s="19"/>
    </row>
    <row r="3109" spans="5:5" ht="15.75" x14ac:dyDescent="0.25">
      <c r="E3109" s="19"/>
    </row>
    <row r="3110" spans="5:5" ht="15.75" x14ac:dyDescent="0.25">
      <c r="E3110" s="19"/>
    </row>
    <row r="3111" spans="5:5" ht="15.75" x14ac:dyDescent="0.25">
      <c r="E3111" s="19"/>
    </row>
    <row r="3112" spans="5:5" ht="15.75" x14ac:dyDescent="0.25">
      <c r="E3112" s="19"/>
    </row>
    <row r="3113" spans="5:5" ht="15.75" x14ac:dyDescent="0.25">
      <c r="E3113" s="19"/>
    </row>
    <row r="3114" spans="5:5" ht="15.75" x14ac:dyDescent="0.25">
      <c r="E3114" s="19"/>
    </row>
    <row r="3115" spans="5:5" ht="15.75" x14ac:dyDescent="0.25">
      <c r="E3115" s="19"/>
    </row>
    <row r="3116" spans="5:5" ht="15.75" x14ac:dyDescent="0.25">
      <c r="E3116" s="19"/>
    </row>
    <row r="3117" spans="5:5" ht="15.75" x14ac:dyDescent="0.25">
      <c r="E3117" s="19"/>
    </row>
    <row r="3118" spans="5:5" ht="15.75" x14ac:dyDescent="0.25">
      <c r="E3118" s="19"/>
    </row>
    <row r="3119" spans="5:5" ht="15.75" x14ac:dyDescent="0.25">
      <c r="E3119" s="19"/>
    </row>
    <row r="3120" spans="5:5" ht="15.75" x14ac:dyDescent="0.25">
      <c r="E3120" s="19"/>
    </row>
    <row r="3121" spans="5:5" ht="15.75" x14ac:dyDescent="0.25">
      <c r="E3121" s="19"/>
    </row>
    <row r="3122" spans="5:5" ht="15.75" x14ac:dyDescent="0.25">
      <c r="E3122" s="19"/>
    </row>
    <row r="3123" spans="5:5" ht="15.75" x14ac:dyDescent="0.25">
      <c r="E3123" s="19"/>
    </row>
    <row r="3124" spans="5:5" ht="15.75" x14ac:dyDescent="0.25">
      <c r="E3124" s="19"/>
    </row>
    <row r="3125" spans="5:5" ht="15.75" x14ac:dyDescent="0.25">
      <c r="E3125" s="19"/>
    </row>
    <row r="3126" spans="5:5" ht="15.75" x14ac:dyDescent="0.25">
      <c r="E3126" s="19"/>
    </row>
    <row r="3127" spans="5:5" ht="15.75" x14ac:dyDescent="0.25">
      <c r="E3127" s="19"/>
    </row>
    <row r="3128" spans="5:5" ht="15.75" x14ac:dyDescent="0.25">
      <c r="E3128" s="19"/>
    </row>
    <row r="3129" spans="5:5" ht="15.75" x14ac:dyDescent="0.25">
      <c r="E3129" s="19"/>
    </row>
    <row r="3130" spans="5:5" ht="15.75" x14ac:dyDescent="0.25">
      <c r="E3130" s="19"/>
    </row>
    <row r="3131" spans="5:5" ht="15.75" x14ac:dyDescent="0.25">
      <c r="E3131" s="19"/>
    </row>
    <row r="3132" spans="5:5" ht="15.75" x14ac:dyDescent="0.25">
      <c r="E3132" s="19"/>
    </row>
    <row r="3133" spans="5:5" ht="15.75" x14ac:dyDescent="0.25">
      <c r="E3133" s="19"/>
    </row>
    <row r="3134" spans="5:5" ht="15.75" x14ac:dyDescent="0.25">
      <c r="E3134" s="19"/>
    </row>
    <row r="3135" spans="5:5" ht="15.75" x14ac:dyDescent="0.25">
      <c r="E3135" s="19"/>
    </row>
    <row r="3136" spans="5:5" ht="15.75" x14ac:dyDescent="0.25">
      <c r="E3136" s="19"/>
    </row>
    <row r="3137" spans="5:5" ht="15.75" x14ac:dyDescent="0.25">
      <c r="E3137" s="19"/>
    </row>
    <row r="3138" spans="5:5" ht="15.75" x14ac:dyDescent="0.25">
      <c r="E3138" s="19"/>
    </row>
    <row r="3139" spans="5:5" ht="15.75" x14ac:dyDescent="0.25">
      <c r="E3139" s="19"/>
    </row>
    <row r="3140" spans="5:5" ht="15.75" x14ac:dyDescent="0.25">
      <c r="E3140" s="19"/>
    </row>
    <row r="3141" spans="5:5" ht="15.75" x14ac:dyDescent="0.25">
      <c r="E3141" s="19"/>
    </row>
    <row r="3142" spans="5:5" ht="15.75" x14ac:dyDescent="0.25">
      <c r="E3142" s="19"/>
    </row>
    <row r="3143" spans="5:5" ht="15.75" x14ac:dyDescent="0.25">
      <c r="E3143" s="19"/>
    </row>
    <row r="3144" spans="5:5" ht="15.75" x14ac:dyDescent="0.25">
      <c r="E3144" s="19"/>
    </row>
    <row r="3145" spans="5:5" ht="15.75" x14ac:dyDescent="0.25">
      <c r="E3145" s="19"/>
    </row>
    <row r="3146" spans="5:5" ht="15.75" x14ac:dyDescent="0.25">
      <c r="E3146" s="19"/>
    </row>
    <row r="3147" spans="5:5" ht="15.75" x14ac:dyDescent="0.25">
      <c r="E3147" s="19"/>
    </row>
    <row r="3148" spans="5:5" ht="15.75" x14ac:dyDescent="0.25">
      <c r="E3148" s="19"/>
    </row>
    <row r="3149" spans="5:5" ht="15.75" x14ac:dyDescent="0.25">
      <c r="E3149" s="19"/>
    </row>
    <row r="3150" spans="5:5" ht="15.75" x14ac:dyDescent="0.25">
      <c r="E3150" s="19"/>
    </row>
    <row r="3151" spans="5:5" ht="15.75" x14ac:dyDescent="0.25">
      <c r="E3151" s="19"/>
    </row>
    <row r="3152" spans="5:5" ht="15.75" x14ac:dyDescent="0.25">
      <c r="E3152" s="19"/>
    </row>
    <row r="3153" spans="5:5" ht="15.75" x14ac:dyDescent="0.25">
      <c r="E3153" s="19"/>
    </row>
    <row r="3154" spans="5:5" ht="15.75" x14ac:dyDescent="0.25">
      <c r="E3154" s="19"/>
    </row>
    <row r="3155" spans="5:5" ht="15.75" x14ac:dyDescent="0.25">
      <c r="E3155" s="19"/>
    </row>
    <row r="3156" spans="5:5" ht="15.75" x14ac:dyDescent="0.25">
      <c r="E3156" s="19"/>
    </row>
    <row r="3157" spans="5:5" ht="15.75" x14ac:dyDescent="0.25">
      <c r="E3157" s="19"/>
    </row>
    <row r="3158" spans="5:5" ht="15.75" x14ac:dyDescent="0.25">
      <c r="E3158" s="19"/>
    </row>
    <row r="3159" spans="5:5" ht="15.75" x14ac:dyDescent="0.25">
      <c r="E3159" s="19"/>
    </row>
    <row r="3160" spans="5:5" ht="15.75" x14ac:dyDescent="0.25">
      <c r="E3160" s="19"/>
    </row>
    <row r="3161" spans="5:5" ht="15.75" x14ac:dyDescent="0.25">
      <c r="E3161" s="19"/>
    </row>
    <row r="3162" spans="5:5" ht="15.75" x14ac:dyDescent="0.25">
      <c r="E3162" s="19"/>
    </row>
    <row r="3163" spans="5:5" ht="15.75" x14ac:dyDescent="0.25">
      <c r="E3163" s="19"/>
    </row>
    <row r="3164" spans="5:5" ht="15.75" x14ac:dyDescent="0.25">
      <c r="E3164" s="19"/>
    </row>
    <row r="3165" spans="5:5" ht="15.75" x14ac:dyDescent="0.25">
      <c r="E3165" s="19"/>
    </row>
    <row r="3166" spans="5:5" ht="15.75" x14ac:dyDescent="0.25">
      <c r="E3166" s="19"/>
    </row>
    <row r="3167" spans="5:5" ht="15.75" x14ac:dyDescent="0.25">
      <c r="E3167" s="19"/>
    </row>
    <row r="3168" spans="5:5" ht="15.75" x14ac:dyDescent="0.25">
      <c r="E3168" s="19"/>
    </row>
    <row r="3169" spans="5:5" ht="15.75" x14ac:dyDescent="0.25">
      <c r="E3169" s="19"/>
    </row>
    <row r="3170" spans="5:5" ht="15.75" x14ac:dyDescent="0.25">
      <c r="E3170" s="19"/>
    </row>
    <row r="3171" spans="5:5" ht="15.75" x14ac:dyDescent="0.25">
      <c r="E3171" s="19"/>
    </row>
    <row r="3172" spans="5:5" ht="15.75" x14ac:dyDescent="0.25">
      <c r="E3172" s="19"/>
    </row>
    <row r="3173" spans="5:5" ht="15.75" x14ac:dyDescent="0.25">
      <c r="E3173" s="19"/>
    </row>
    <row r="3174" spans="5:5" ht="15.75" x14ac:dyDescent="0.25">
      <c r="E3174" s="19"/>
    </row>
    <row r="3175" spans="5:5" ht="15.75" x14ac:dyDescent="0.25">
      <c r="E3175" s="19"/>
    </row>
    <row r="3176" spans="5:5" ht="15.75" x14ac:dyDescent="0.25">
      <c r="E3176" s="19"/>
    </row>
    <row r="3177" spans="5:5" ht="15.75" x14ac:dyDescent="0.25">
      <c r="E3177" s="19"/>
    </row>
    <row r="3178" spans="5:5" ht="15.75" x14ac:dyDescent="0.25">
      <c r="E3178" s="19"/>
    </row>
    <row r="3179" spans="5:5" ht="15.75" x14ac:dyDescent="0.25">
      <c r="E3179" s="19"/>
    </row>
    <row r="3180" spans="5:5" ht="15.75" x14ac:dyDescent="0.25">
      <c r="E3180" s="19"/>
    </row>
    <row r="3181" spans="5:5" ht="15.75" x14ac:dyDescent="0.25">
      <c r="E3181" s="19"/>
    </row>
    <row r="3182" spans="5:5" ht="15.75" x14ac:dyDescent="0.25">
      <c r="E3182" s="19"/>
    </row>
    <row r="3183" spans="5:5" ht="15.75" x14ac:dyDescent="0.25">
      <c r="E3183" s="19"/>
    </row>
    <row r="3184" spans="5:5" ht="15.75" x14ac:dyDescent="0.25">
      <c r="E3184" s="19"/>
    </row>
    <row r="3185" spans="5:5" ht="15.75" x14ac:dyDescent="0.25">
      <c r="E3185" s="19"/>
    </row>
    <row r="3186" spans="5:5" ht="15.75" x14ac:dyDescent="0.25">
      <c r="E3186" s="19"/>
    </row>
    <row r="3187" spans="5:5" ht="15.75" x14ac:dyDescent="0.25">
      <c r="E3187" s="19"/>
    </row>
    <row r="3188" spans="5:5" ht="15.75" x14ac:dyDescent="0.25">
      <c r="E3188" s="19"/>
    </row>
    <row r="3189" spans="5:5" ht="15.75" x14ac:dyDescent="0.25">
      <c r="E3189" s="19"/>
    </row>
    <row r="3190" spans="5:5" ht="15.75" x14ac:dyDescent="0.25">
      <c r="E3190" s="19"/>
    </row>
    <row r="3191" spans="5:5" ht="15.75" x14ac:dyDescent="0.25">
      <c r="E3191" s="19"/>
    </row>
    <row r="3192" spans="5:5" ht="15.75" x14ac:dyDescent="0.25">
      <c r="E3192" s="19"/>
    </row>
    <row r="3193" spans="5:5" ht="15.75" x14ac:dyDescent="0.25">
      <c r="E3193" s="19"/>
    </row>
    <row r="3194" spans="5:5" ht="15.75" x14ac:dyDescent="0.25">
      <c r="E3194" s="19"/>
    </row>
    <row r="3195" spans="5:5" ht="15.75" x14ac:dyDescent="0.25">
      <c r="E3195" s="19"/>
    </row>
    <row r="3196" spans="5:5" ht="15.75" x14ac:dyDescent="0.25">
      <c r="E3196" s="19"/>
    </row>
    <row r="3197" spans="5:5" ht="15.75" x14ac:dyDescent="0.25">
      <c r="E3197" s="19"/>
    </row>
    <row r="3198" spans="5:5" ht="15.75" x14ac:dyDescent="0.25">
      <c r="E3198" s="19"/>
    </row>
    <row r="3199" spans="5:5" ht="15.75" x14ac:dyDescent="0.25">
      <c r="E3199" s="19"/>
    </row>
    <row r="3200" spans="5:5" ht="15.75" x14ac:dyDescent="0.25">
      <c r="E3200" s="19"/>
    </row>
    <row r="3201" spans="5:5" ht="15.75" x14ac:dyDescent="0.25">
      <c r="E3201" s="19"/>
    </row>
    <row r="3202" spans="5:5" ht="15.75" x14ac:dyDescent="0.25">
      <c r="E3202" s="19"/>
    </row>
    <row r="3203" spans="5:5" ht="15.75" x14ac:dyDescent="0.25">
      <c r="E3203" s="19"/>
    </row>
    <row r="3204" spans="5:5" ht="15.75" x14ac:dyDescent="0.25">
      <c r="E3204" s="19"/>
    </row>
    <row r="3205" spans="5:5" ht="15.75" x14ac:dyDescent="0.25">
      <c r="E3205" s="19"/>
    </row>
    <row r="3206" spans="5:5" ht="15.75" x14ac:dyDescent="0.25">
      <c r="E3206" s="19"/>
    </row>
    <row r="3207" spans="5:5" ht="15.75" x14ac:dyDescent="0.25">
      <c r="E3207" s="19"/>
    </row>
    <row r="3208" spans="5:5" ht="15.75" x14ac:dyDescent="0.25">
      <c r="E3208" s="19"/>
    </row>
    <row r="3209" spans="5:5" ht="15.75" x14ac:dyDescent="0.25">
      <c r="E3209" s="19"/>
    </row>
    <row r="3210" spans="5:5" ht="15.75" x14ac:dyDescent="0.25">
      <c r="E3210" s="19"/>
    </row>
    <row r="3211" spans="5:5" ht="15.75" x14ac:dyDescent="0.25">
      <c r="E3211" s="19"/>
    </row>
    <row r="3212" spans="5:5" ht="15.75" x14ac:dyDescent="0.25">
      <c r="E3212" s="19"/>
    </row>
    <row r="3213" spans="5:5" ht="15.75" x14ac:dyDescent="0.25">
      <c r="E3213" s="19"/>
    </row>
    <row r="3214" spans="5:5" ht="15.75" x14ac:dyDescent="0.25">
      <c r="E3214" s="19"/>
    </row>
    <row r="3215" spans="5:5" ht="15.75" x14ac:dyDescent="0.25">
      <c r="E3215" s="19"/>
    </row>
    <row r="3216" spans="5:5" ht="15.75" x14ac:dyDescent="0.25">
      <c r="E3216" s="19"/>
    </row>
    <row r="3217" spans="5:5" ht="15.75" x14ac:dyDescent="0.25">
      <c r="E3217" s="19"/>
    </row>
    <row r="3218" spans="5:5" ht="15.75" x14ac:dyDescent="0.25">
      <c r="E3218" s="19"/>
    </row>
    <row r="3219" spans="5:5" ht="15.75" x14ac:dyDescent="0.25">
      <c r="E3219" s="19"/>
    </row>
    <row r="3220" spans="5:5" ht="15.75" x14ac:dyDescent="0.25">
      <c r="E3220" s="19"/>
    </row>
    <row r="3221" spans="5:5" ht="15.75" x14ac:dyDescent="0.25">
      <c r="E3221" s="19"/>
    </row>
    <row r="3222" spans="5:5" ht="15.75" x14ac:dyDescent="0.25">
      <c r="E3222" s="19"/>
    </row>
    <row r="3223" spans="5:5" ht="15.75" x14ac:dyDescent="0.25">
      <c r="E3223" s="19"/>
    </row>
    <row r="3224" spans="5:5" ht="15.75" x14ac:dyDescent="0.25">
      <c r="E3224" s="19"/>
    </row>
    <row r="3225" spans="5:5" ht="15.75" x14ac:dyDescent="0.25">
      <c r="E3225" s="19"/>
    </row>
  </sheetData>
  <autoFilter ref="A3:G559"/>
  <hyperlinks>
    <hyperlink ref="B239" r:id="rId1"/>
    <hyperlink ref="B240" r:id="rId2"/>
    <hyperlink ref="B241" r:id="rId3"/>
    <hyperlink ref="B242" r:id="rId4"/>
    <hyperlink ref="B243" r:id="rId5"/>
    <hyperlink ref="B244" r:id="rId6"/>
    <hyperlink ref="B245" r:id="rId7"/>
    <hyperlink ref="B246" r:id="rId8"/>
    <hyperlink ref="B247" r:id="rId9"/>
    <hyperlink ref="B248" r:id="rId10"/>
    <hyperlink ref="B249" r:id="rId11"/>
    <hyperlink ref="B250" r:id="rId12"/>
    <hyperlink ref="B251" r:id="rId13"/>
    <hyperlink ref="B252" r:id="rId14"/>
    <hyperlink ref="B253" r:id="rId15"/>
    <hyperlink ref="B254" r:id="rId16"/>
    <hyperlink ref="B255" r:id="rId17"/>
    <hyperlink ref="B256" r:id="rId18"/>
    <hyperlink ref="B257" r:id="rId19"/>
    <hyperlink ref="B258" r:id="rId20"/>
    <hyperlink ref="B259" r:id="rId21"/>
    <hyperlink ref="B260" r:id="rId22"/>
    <hyperlink ref="B261" r:id="rId23"/>
    <hyperlink ref="B262" r:id="rId24"/>
    <hyperlink ref="B263" r:id="rId25"/>
    <hyperlink ref="B264" r:id="rId26"/>
    <hyperlink ref="B265" r:id="rId27"/>
    <hyperlink ref="B266" r:id="rId28"/>
    <hyperlink ref="B267" r:id="rId29"/>
    <hyperlink ref="B268" r:id="rId30"/>
    <hyperlink ref="B269" r:id="rId31"/>
    <hyperlink ref="B270" r:id="rId32"/>
    <hyperlink ref="B271" r:id="rId33"/>
    <hyperlink ref="B272" r:id="rId34"/>
    <hyperlink ref="B273" r:id="rId35"/>
    <hyperlink ref="B274" r:id="rId36"/>
    <hyperlink ref="B275" r:id="rId37"/>
    <hyperlink ref="B276" r:id="rId38"/>
    <hyperlink ref="B277" r:id="rId39"/>
    <hyperlink ref="B278" r:id="rId40"/>
    <hyperlink ref="B279" r:id="rId41"/>
    <hyperlink ref="B280" r:id="rId42"/>
    <hyperlink ref="B281" r:id="rId43"/>
    <hyperlink ref="B282" r:id="rId44"/>
    <hyperlink ref="B283" r:id="rId45"/>
    <hyperlink ref="B284" r:id="rId46"/>
    <hyperlink ref="B285" r:id="rId47"/>
    <hyperlink ref="B286" r:id="rId48"/>
    <hyperlink ref="B287" r:id="rId49"/>
    <hyperlink ref="B288" r:id="rId50"/>
    <hyperlink ref="B289" r:id="rId51"/>
    <hyperlink ref="B290" r:id="rId52"/>
    <hyperlink ref="B291" r:id="rId53"/>
    <hyperlink ref="B292" r:id="rId54"/>
    <hyperlink ref="B293" r:id="rId55"/>
    <hyperlink ref="B294" r:id="rId56"/>
    <hyperlink ref="B295" r:id="rId57"/>
    <hyperlink ref="B296" r:id="rId58"/>
    <hyperlink ref="B297" r:id="rId59"/>
    <hyperlink ref="B298" r:id="rId60"/>
    <hyperlink ref="B299" r:id="rId61"/>
    <hyperlink ref="B300" r:id="rId62"/>
    <hyperlink ref="B301" r:id="rId63"/>
    <hyperlink ref="B302" r:id="rId64"/>
    <hyperlink ref="B303" r:id="rId65"/>
    <hyperlink ref="B304" r:id="rId66"/>
    <hyperlink ref="B305" r:id="rId67"/>
    <hyperlink ref="B306" r:id="rId68"/>
    <hyperlink ref="B307" r:id="rId69"/>
    <hyperlink ref="B308" r:id="rId70"/>
    <hyperlink ref="B309" r:id="rId71"/>
    <hyperlink ref="B310" r:id="rId72"/>
    <hyperlink ref="B311" r:id="rId73"/>
    <hyperlink ref="B312" r:id="rId74"/>
    <hyperlink ref="B313" r:id="rId75"/>
    <hyperlink ref="B314" r:id="rId76"/>
    <hyperlink ref="B315" r:id="rId77"/>
    <hyperlink ref="B316" r:id="rId78"/>
    <hyperlink ref="B317" r:id="rId79"/>
    <hyperlink ref="B318" r:id="rId80"/>
    <hyperlink ref="B319" r:id="rId81"/>
    <hyperlink ref="B320" r:id="rId82"/>
    <hyperlink ref="B321" r:id="rId83"/>
    <hyperlink ref="B322" r:id="rId84"/>
    <hyperlink ref="B323" r:id="rId85"/>
    <hyperlink ref="B324" r:id="rId86"/>
    <hyperlink ref="B325" r:id="rId87"/>
    <hyperlink ref="B326" r:id="rId88"/>
    <hyperlink ref="B381" r:id="rId89"/>
    <hyperlink ref="B382" r:id="rId90"/>
    <hyperlink ref="B383" r:id="rId91"/>
    <hyperlink ref="B384" r:id="rId92"/>
    <hyperlink ref="B385" r:id="rId93"/>
    <hyperlink ref="B386" r:id="rId94"/>
    <hyperlink ref="B387" r:id="rId95"/>
    <hyperlink ref="B388" r:id="rId96"/>
    <hyperlink ref="B389" r:id="rId97"/>
    <hyperlink ref="B390" r:id="rId98"/>
    <hyperlink ref="B391" r:id="rId99"/>
    <hyperlink ref="B392" r:id="rId100"/>
    <hyperlink ref="B393" r:id="rId101"/>
    <hyperlink ref="B394" r:id="rId102"/>
    <hyperlink ref="B395" r:id="rId103"/>
    <hyperlink ref="B396" r:id="rId104"/>
    <hyperlink ref="B397" r:id="rId105"/>
    <hyperlink ref="B398" r:id="rId106"/>
    <hyperlink ref="B399" r:id="rId107"/>
    <hyperlink ref="B400" r:id="rId108"/>
    <hyperlink ref="B401" r:id="rId109"/>
    <hyperlink ref="B402" r:id="rId110"/>
    <hyperlink ref="B403" r:id="rId111"/>
    <hyperlink ref="B404" r:id="rId112"/>
    <hyperlink ref="B405" r:id="rId113"/>
    <hyperlink ref="B406" r:id="rId114"/>
    <hyperlink ref="B407" r:id="rId115"/>
    <hyperlink ref="B408" r:id="rId116"/>
    <hyperlink ref="B409" r:id="rId117"/>
    <hyperlink ref="B410" r:id="rId118"/>
    <hyperlink ref="B411" r:id="rId119"/>
    <hyperlink ref="B412" r:id="rId120"/>
    <hyperlink ref="B413" r:id="rId121"/>
    <hyperlink ref="B414" r:id="rId122"/>
    <hyperlink ref="B415" r:id="rId123"/>
    <hyperlink ref="B416" r:id="rId124"/>
    <hyperlink ref="B417" r:id="rId125"/>
    <hyperlink ref="B418" r:id="rId126"/>
    <hyperlink ref="B419" r:id="rId127"/>
    <hyperlink ref="B420" r:id="rId128"/>
    <hyperlink ref="B421" r:id="rId129"/>
    <hyperlink ref="B422" r:id="rId130"/>
    <hyperlink ref="B423" r:id="rId131"/>
    <hyperlink ref="B424" r:id="rId132"/>
    <hyperlink ref="B425" r:id="rId133"/>
    <hyperlink ref="B426" r:id="rId134"/>
    <hyperlink ref="B427" r:id="rId135"/>
    <hyperlink ref="B428" r:id="rId136"/>
    <hyperlink ref="B429" r:id="rId137"/>
    <hyperlink ref="B430" r:id="rId138"/>
    <hyperlink ref="B431" r:id="rId139"/>
    <hyperlink ref="B432" r:id="rId140"/>
    <hyperlink ref="B433" r:id="rId141"/>
    <hyperlink ref="B434" r:id="rId142"/>
    <hyperlink ref="B435" r:id="rId143"/>
    <hyperlink ref="B436" r:id="rId144"/>
    <hyperlink ref="B437" r:id="rId145"/>
    <hyperlink ref="B438" r:id="rId146"/>
    <hyperlink ref="B439" r:id="rId147"/>
    <hyperlink ref="B440" r:id="rId148"/>
    <hyperlink ref="B441" r:id="rId149"/>
    <hyperlink ref="B442" r:id="rId150"/>
    <hyperlink ref="B443" r:id="rId151"/>
    <hyperlink ref="B444" r:id="rId152"/>
    <hyperlink ref="B445" r:id="rId153"/>
    <hyperlink ref="B446" r:id="rId154"/>
    <hyperlink ref="B447" r:id="rId155"/>
    <hyperlink ref="B448" r:id="rId156"/>
    <hyperlink ref="B449" r:id="rId157"/>
    <hyperlink ref="B450" r:id="rId158"/>
    <hyperlink ref="B451" r:id="rId159"/>
    <hyperlink ref="B452" r:id="rId160"/>
    <hyperlink ref="B453" r:id="rId161"/>
    <hyperlink ref="B454" r:id="rId162"/>
    <hyperlink ref="B455" r:id="rId163"/>
    <hyperlink ref="B456" r:id="rId164"/>
    <hyperlink ref="B457" r:id="rId165"/>
    <hyperlink ref="B458" r:id="rId166"/>
    <hyperlink ref="B459" r:id="rId167"/>
    <hyperlink ref="B460" r:id="rId168"/>
    <hyperlink ref="B461" r:id="rId169"/>
    <hyperlink ref="B462" r:id="rId170"/>
    <hyperlink ref="B463" r:id="rId171"/>
    <hyperlink ref="B464" r:id="rId172"/>
    <hyperlink ref="B465" r:id="rId173"/>
    <hyperlink ref="B466" r:id="rId174"/>
    <hyperlink ref="B467" r:id="rId175"/>
    <hyperlink ref="B468" r:id="rId176"/>
    <hyperlink ref="B469" r:id="rId177"/>
    <hyperlink ref="B470" r:id="rId178"/>
    <hyperlink ref="B471" r:id="rId179"/>
    <hyperlink ref="B472" r:id="rId180"/>
    <hyperlink ref="B473" r:id="rId181"/>
    <hyperlink ref="B474" r:id="rId182"/>
    <hyperlink ref="B475" r:id="rId183"/>
    <hyperlink ref="B476" r:id="rId184"/>
    <hyperlink ref="B477" r:id="rId185"/>
    <hyperlink ref="B478" r:id="rId186"/>
    <hyperlink ref="B479" r:id="rId187"/>
    <hyperlink ref="B480" r:id="rId188"/>
    <hyperlink ref="B481" r:id="rId189"/>
    <hyperlink ref="B482" r:id="rId190"/>
    <hyperlink ref="B483" r:id="rId191"/>
    <hyperlink ref="B484" r:id="rId192"/>
    <hyperlink ref="B485" r:id="rId193"/>
    <hyperlink ref="B486" r:id="rId194"/>
    <hyperlink ref="B487" r:id="rId195"/>
    <hyperlink ref="B488" r:id="rId196"/>
    <hyperlink ref="B489" r:id="rId197"/>
    <hyperlink ref="B490" r:id="rId198"/>
    <hyperlink ref="B491" r:id="rId199"/>
    <hyperlink ref="B492" r:id="rId200"/>
    <hyperlink ref="B493" r:id="rId201"/>
    <hyperlink ref="B494" r:id="rId202"/>
    <hyperlink ref="B495" r:id="rId203"/>
    <hyperlink ref="B496" r:id="rId204"/>
    <hyperlink ref="B497" r:id="rId205"/>
    <hyperlink ref="B498" r:id="rId206"/>
    <hyperlink ref="B499" r:id="rId207"/>
    <hyperlink ref="B500" r:id="rId208"/>
    <hyperlink ref="B501" r:id="rId209"/>
    <hyperlink ref="B502" r:id="rId210"/>
    <hyperlink ref="B503" r:id="rId211"/>
    <hyperlink ref="B504" r:id="rId212"/>
    <hyperlink ref="B505" r:id="rId213"/>
    <hyperlink ref="B506" r:id="rId214"/>
    <hyperlink ref="B507" r:id="rId215"/>
    <hyperlink ref="B508" r:id="rId216"/>
    <hyperlink ref="B509" r:id="rId217"/>
    <hyperlink ref="B510" r:id="rId218"/>
    <hyperlink ref="B511" r:id="rId219"/>
    <hyperlink ref="B512" r:id="rId220"/>
    <hyperlink ref="B513" r:id="rId221"/>
    <hyperlink ref="B514" r:id="rId222"/>
    <hyperlink ref="B515" r:id="rId223"/>
    <hyperlink ref="B516" r:id="rId224"/>
    <hyperlink ref="B517" r:id="rId225"/>
    <hyperlink ref="B518" r:id="rId226"/>
    <hyperlink ref="B519" r:id="rId227"/>
    <hyperlink ref="B520" r:id="rId228"/>
    <hyperlink ref="B521" r:id="rId229"/>
    <hyperlink ref="B522" r:id="rId230"/>
    <hyperlink ref="B523" r:id="rId231"/>
    <hyperlink ref="B524" r:id="rId232"/>
    <hyperlink ref="B525" r:id="rId233"/>
    <hyperlink ref="B526" r:id="rId234"/>
    <hyperlink ref="B527" r:id="rId235"/>
    <hyperlink ref="B528" r:id="rId236"/>
    <hyperlink ref="B529" r:id="rId237"/>
    <hyperlink ref="B530" r:id="rId238"/>
    <hyperlink ref="B531" r:id="rId239"/>
    <hyperlink ref="B532" r:id="rId240"/>
    <hyperlink ref="B533" r:id="rId241"/>
    <hyperlink ref="B534" r:id="rId242"/>
    <hyperlink ref="B535" r:id="rId243"/>
    <hyperlink ref="B536" r:id="rId244"/>
    <hyperlink ref="B537" r:id="rId245"/>
    <hyperlink ref="B538" r:id="rId246"/>
    <hyperlink ref="B539" r:id="rId247"/>
    <hyperlink ref="B540" r:id="rId248"/>
    <hyperlink ref="B541" r:id="rId249"/>
    <hyperlink ref="B542" r:id="rId250"/>
    <hyperlink ref="B543" r:id="rId251"/>
    <hyperlink ref="B544" r:id="rId252"/>
    <hyperlink ref="B545" r:id="rId253"/>
    <hyperlink ref="B546" r:id="rId254"/>
    <hyperlink ref="B547" r:id="rId255"/>
    <hyperlink ref="B548" r:id="rId256"/>
    <hyperlink ref="B549" r:id="rId257"/>
    <hyperlink ref="B550" r:id="rId258"/>
    <hyperlink ref="B551" r:id="rId259"/>
    <hyperlink ref="B552" r:id="rId260"/>
    <hyperlink ref="B553" r:id="rId261"/>
    <hyperlink ref="B554" r:id="rId262"/>
    <hyperlink ref="B555" r:id="rId263"/>
    <hyperlink ref="B556" r:id="rId264"/>
    <hyperlink ref="B557" r:id="rId265"/>
    <hyperlink ref="B558" r:id="rId266"/>
    <hyperlink ref="B559" r:id="rId267"/>
    <hyperlink ref="B334" r:id="rId268" display="EX/1651/2009"/>
    <hyperlink ref="B335" r:id="rId269" display="O.S./2907/2011"/>
    <hyperlink ref="B336" r:id="rId270" display="Misc/804/2012"/>
    <hyperlink ref="B327" r:id="rId271" display="EX/1651/2009"/>
    <hyperlink ref="B328" r:id="rId272" display="O.S./2907/2011"/>
    <hyperlink ref="B329" r:id="rId273" display="Misc/804/2012"/>
    <hyperlink ref="B330" r:id="rId274" display="O.S./2631/2014"/>
    <hyperlink ref="B331" r:id="rId275" display="A.S./67/2016"/>
    <hyperlink ref="B332" r:id="rId276" display="O.S./7205/2016"/>
    <hyperlink ref="B333" r:id="rId277" display="O.S./7206/2016"/>
    <hyperlink ref="B340" r:id="rId278" display="O.S./281/2016"/>
    <hyperlink ref="B341" r:id="rId279" display="O.S./765/2016"/>
    <hyperlink ref="B342" r:id="rId280" display="O.S./847/2016"/>
    <hyperlink ref="B343" r:id="rId281" display="O.S./2027/2016"/>
    <hyperlink ref="B344" r:id="rId282" display="O.S./1366/2017"/>
    <hyperlink ref="B345" r:id="rId283" display="O.S./4330/2005"/>
    <hyperlink ref="B346" r:id="rId284" display="O.S./6563/2006"/>
    <hyperlink ref="B347" r:id="rId285" display="O.S./920/2010"/>
    <hyperlink ref="B348" r:id="rId286" display="O.S./4729/2010"/>
    <hyperlink ref="B349" r:id="rId287" display="O.S./8317/2010"/>
    <hyperlink ref="B337" r:id="rId288" display="O.S./281/2016"/>
    <hyperlink ref="B338" r:id="rId289" display="O.S./765/2016"/>
    <hyperlink ref="B339" r:id="rId290" display="O.S./847/2016"/>
    <hyperlink ref="B350" r:id="rId291" display="O.S./4330/2005"/>
    <hyperlink ref="B351" r:id="rId292" display="O.S./6563/2006"/>
    <hyperlink ref="B352" r:id="rId293" display="O.S./920/2010"/>
    <hyperlink ref="B353" r:id="rId294" display="O.S./4729/2010"/>
    <hyperlink ref="B354" r:id="rId295" display="O.S./8317/2010"/>
    <hyperlink ref="B355" r:id="rId296" display="O.S./515/2016"/>
    <hyperlink ref="B356" r:id="rId297" display="O.S./8627/2016"/>
    <hyperlink ref="B357" r:id="rId298" display="O.S./1029/2017"/>
    <hyperlink ref="B358" r:id="rId299" display="O.S./4599/2017"/>
    <hyperlink ref="B359" r:id="rId300" display="O.S./3016/2016"/>
    <hyperlink ref="B360" r:id="rId301" display="O.S./4206/2012"/>
    <hyperlink ref="B361" r:id="rId302" display="O.S./10216/2015"/>
    <hyperlink ref="B362" r:id="rId303" display="O.S./3016/2016"/>
    <hyperlink ref="B363" r:id="rId304" display="O.S./4206/2012"/>
    <hyperlink ref="B364" r:id="rId305" display="O.S./10216/2015"/>
    <hyperlink ref="B365" r:id="rId306" display="CRL.R.P./825/2017"/>
    <hyperlink ref="B368" r:id="rId307" display="CRL.R.P./825/2017"/>
    <hyperlink ref="B366" r:id="rId308" display="O.S./4206/2012"/>
    <hyperlink ref="B367" r:id="rId309" display="CRL.R.P./825/2017"/>
    <hyperlink ref="B369" r:id="rId310" display="SC/134/2013"/>
    <hyperlink ref="B370" r:id="rId311" display="Crl.Misc./8636/2017"/>
    <hyperlink ref="B371" r:id="rId312" display="Crl.Misc./8677/2017"/>
    <hyperlink ref="B372" r:id="rId313" display="Crl.Misc./8636/2017"/>
    <hyperlink ref="B373" r:id="rId314" display="SC/660/2016"/>
    <hyperlink ref="B374" r:id="rId315" display="CRL.A/213/2016"/>
    <hyperlink ref="B375" r:id="rId316" display="CRL.A/213/2016"/>
    <hyperlink ref="B376" r:id="rId317" display="Crl.Misc./8448/2017"/>
    <hyperlink ref="B377" r:id="rId318" display="Crl.Misc./8482/2017"/>
    <hyperlink ref="B378" r:id="rId319" display="O.S./501/2008"/>
    <hyperlink ref="B379" r:id="rId320" display="O.S./501/2008"/>
    <hyperlink ref="B380" r:id="rId321" display="EX/1618/2009"/>
    <hyperlink ref="B4" r:id="rId322"/>
    <hyperlink ref="B5" r:id="rId323"/>
    <hyperlink ref="B6" r:id="rId324"/>
    <hyperlink ref="B7" r:id="rId325" display="O.S./1351/2017"/>
    <hyperlink ref="B8" r:id="rId326" display="O.S./3686/2017"/>
    <hyperlink ref="B9" r:id="rId327" display="O.S./4702/2017"/>
    <hyperlink ref="B10" r:id="rId328" display="O.S./6204/2017"/>
    <hyperlink ref="B11" r:id="rId329" display="O.S./6564/2017"/>
    <hyperlink ref="B12" r:id="rId330" display="EX/266/2009"/>
    <hyperlink ref="B13" r:id="rId331" display="EX/272/2009"/>
    <hyperlink ref="B15" r:id="rId332" display="EX/936/2009"/>
    <hyperlink ref="B14" r:id="rId333" display="EX/936/2009"/>
    <hyperlink ref="B16" r:id="rId334" display="EX/2400/2009"/>
    <hyperlink ref="B17" r:id="rId335" display="O.S./6841/2016"/>
    <hyperlink ref="B18" r:id="rId336" display="FDP/86/2017"/>
    <hyperlink ref="B19" r:id="rId337" display="EX/2255/2017"/>
    <hyperlink ref="B20" r:id="rId338" display="O.S./4151/2006"/>
    <hyperlink ref="B21" r:id="rId339" display="EX/2398/2009"/>
    <hyperlink ref="B22" r:id="rId340" display="EX/2413/2009"/>
    <hyperlink ref="B23" r:id="rId341" display="O.S./2055/2011"/>
    <hyperlink ref="B24" r:id="rId342" display="O.S./798/2016"/>
    <hyperlink ref="B25" r:id="rId343" display="O.S./6989/2016"/>
    <hyperlink ref="B26" r:id="rId344" display="O.S./4532/2017"/>
    <hyperlink ref="B27" r:id="rId345" display="O.S./5146/2017"/>
    <hyperlink ref="B28" r:id="rId346" display="O.S./1995/2017"/>
    <hyperlink ref="B29" r:id="rId347" display="O.S./4025/2002"/>
    <hyperlink ref="B30" r:id="rId348" display="O.S./8285/2002"/>
    <hyperlink ref="B31" r:id="rId349" display="O.S./4430/2010"/>
    <hyperlink ref="B33" r:id="rId350" display="Misc/161/2014"/>
    <hyperlink ref="B34" r:id="rId351" display="O.S./6827/2014"/>
    <hyperlink ref="B35" r:id="rId352" display="O.S./9938/2015"/>
    <hyperlink ref="B36" r:id="rId353" display="O.S./10014/2015"/>
    <hyperlink ref="B37" r:id="rId354" display="O.S./123/2016"/>
    <hyperlink ref="B38" r:id="rId355" display="O.S./21/2017"/>
    <hyperlink ref="B39" r:id="rId356" display="O.S./446/2017"/>
    <hyperlink ref="B40" r:id="rId357" display="O.S./992/2009"/>
    <hyperlink ref="B41" r:id="rId358" display="A.S./182/2015"/>
    <hyperlink ref="B42" r:id="rId359" display="EX/2096/2009"/>
    <hyperlink ref="B43" r:id="rId360" display="O.S./5605/2014"/>
    <hyperlink ref="B44" r:id="rId361" display="O.S./7818/2016"/>
    <hyperlink ref="B45" r:id="rId362" display="O.S./1612/2017"/>
    <hyperlink ref="B46" r:id="rId363" display="O.S./4729/2010"/>
    <hyperlink ref="B47" r:id="rId364" display="P and SC/382/2016"/>
    <hyperlink ref="B48" r:id="rId365" display="O.S./6371/2016"/>
    <hyperlink ref="B49" r:id="rId366" display="O.S./4844/2017"/>
    <hyperlink ref="B50" r:id="rId367" display="O.S./2148/2012"/>
    <hyperlink ref="B182" r:id="rId368" display="O.S./6064/2017"/>
    <hyperlink ref="B181" r:id="rId369" display="O.S./6064/2017"/>
    <hyperlink ref="B179" r:id="rId370" display="O.S./6064/2017"/>
    <hyperlink ref="B180" r:id="rId371" display="CRL.A/25/2017"/>
    <hyperlink ref="B178" r:id="rId372" display="O.S./6064/2017"/>
    <hyperlink ref="B177" r:id="rId373" display="O.S./6064/2017"/>
    <hyperlink ref="B173" r:id="rId374" display="O.S./6064/2017"/>
    <hyperlink ref="B174" r:id="rId375" display="CRL.A/25/2017"/>
    <hyperlink ref="B175" r:id="rId376" display="SC/998/2006"/>
    <hyperlink ref="B176" r:id="rId377" display="SC/61/2010"/>
    <hyperlink ref="B169" r:id="rId378" display="CRL.A/343/2012"/>
    <hyperlink ref="B170" r:id="rId379" display="CRL.A/375/2012"/>
    <hyperlink ref="B166" r:id="rId380" display="CRL.A/343/2012"/>
    <hyperlink ref="B167" r:id="rId381" display="CRL.A/375/2012"/>
    <hyperlink ref="B168" r:id="rId382" display="O.S./6064/2017"/>
    <hyperlink ref="B159" r:id="rId383" display="SC/755/2012"/>
    <hyperlink ref="B160" r:id="rId384" display="CRL.A/343/2012"/>
    <hyperlink ref="B161" r:id="rId385" display="CRL.A/375/2012"/>
    <hyperlink ref="B162" r:id="rId386" display="O.S./6064/2017"/>
    <hyperlink ref="B163" r:id="rId387" display="CRL.A/25/2017"/>
    <hyperlink ref="B164" r:id="rId388" display="SC/998/2006"/>
    <hyperlink ref="B156" r:id="rId389" display="SC/755/2012"/>
    <hyperlink ref="B157" r:id="rId390" display="CRL.A/343/2012"/>
    <hyperlink ref="B158" r:id="rId391" display="CRL.A/375/2012"/>
    <hyperlink ref="B153" r:id="rId392" display="SC/755/2012"/>
    <hyperlink ref="B154" r:id="rId393" display="CRL.A/343/2012"/>
    <hyperlink ref="B155" r:id="rId394" display="CRL.A/375/2012"/>
    <hyperlink ref="B152" r:id="rId395" display="SC/755/2012"/>
    <hyperlink ref="B150" r:id="rId396" display="SC/755/2012"/>
    <hyperlink ref="B151" r:id="rId397" display="CRL.A/343/2012"/>
    <hyperlink ref="B149" r:id="rId398" display="SC/755/2012"/>
    <hyperlink ref="B148" r:id="rId399" display="SC/755/2012"/>
    <hyperlink ref="B147" r:id="rId400" display="SC/755/2012"/>
    <hyperlink ref="B146" r:id="rId401" display="SC/755/2012"/>
    <hyperlink ref="B171" r:id="rId402" display="O.S./6064/2017"/>
    <hyperlink ref="B172" r:id="rId403" display="CRL.A/25/2017"/>
    <hyperlink ref="B133" r:id="rId404" display="CRL.A/343/2012"/>
    <hyperlink ref="B132" r:id="rId405" display="SC/755/2012"/>
    <hyperlink ref="B136" r:id="rId406" display="CRL.A/375/2012"/>
    <hyperlink ref="B135" r:id="rId407" display="CRL.A/343/2012"/>
    <hyperlink ref="B134" r:id="rId408" display="SC/755/2012"/>
    <hyperlink ref="B137" r:id="rId409" display="SC/755/2012"/>
    <hyperlink ref="B145" r:id="rId410" display="CRL.A/730/2017"/>
    <hyperlink ref="B144" r:id="rId411" display="SC/61/2010"/>
    <hyperlink ref="B143" r:id="rId412" display="SC/998/2006"/>
    <hyperlink ref="B142" r:id="rId413" display="CRL.A/25/2017"/>
    <hyperlink ref="B141" r:id="rId414" display="O.S./6064/2017"/>
    <hyperlink ref="B140" r:id="rId415" display="CRL.A/375/2012"/>
    <hyperlink ref="B139" r:id="rId416" display="CRL.A/343/2012"/>
    <hyperlink ref="B138" r:id="rId417" display="SC/755/2012"/>
    <hyperlink ref="B183" r:id="rId418"/>
    <hyperlink ref="B190" r:id="rId419"/>
    <hyperlink ref="B191" r:id="rId420"/>
    <hyperlink ref="B192" r:id="rId421"/>
    <hyperlink ref="B193" r:id="rId422"/>
    <hyperlink ref="B194" r:id="rId423"/>
    <hyperlink ref="B195" r:id="rId424"/>
    <hyperlink ref="B196" r:id="rId425"/>
    <hyperlink ref="B197" r:id="rId426"/>
    <hyperlink ref="B198" r:id="rId427"/>
    <hyperlink ref="B199" r:id="rId428"/>
    <hyperlink ref="B200" r:id="rId429"/>
    <hyperlink ref="B201" r:id="rId430"/>
    <hyperlink ref="B202" r:id="rId431"/>
    <hyperlink ref="B203" r:id="rId432"/>
    <hyperlink ref="B204" r:id="rId433"/>
    <hyperlink ref="B205" r:id="rId434"/>
    <hyperlink ref="B206" r:id="rId435"/>
    <hyperlink ref="B207" r:id="rId436"/>
    <hyperlink ref="B208" r:id="rId437"/>
    <hyperlink ref="B209" r:id="rId438"/>
    <hyperlink ref="B210" r:id="rId439"/>
    <hyperlink ref="B211" r:id="rId440"/>
    <hyperlink ref="B212" r:id="rId441"/>
    <hyperlink ref="B213" r:id="rId442"/>
    <hyperlink ref="B214" r:id="rId443"/>
    <hyperlink ref="B215" r:id="rId444"/>
    <hyperlink ref="B216" r:id="rId445"/>
    <hyperlink ref="B217" r:id="rId446"/>
    <hyperlink ref="B218" r:id="rId447"/>
    <hyperlink ref="B219" r:id="rId448"/>
    <hyperlink ref="B220" r:id="rId449"/>
    <hyperlink ref="B221" r:id="rId450"/>
    <hyperlink ref="B222" r:id="rId451"/>
    <hyperlink ref="B223" r:id="rId452"/>
    <hyperlink ref="B224" r:id="rId453"/>
    <hyperlink ref="B225" r:id="rId454"/>
    <hyperlink ref="B226" r:id="rId455"/>
    <hyperlink ref="B227" r:id="rId456"/>
    <hyperlink ref="B228" r:id="rId457"/>
    <hyperlink ref="B229" r:id="rId458"/>
    <hyperlink ref="B230" r:id="rId459"/>
    <hyperlink ref="B231" r:id="rId460"/>
    <hyperlink ref="B232" r:id="rId461"/>
    <hyperlink ref="B233" r:id="rId462"/>
    <hyperlink ref="B234" r:id="rId463"/>
    <hyperlink ref="B235" r:id="rId464"/>
    <hyperlink ref="B236" r:id="rId465"/>
    <hyperlink ref="B237" r:id="rId466"/>
    <hyperlink ref="B238" r:id="rId467"/>
    <hyperlink ref="B188" r:id="rId468"/>
    <hyperlink ref="B184" r:id="rId469"/>
  </hyperlinks>
  <pageMargins left="0.7" right="0.7" top="0.75" bottom="0.75" header="0.3" footer="0.3"/>
  <pageSetup paperSize="9" orientation="portrait" r:id="rId47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8"/>
  <sheetViews>
    <sheetView workbookViewId="0">
      <selection activeCell="E10" sqref="E10"/>
    </sheetView>
  </sheetViews>
  <sheetFormatPr defaultRowHeight="15" x14ac:dyDescent="0.25"/>
  <cols>
    <col min="1" max="2" width="18.28515625" bestFit="1" customWidth="1"/>
    <col min="3" max="3" width="4.7109375" bestFit="1" customWidth="1"/>
    <col min="4" max="4" width="12.85546875" bestFit="1" customWidth="1"/>
    <col min="5" max="5" width="10.7109375" bestFit="1" customWidth="1"/>
    <col min="6" max="6" width="4.85546875" bestFit="1" customWidth="1"/>
    <col min="7" max="7" width="26.7109375" bestFit="1" customWidth="1"/>
    <col min="8" max="8" width="20.7109375" bestFit="1" customWidth="1"/>
    <col min="9" max="9" width="25" bestFit="1" customWidth="1"/>
    <col min="10" max="10" width="7.85546875" bestFit="1" customWidth="1"/>
    <col min="11" max="11" width="14" bestFit="1" customWidth="1"/>
    <col min="12" max="12" width="6.140625" bestFit="1" customWidth="1"/>
    <col min="13" max="13" width="15.7109375" bestFit="1" customWidth="1"/>
    <col min="14" max="14" width="18" bestFit="1" customWidth="1"/>
    <col min="15" max="15" width="11.28515625" bestFit="1" customWidth="1"/>
  </cols>
  <sheetData>
    <row r="3" spans="1:15" x14ac:dyDescent="0.25">
      <c r="A3" s="3" t="s">
        <v>540</v>
      </c>
      <c r="B3" s="3" t="s">
        <v>538</v>
      </c>
    </row>
    <row r="4" spans="1:15" x14ac:dyDescent="0.25">
      <c r="A4" s="3" t="s">
        <v>15</v>
      </c>
      <c r="B4" t="s">
        <v>443</v>
      </c>
      <c r="C4" t="s">
        <v>2</v>
      </c>
      <c r="D4" t="s">
        <v>445</v>
      </c>
      <c r="E4" t="s">
        <v>4</v>
      </c>
      <c r="F4" t="s">
        <v>447</v>
      </c>
      <c r="G4" t="s">
        <v>3</v>
      </c>
      <c r="H4" t="s">
        <v>10</v>
      </c>
      <c r="I4" t="s">
        <v>9</v>
      </c>
      <c r="J4" t="s">
        <v>8</v>
      </c>
      <c r="K4" t="s">
        <v>14</v>
      </c>
      <c r="L4" t="s">
        <v>5</v>
      </c>
      <c r="M4" t="s">
        <v>1</v>
      </c>
      <c r="N4" t="s">
        <v>6</v>
      </c>
      <c r="O4" t="s">
        <v>16</v>
      </c>
    </row>
    <row r="5" spans="1:15" x14ac:dyDescent="0.25">
      <c r="A5" s="4" t="s">
        <v>544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>
        <v>1</v>
      </c>
      <c r="N5" s="5"/>
      <c r="O5" s="5">
        <v>1</v>
      </c>
    </row>
    <row r="6" spans="1:15" x14ac:dyDescent="0.25">
      <c r="A6" s="4" t="s">
        <v>534</v>
      </c>
      <c r="B6" s="5"/>
      <c r="C6" s="5"/>
      <c r="D6" s="5"/>
      <c r="E6" s="5">
        <v>1</v>
      </c>
      <c r="F6" s="5"/>
      <c r="G6" s="5"/>
      <c r="H6" s="5"/>
      <c r="I6" s="5"/>
      <c r="J6" s="5"/>
      <c r="K6" s="5"/>
      <c r="L6" s="5"/>
      <c r="M6" s="5"/>
      <c r="N6" s="5"/>
      <c r="O6" s="5">
        <v>1</v>
      </c>
    </row>
    <row r="7" spans="1:15" x14ac:dyDescent="0.25">
      <c r="A7" s="4" t="s">
        <v>12</v>
      </c>
      <c r="B7" s="5"/>
      <c r="C7" s="5"/>
      <c r="D7" s="5"/>
      <c r="E7" s="5">
        <v>1</v>
      </c>
      <c r="F7" s="5"/>
      <c r="G7" s="5"/>
      <c r="H7" s="5"/>
      <c r="I7" s="5"/>
      <c r="J7" s="5">
        <v>2</v>
      </c>
      <c r="K7" s="5"/>
      <c r="L7" s="5"/>
      <c r="M7" s="5"/>
      <c r="N7" s="5"/>
      <c r="O7" s="5">
        <v>3</v>
      </c>
    </row>
    <row r="8" spans="1:15" x14ac:dyDescent="0.25">
      <c r="A8" s="4" t="s">
        <v>541</v>
      </c>
      <c r="B8" s="5"/>
      <c r="C8" s="5"/>
      <c r="D8" s="5">
        <v>1</v>
      </c>
      <c r="E8" s="5">
        <v>35</v>
      </c>
      <c r="F8" s="5"/>
      <c r="G8" s="5"/>
      <c r="H8" s="5">
        <v>7</v>
      </c>
      <c r="I8" s="5"/>
      <c r="J8" s="5">
        <v>5</v>
      </c>
      <c r="K8" s="5">
        <v>1</v>
      </c>
      <c r="L8" s="5">
        <v>6</v>
      </c>
      <c r="M8" s="5">
        <v>18</v>
      </c>
      <c r="N8" s="5"/>
      <c r="O8" s="5">
        <v>73</v>
      </c>
    </row>
    <row r="9" spans="1:15" x14ac:dyDescent="0.25">
      <c r="A9" s="4" t="s">
        <v>542</v>
      </c>
      <c r="B9" s="5"/>
      <c r="C9" s="5"/>
      <c r="D9" s="5">
        <v>1</v>
      </c>
      <c r="E9" s="5">
        <v>16</v>
      </c>
      <c r="F9" s="5">
        <v>2</v>
      </c>
      <c r="G9" s="5"/>
      <c r="H9" s="5">
        <v>1</v>
      </c>
      <c r="I9" s="5">
        <v>1</v>
      </c>
      <c r="J9" s="5">
        <v>41</v>
      </c>
      <c r="K9" s="5">
        <v>3</v>
      </c>
      <c r="L9" s="5">
        <v>23</v>
      </c>
      <c r="M9" s="5">
        <v>9</v>
      </c>
      <c r="N9" s="5"/>
      <c r="O9" s="5">
        <v>97</v>
      </c>
    </row>
    <row r="10" spans="1:15" x14ac:dyDescent="0.25">
      <c r="A10" s="4" t="s">
        <v>543</v>
      </c>
      <c r="B10" s="5"/>
      <c r="C10" s="5"/>
      <c r="D10" s="5"/>
      <c r="E10" s="5">
        <v>6</v>
      </c>
      <c r="F10" s="5"/>
      <c r="G10" s="5"/>
      <c r="H10" s="5"/>
      <c r="I10" s="5"/>
      <c r="J10" s="5">
        <v>4</v>
      </c>
      <c r="K10" s="5"/>
      <c r="L10" s="5">
        <v>2</v>
      </c>
      <c r="M10" s="5">
        <v>10</v>
      </c>
      <c r="N10" s="5"/>
      <c r="O10" s="5">
        <v>22</v>
      </c>
    </row>
    <row r="11" spans="1:15" x14ac:dyDescent="0.25">
      <c r="A11" s="4" t="s">
        <v>11</v>
      </c>
      <c r="B11" s="5"/>
      <c r="C11" s="5"/>
      <c r="D11" s="5"/>
      <c r="E11" s="5"/>
      <c r="F11" s="5"/>
      <c r="G11" s="5"/>
      <c r="H11" s="5"/>
      <c r="I11" s="5"/>
      <c r="J11" s="5">
        <v>20</v>
      </c>
      <c r="K11" s="5">
        <v>1</v>
      </c>
      <c r="L11" s="5">
        <v>4</v>
      </c>
      <c r="M11" s="5">
        <v>33</v>
      </c>
      <c r="N11" s="5"/>
      <c r="O11" s="5">
        <v>58</v>
      </c>
    </row>
    <row r="12" spans="1:15" x14ac:dyDescent="0.25">
      <c r="A12" s="4" t="s">
        <v>535</v>
      </c>
      <c r="B12" s="5"/>
      <c r="C12" s="5"/>
      <c r="D12" s="5"/>
      <c r="E12" s="5"/>
      <c r="F12" s="5"/>
      <c r="G12" s="5"/>
      <c r="H12" s="5"/>
      <c r="I12" s="5"/>
      <c r="J12" s="5">
        <v>1</v>
      </c>
      <c r="K12" s="5"/>
      <c r="L12" s="5"/>
      <c r="M12" s="5">
        <v>1</v>
      </c>
      <c r="N12" s="5"/>
      <c r="O12" s="5">
        <v>2</v>
      </c>
    </row>
    <row r="13" spans="1:15" x14ac:dyDescent="0.25">
      <c r="A13" s="4" t="s">
        <v>536</v>
      </c>
      <c r="B13" s="5"/>
      <c r="C13" s="5"/>
      <c r="D13" s="5"/>
      <c r="E13" s="5">
        <v>1</v>
      </c>
      <c r="F13" s="5"/>
      <c r="G13" s="5"/>
      <c r="H13" s="5"/>
      <c r="I13" s="5"/>
      <c r="J13" s="5"/>
      <c r="K13" s="5"/>
      <c r="L13" s="5"/>
      <c r="M13" s="5">
        <v>1</v>
      </c>
      <c r="N13" s="5"/>
      <c r="O13" s="5">
        <v>2</v>
      </c>
    </row>
    <row r="14" spans="1:15" x14ac:dyDescent="0.25">
      <c r="A14" s="4" t="s">
        <v>537</v>
      </c>
      <c r="B14" s="5"/>
      <c r="C14" s="5"/>
      <c r="D14" s="5"/>
      <c r="E14" s="5"/>
      <c r="F14" s="5"/>
      <c r="G14" s="5">
        <v>1</v>
      </c>
      <c r="H14" s="5"/>
      <c r="I14" s="5"/>
      <c r="J14" s="5">
        <v>3</v>
      </c>
      <c r="K14" s="5"/>
      <c r="L14" s="5"/>
      <c r="M14" s="5"/>
      <c r="N14" s="5"/>
      <c r="O14" s="5">
        <v>4</v>
      </c>
    </row>
    <row r="15" spans="1:15" x14ac:dyDescent="0.25">
      <c r="A15" s="4" t="s">
        <v>0</v>
      </c>
      <c r="B15" s="5"/>
      <c r="C15" s="5">
        <v>1</v>
      </c>
      <c r="D15" s="5"/>
      <c r="E15" s="5">
        <v>10</v>
      </c>
      <c r="F15" s="5"/>
      <c r="G15" s="5">
        <v>68</v>
      </c>
      <c r="H15" s="5">
        <v>2</v>
      </c>
      <c r="I15" s="5">
        <v>17</v>
      </c>
      <c r="J15" s="5">
        <v>34</v>
      </c>
      <c r="K15" s="5">
        <v>2</v>
      </c>
      <c r="L15" s="5">
        <v>16</v>
      </c>
      <c r="M15" s="5">
        <v>40</v>
      </c>
      <c r="N15" s="5">
        <v>3</v>
      </c>
      <c r="O15" s="5">
        <v>193</v>
      </c>
    </row>
    <row r="16" spans="1:15" x14ac:dyDescent="0.25">
      <c r="A16" s="4" t="s">
        <v>13</v>
      </c>
      <c r="B16" s="5"/>
      <c r="C16" s="5"/>
      <c r="D16" s="5"/>
      <c r="E16" s="5"/>
      <c r="F16" s="5"/>
      <c r="G16" s="5">
        <v>2</v>
      </c>
      <c r="H16" s="5"/>
      <c r="I16" s="5"/>
      <c r="J16" s="5"/>
      <c r="K16" s="5"/>
      <c r="L16" s="5">
        <v>2</v>
      </c>
      <c r="M16" s="5"/>
      <c r="N16" s="5"/>
      <c r="O16" s="5">
        <v>4</v>
      </c>
    </row>
    <row r="17" spans="1:15" x14ac:dyDescent="0.25">
      <c r="A17" s="4" t="s">
        <v>7</v>
      </c>
      <c r="B17" s="5">
        <v>4</v>
      </c>
      <c r="C17" s="5"/>
      <c r="D17" s="5">
        <v>30</v>
      </c>
      <c r="E17" s="5"/>
      <c r="F17" s="5"/>
      <c r="G17" s="5">
        <v>31</v>
      </c>
      <c r="H17" s="5">
        <v>3</v>
      </c>
      <c r="I17" s="5">
        <v>17</v>
      </c>
      <c r="J17" s="5">
        <v>6</v>
      </c>
      <c r="K17" s="5">
        <v>3</v>
      </c>
      <c r="L17" s="5">
        <v>1</v>
      </c>
      <c r="M17" s="5">
        <v>1</v>
      </c>
      <c r="N17" s="5"/>
      <c r="O17" s="5">
        <v>96</v>
      </c>
    </row>
    <row r="18" spans="1:15" x14ac:dyDescent="0.25">
      <c r="A18" s="4" t="s">
        <v>16</v>
      </c>
      <c r="B18" s="5">
        <v>4</v>
      </c>
      <c r="C18" s="5">
        <v>1</v>
      </c>
      <c r="D18" s="5">
        <v>32</v>
      </c>
      <c r="E18" s="5">
        <v>70</v>
      </c>
      <c r="F18" s="5">
        <v>2</v>
      </c>
      <c r="G18" s="5">
        <v>102</v>
      </c>
      <c r="H18" s="5">
        <v>13</v>
      </c>
      <c r="I18" s="5">
        <v>35</v>
      </c>
      <c r="J18" s="5">
        <v>116</v>
      </c>
      <c r="K18" s="5">
        <v>10</v>
      </c>
      <c r="L18" s="5">
        <v>54</v>
      </c>
      <c r="M18" s="5">
        <v>114</v>
      </c>
      <c r="N18" s="5">
        <v>3</v>
      </c>
      <c r="O18" s="5">
        <v>556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8"/>
  <sheetViews>
    <sheetView topLeftCell="H2" workbookViewId="0">
      <selection activeCell="M23" sqref="M23"/>
    </sheetView>
  </sheetViews>
  <sheetFormatPr defaultRowHeight="15" x14ac:dyDescent="0.25"/>
  <cols>
    <col min="1" max="1" width="13.140625" bestFit="1" customWidth="1"/>
    <col min="2" max="2" width="18.28515625" bestFit="1" customWidth="1"/>
    <col min="3" max="3" width="4.7109375" bestFit="1" customWidth="1"/>
    <col min="4" max="4" width="12.85546875" bestFit="1" customWidth="1"/>
    <col min="5" max="5" width="12" bestFit="1" customWidth="1"/>
    <col min="6" max="6" width="4.85546875" bestFit="1" customWidth="1"/>
    <col min="7" max="7" width="26.7109375" bestFit="1" customWidth="1"/>
    <col min="8" max="8" width="20.7109375" bestFit="1" customWidth="1"/>
    <col min="9" max="9" width="25" bestFit="1" customWidth="1"/>
    <col min="10" max="10" width="12" bestFit="1" customWidth="1"/>
    <col min="11" max="11" width="14" bestFit="1" customWidth="1"/>
    <col min="12" max="12" width="12" bestFit="1" customWidth="1"/>
    <col min="13" max="13" width="15.7109375" bestFit="1" customWidth="1"/>
    <col min="14" max="14" width="18" bestFit="1" customWidth="1"/>
    <col min="15" max="15" width="12" bestFit="1" customWidth="1"/>
  </cols>
  <sheetData>
    <row r="3" spans="1:15" x14ac:dyDescent="0.25">
      <c r="A3" s="3" t="s">
        <v>546</v>
      </c>
      <c r="B3" s="3" t="s">
        <v>538</v>
      </c>
    </row>
    <row r="4" spans="1:15" x14ac:dyDescent="0.25">
      <c r="A4" s="3" t="s">
        <v>15</v>
      </c>
      <c r="B4" t="s">
        <v>443</v>
      </c>
      <c r="C4" t="s">
        <v>2</v>
      </c>
      <c r="D4" t="s">
        <v>445</v>
      </c>
      <c r="E4" t="s">
        <v>4</v>
      </c>
      <c r="F4" t="s">
        <v>447</v>
      </c>
      <c r="G4" t="s">
        <v>3</v>
      </c>
      <c r="H4" t="s">
        <v>10</v>
      </c>
      <c r="I4" t="s">
        <v>9</v>
      </c>
      <c r="J4" t="s">
        <v>8</v>
      </c>
      <c r="K4" t="s">
        <v>14</v>
      </c>
      <c r="L4" t="s">
        <v>5</v>
      </c>
      <c r="M4" t="s">
        <v>1</v>
      </c>
      <c r="N4" t="s">
        <v>6</v>
      </c>
      <c r="O4" t="s">
        <v>16</v>
      </c>
    </row>
    <row r="5" spans="1:15" x14ac:dyDescent="0.25">
      <c r="A5" s="4" t="s">
        <v>544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>
        <v>0</v>
      </c>
      <c r="N5" s="5"/>
      <c r="O5" s="5">
        <v>0</v>
      </c>
    </row>
    <row r="6" spans="1:15" x14ac:dyDescent="0.25">
      <c r="A6" s="4" t="s">
        <v>534</v>
      </c>
      <c r="B6" s="5"/>
      <c r="C6" s="5"/>
      <c r="D6" s="5"/>
      <c r="E6" s="5">
        <v>5</v>
      </c>
      <c r="F6" s="5"/>
      <c r="G6" s="5"/>
      <c r="H6" s="5"/>
      <c r="I6" s="5"/>
      <c r="J6" s="5"/>
      <c r="K6" s="5"/>
      <c r="L6" s="5"/>
      <c r="M6" s="5"/>
      <c r="N6" s="5"/>
      <c r="O6" s="5">
        <v>5</v>
      </c>
    </row>
    <row r="7" spans="1:15" x14ac:dyDescent="0.25">
      <c r="A7" s="4" t="s">
        <v>12</v>
      </c>
      <c r="B7" s="5"/>
      <c r="C7" s="5"/>
      <c r="D7" s="5"/>
      <c r="E7" s="5">
        <v>2</v>
      </c>
      <c r="F7" s="5"/>
      <c r="G7" s="5"/>
      <c r="H7" s="5"/>
      <c r="I7" s="5"/>
      <c r="J7" s="5">
        <v>3.5</v>
      </c>
      <c r="K7" s="5"/>
      <c r="L7" s="5"/>
      <c r="M7" s="5"/>
      <c r="N7" s="5"/>
      <c r="O7" s="5">
        <v>3</v>
      </c>
    </row>
    <row r="8" spans="1:15" x14ac:dyDescent="0.25">
      <c r="A8" s="4" t="s">
        <v>541</v>
      </c>
      <c r="B8" s="5"/>
      <c r="C8" s="5"/>
      <c r="D8" s="5">
        <v>5</v>
      </c>
      <c r="E8" s="5">
        <v>4.2857142857142856</v>
      </c>
      <c r="F8" s="5"/>
      <c r="G8" s="5"/>
      <c r="H8" s="5">
        <v>2.4285714285714284</v>
      </c>
      <c r="I8" s="5"/>
      <c r="J8" s="5">
        <v>2.6</v>
      </c>
      <c r="K8" s="5">
        <v>2</v>
      </c>
      <c r="L8" s="5">
        <v>2.6666666666666665</v>
      </c>
      <c r="M8" s="5">
        <v>2.3888888888888888</v>
      </c>
      <c r="N8" s="5"/>
      <c r="O8" s="5">
        <v>3.3698630136986303</v>
      </c>
    </row>
    <row r="9" spans="1:15" x14ac:dyDescent="0.25">
      <c r="A9" s="4" t="s">
        <v>542</v>
      </c>
      <c r="B9" s="5"/>
      <c r="C9" s="5"/>
      <c r="D9" s="5">
        <v>5</v>
      </c>
      <c r="E9" s="5">
        <v>3.375</v>
      </c>
      <c r="F9" s="5">
        <v>2</v>
      </c>
      <c r="G9" s="5"/>
      <c r="H9" s="5">
        <v>1</v>
      </c>
      <c r="I9" s="5">
        <v>2</v>
      </c>
      <c r="J9" s="5">
        <v>3.4634146341463414</v>
      </c>
      <c r="K9" s="5">
        <v>1.6666666666666667</v>
      </c>
      <c r="L9" s="5">
        <v>3.0869565217391304</v>
      </c>
      <c r="M9" s="5">
        <v>3.8888888888888888</v>
      </c>
      <c r="N9" s="5"/>
      <c r="O9" s="5">
        <v>3.2886597938144329</v>
      </c>
    </row>
    <row r="10" spans="1:15" x14ac:dyDescent="0.25">
      <c r="A10" s="4" t="s">
        <v>543</v>
      </c>
      <c r="B10" s="5"/>
      <c r="C10" s="5"/>
      <c r="D10" s="5"/>
      <c r="E10" s="5">
        <v>5.333333333333333</v>
      </c>
      <c r="F10" s="5"/>
      <c r="G10" s="5"/>
      <c r="H10" s="5"/>
      <c r="I10" s="5"/>
      <c r="J10" s="5">
        <v>2</v>
      </c>
      <c r="K10" s="5"/>
      <c r="L10" s="5">
        <v>3.5</v>
      </c>
      <c r="M10" s="5">
        <v>3.1</v>
      </c>
      <c r="N10" s="5"/>
      <c r="O10" s="5">
        <v>3.5454545454545454</v>
      </c>
    </row>
    <row r="11" spans="1:15" x14ac:dyDescent="0.25">
      <c r="A11" s="4" t="s">
        <v>11</v>
      </c>
      <c r="B11" s="5"/>
      <c r="C11" s="5"/>
      <c r="D11" s="5"/>
      <c r="E11" s="5"/>
      <c r="F11" s="5"/>
      <c r="G11" s="5"/>
      <c r="H11" s="5"/>
      <c r="I11" s="5"/>
      <c r="J11" s="5">
        <v>3.55</v>
      </c>
      <c r="K11" s="5">
        <v>2</v>
      </c>
      <c r="L11" s="5">
        <v>0.75</v>
      </c>
      <c r="M11" s="5">
        <v>2.3333333333333335</v>
      </c>
      <c r="N11" s="5"/>
      <c r="O11" s="5">
        <v>2.6379310344827585</v>
      </c>
    </row>
    <row r="12" spans="1:15" x14ac:dyDescent="0.25">
      <c r="A12" s="4" t="s">
        <v>535</v>
      </c>
      <c r="B12" s="5"/>
      <c r="C12" s="5"/>
      <c r="D12" s="5"/>
      <c r="E12" s="5"/>
      <c r="F12" s="5"/>
      <c r="G12" s="5"/>
      <c r="H12" s="5"/>
      <c r="I12" s="5"/>
      <c r="J12" s="5">
        <v>0</v>
      </c>
      <c r="K12" s="5"/>
      <c r="L12" s="5"/>
      <c r="M12" s="5">
        <v>3</v>
      </c>
      <c r="N12" s="5"/>
      <c r="O12" s="5">
        <v>1.5</v>
      </c>
    </row>
    <row r="13" spans="1:15" x14ac:dyDescent="0.25">
      <c r="A13" s="4" t="s">
        <v>536</v>
      </c>
      <c r="B13" s="5"/>
      <c r="C13" s="5"/>
      <c r="D13" s="5"/>
      <c r="E13" s="5">
        <v>1</v>
      </c>
      <c r="F13" s="5"/>
      <c r="G13" s="5"/>
      <c r="H13" s="5"/>
      <c r="I13" s="5"/>
      <c r="J13" s="5"/>
      <c r="K13" s="5"/>
      <c r="L13" s="5"/>
      <c r="M13" s="5">
        <v>0</v>
      </c>
      <c r="N13" s="5"/>
      <c r="O13" s="5">
        <v>0.5</v>
      </c>
    </row>
    <row r="14" spans="1:15" x14ac:dyDescent="0.25">
      <c r="A14" s="4" t="s">
        <v>537</v>
      </c>
      <c r="B14" s="5"/>
      <c r="C14" s="5"/>
      <c r="D14" s="5"/>
      <c r="E14" s="5"/>
      <c r="F14" s="5"/>
      <c r="G14" s="5">
        <v>1</v>
      </c>
      <c r="H14" s="5"/>
      <c r="I14" s="5"/>
      <c r="J14" s="5">
        <v>2.3333333333333335</v>
      </c>
      <c r="K14" s="5"/>
      <c r="L14" s="5"/>
      <c r="M14" s="5"/>
      <c r="N14" s="5"/>
      <c r="O14" s="5">
        <v>2</v>
      </c>
    </row>
    <row r="15" spans="1:15" x14ac:dyDescent="0.25">
      <c r="A15" s="4" t="s">
        <v>0</v>
      </c>
      <c r="B15" s="5"/>
      <c r="C15" s="5">
        <v>4</v>
      </c>
      <c r="D15" s="5"/>
      <c r="E15" s="5">
        <v>4</v>
      </c>
      <c r="F15" s="5"/>
      <c r="G15" s="5">
        <v>5.25</v>
      </c>
      <c r="H15" s="5">
        <v>3</v>
      </c>
      <c r="I15" s="5">
        <v>3.7058823529411766</v>
      </c>
      <c r="J15" s="5">
        <v>2.8823529411764706</v>
      </c>
      <c r="K15" s="5">
        <v>2.5</v>
      </c>
      <c r="L15" s="5">
        <v>2.1875</v>
      </c>
      <c r="M15" s="5">
        <v>1.9750000000000001</v>
      </c>
      <c r="N15" s="5">
        <v>10.333333333333334</v>
      </c>
      <c r="O15" s="5">
        <v>3.7202072538860103</v>
      </c>
    </row>
    <row r="16" spans="1:15" x14ac:dyDescent="0.25">
      <c r="A16" s="4" t="s">
        <v>13</v>
      </c>
      <c r="B16" s="5"/>
      <c r="C16" s="5"/>
      <c r="D16" s="5"/>
      <c r="E16" s="5"/>
      <c r="F16" s="5"/>
      <c r="G16" s="5">
        <v>5</v>
      </c>
      <c r="H16" s="5"/>
      <c r="I16" s="5"/>
      <c r="J16" s="5"/>
      <c r="K16" s="5"/>
      <c r="L16" s="5">
        <v>1</v>
      </c>
      <c r="M16" s="5"/>
      <c r="N16" s="5"/>
      <c r="O16" s="5">
        <v>3</v>
      </c>
    </row>
    <row r="17" spans="1:15" x14ac:dyDescent="0.25">
      <c r="A17" s="4" t="s">
        <v>7</v>
      </c>
      <c r="B17" s="5">
        <v>3.5</v>
      </c>
      <c r="C17" s="5"/>
      <c r="D17" s="5">
        <v>4.9666666666666668</v>
      </c>
      <c r="E17" s="5"/>
      <c r="F17" s="5"/>
      <c r="G17" s="5">
        <v>5</v>
      </c>
      <c r="H17" s="5">
        <v>3.6666666666666665</v>
      </c>
      <c r="I17" s="5">
        <v>3.2352941176470589</v>
      </c>
      <c r="J17" s="5">
        <v>2.5</v>
      </c>
      <c r="K17" s="5">
        <v>0.33333333333333331</v>
      </c>
      <c r="L17" s="5">
        <v>5</v>
      </c>
      <c r="M17" s="5">
        <v>2</v>
      </c>
      <c r="N17" s="5"/>
      <c r="O17" s="5">
        <v>4.239583333333333</v>
      </c>
    </row>
    <row r="18" spans="1:15" x14ac:dyDescent="0.25">
      <c r="A18" s="4" t="s">
        <v>16</v>
      </c>
      <c r="B18" s="5">
        <v>3.5</v>
      </c>
      <c r="C18" s="5">
        <v>4</v>
      </c>
      <c r="D18" s="5">
        <v>4.96875</v>
      </c>
      <c r="E18" s="5">
        <v>4.0571428571428569</v>
      </c>
      <c r="F18" s="5">
        <v>2</v>
      </c>
      <c r="G18" s="5">
        <v>5.1274509803921573</v>
      </c>
      <c r="H18" s="5">
        <v>2.6923076923076925</v>
      </c>
      <c r="I18" s="5">
        <v>3.4285714285714284</v>
      </c>
      <c r="J18" s="5">
        <v>3.1120689655172415</v>
      </c>
      <c r="K18" s="5">
        <v>1.5</v>
      </c>
      <c r="L18" s="5">
        <v>2.574074074074074</v>
      </c>
      <c r="M18" s="5">
        <v>2.3684210526315788</v>
      </c>
      <c r="N18" s="5">
        <v>10.333333333333334</v>
      </c>
      <c r="O18" s="5">
        <v>3.5233812949640289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abSelected="1" topLeftCell="A28" zoomScale="80" zoomScaleNormal="80" workbookViewId="0">
      <selection activeCell="O53" sqref="O53"/>
    </sheetView>
  </sheetViews>
  <sheetFormatPr defaultRowHeight="15" x14ac:dyDescent="0.25"/>
  <cols>
    <col min="1" max="1" width="16" bestFit="1" customWidth="1"/>
    <col min="2" max="2" width="18.28515625" bestFit="1" customWidth="1"/>
    <col min="4" max="4" width="13.140625" customWidth="1"/>
    <col min="5" max="5" width="10.7109375" bestFit="1" customWidth="1"/>
    <col min="7" max="7" width="26.7109375" bestFit="1" customWidth="1"/>
    <col min="8" max="8" width="20.7109375" bestFit="1" customWidth="1"/>
    <col min="9" max="9" width="25" bestFit="1" customWidth="1"/>
    <col min="11" max="11" width="14" bestFit="1" customWidth="1"/>
    <col min="13" max="13" width="15.7109375" bestFit="1" customWidth="1"/>
    <col min="14" max="14" width="18" bestFit="1" customWidth="1"/>
  </cols>
  <sheetData>
    <row r="1" spans="1:15" x14ac:dyDescent="0.25">
      <c r="F1" s="51" t="s">
        <v>547</v>
      </c>
      <c r="G1" s="51"/>
      <c r="H1" s="51"/>
      <c r="I1" s="51"/>
    </row>
    <row r="3" spans="1:15" x14ac:dyDescent="0.25">
      <c r="A3" s="27" t="s">
        <v>548</v>
      </c>
      <c r="B3" s="27" t="s">
        <v>443</v>
      </c>
      <c r="C3" s="27" t="s">
        <v>2</v>
      </c>
      <c r="D3" s="27" t="s">
        <v>445</v>
      </c>
      <c r="E3" s="27" t="s">
        <v>4</v>
      </c>
      <c r="F3" s="27" t="s">
        <v>447</v>
      </c>
      <c r="G3" s="27" t="s">
        <v>3</v>
      </c>
      <c r="H3" s="27" t="s">
        <v>10</v>
      </c>
      <c r="I3" s="27" t="s">
        <v>9</v>
      </c>
      <c r="J3" s="27" t="s">
        <v>8</v>
      </c>
      <c r="K3" s="27" t="s">
        <v>14</v>
      </c>
      <c r="L3" s="27" t="s">
        <v>5</v>
      </c>
      <c r="M3" s="27" t="s">
        <v>1</v>
      </c>
      <c r="N3" s="27" t="s">
        <v>6</v>
      </c>
      <c r="O3" s="6"/>
    </row>
    <row r="4" spans="1:15" x14ac:dyDescent="0.25">
      <c r="A4" s="6" t="s">
        <v>544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</row>
    <row r="5" spans="1:15" x14ac:dyDescent="0.25">
      <c r="A5" s="6" t="s">
        <v>534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5" x14ac:dyDescent="0.25">
      <c r="A6" s="6" t="s">
        <v>12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2</v>
      </c>
      <c r="K6">
        <v>0</v>
      </c>
      <c r="L6">
        <v>0</v>
      </c>
      <c r="M6">
        <v>0</v>
      </c>
      <c r="N6">
        <v>0</v>
      </c>
    </row>
    <row r="7" spans="1:15" x14ac:dyDescent="0.25">
      <c r="A7" s="6" t="s">
        <v>541</v>
      </c>
      <c r="B7">
        <v>0</v>
      </c>
      <c r="C7">
        <v>0</v>
      </c>
      <c r="D7">
        <v>1</v>
      </c>
      <c r="E7">
        <v>35</v>
      </c>
      <c r="F7">
        <v>0</v>
      </c>
      <c r="G7">
        <v>0</v>
      </c>
      <c r="H7">
        <v>7</v>
      </c>
      <c r="I7">
        <v>0</v>
      </c>
      <c r="J7">
        <v>5</v>
      </c>
      <c r="K7">
        <v>1</v>
      </c>
      <c r="L7">
        <v>6</v>
      </c>
      <c r="M7">
        <v>18</v>
      </c>
      <c r="N7">
        <v>0</v>
      </c>
    </row>
    <row r="8" spans="1:15" x14ac:dyDescent="0.25">
      <c r="A8" s="6" t="s">
        <v>542</v>
      </c>
      <c r="B8">
        <v>0</v>
      </c>
      <c r="C8">
        <v>0</v>
      </c>
      <c r="D8">
        <v>1</v>
      </c>
      <c r="E8">
        <v>16</v>
      </c>
      <c r="F8">
        <v>2</v>
      </c>
      <c r="G8">
        <v>0</v>
      </c>
      <c r="H8">
        <v>1</v>
      </c>
      <c r="I8">
        <v>1</v>
      </c>
      <c r="J8">
        <v>41</v>
      </c>
      <c r="K8">
        <v>3</v>
      </c>
      <c r="L8">
        <v>23</v>
      </c>
      <c r="M8">
        <v>9</v>
      </c>
      <c r="N8">
        <v>0</v>
      </c>
    </row>
    <row r="9" spans="1:15" x14ac:dyDescent="0.25">
      <c r="A9" s="6" t="s">
        <v>543</v>
      </c>
      <c r="B9">
        <v>0</v>
      </c>
      <c r="C9">
        <v>0</v>
      </c>
      <c r="D9">
        <v>0</v>
      </c>
      <c r="E9">
        <v>6</v>
      </c>
      <c r="F9">
        <v>0</v>
      </c>
      <c r="G9">
        <v>0</v>
      </c>
      <c r="H9">
        <v>0</v>
      </c>
      <c r="I9">
        <v>0</v>
      </c>
      <c r="J9">
        <v>4</v>
      </c>
      <c r="K9">
        <v>0</v>
      </c>
      <c r="L9">
        <v>2</v>
      </c>
      <c r="M9">
        <v>10</v>
      </c>
      <c r="N9">
        <v>0</v>
      </c>
    </row>
    <row r="10" spans="1:15" x14ac:dyDescent="0.25">
      <c r="A10" s="6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20</v>
      </c>
      <c r="K10">
        <v>1</v>
      </c>
      <c r="L10">
        <v>4</v>
      </c>
      <c r="M10">
        <v>33</v>
      </c>
      <c r="N10">
        <v>0</v>
      </c>
    </row>
    <row r="11" spans="1:15" x14ac:dyDescent="0.25">
      <c r="A11" s="6" t="s">
        <v>535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0</v>
      </c>
    </row>
    <row r="12" spans="1:15" x14ac:dyDescent="0.25">
      <c r="A12" s="6" t="s">
        <v>536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</row>
    <row r="13" spans="1:15" x14ac:dyDescent="0.25">
      <c r="A13" s="6" t="s">
        <v>537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3</v>
      </c>
      <c r="K13">
        <v>0</v>
      </c>
      <c r="L13">
        <v>0</v>
      </c>
      <c r="M13">
        <v>0</v>
      </c>
      <c r="N13">
        <v>0</v>
      </c>
    </row>
    <row r="14" spans="1:15" x14ac:dyDescent="0.25">
      <c r="A14" s="6" t="s">
        <v>0</v>
      </c>
      <c r="B14">
        <v>0</v>
      </c>
      <c r="C14">
        <v>1</v>
      </c>
      <c r="D14">
        <v>0</v>
      </c>
      <c r="E14">
        <v>10</v>
      </c>
      <c r="F14">
        <v>0</v>
      </c>
      <c r="G14">
        <v>68</v>
      </c>
      <c r="H14">
        <v>2</v>
      </c>
      <c r="I14">
        <v>17</v>
      </c>
      <c r="J14">
        <v>34</v>
      </c>
      <c r="K14">
        <v>2</v>
      </c>
      <c r="L14">
        <v>16</v>
      </c>
      <c r="M14">
        <v>40</v>
      </c>
      <c r="N14">
        <v>3</v>
      </c>
    </row>
    <row r="15" spans="1:15" x14ac:dyDescent="0.25">
      <c r="A15" s="6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2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0</v>
      </c>
    </row>
    <row r="16" spans="1:15" x14ac:dyDescent="0.25">
      <c r="A16" s="6" t="s">
        <v>7</v>
      </c>
      <c r="B16">
        <v>4</v>
      </c>
      <c r="C16">
        <v>0</v>
      </c>
      <c r="D16">
        <v>30</v>
      </c>
      <c r="E16">
        <v>0</v>
      </c>
      <c r="F16">
        <v>0</v>
      </c>
      <c r="G16">
        <v>31</v>
      </c>
      <c r="H16">
        <v>3</v>
      </c>
      <c r="I16">
        <v>17</v>
      </c>
      <c r="J16">
        <v>6</v>
      </c>
      <c r="K16">
        <v>3</v>
      </c>
      <c r="L16">
        <v>1</v>
      </c>
      <c r="M16">
        <v>1</v>
      </c>
      <c r="N16">
        <v>0</v>
      </c>
    </row>
    <row r="19" spans="1:14" x14ac:dyDescent="0.25">
      <c r="F19" s="51" t="s">
        <v>549</v>
      </c>
      <c r="G19" s="51"/>
      <c r="H19" s="51"/>
      <c r="I19" s="51"/>
    </row>
    <row r="21" spans="1:14" x14ac:dyDescent="0.25">
      <c r="A21" s="21" t="s">
        <v>550</v>
      </c>
      <c r="B21" s="21" t="s">
        <v>443</v>
      </c>
      <c r="C21" s="21" t="s">
        <v>2</v>
      </c>
      <c r="D21" s="21" t="s">
        <v>445</v>
      </c>
      <c r="E21" s="21" t="s">
        <v>4</v>
      </c>
      <c r="F21" s="21" t="s">
        <v>447</v>
      </c>
      <c r="G21" s="21" t="s">
        <v>3</v>
      </c>
      <c r="H21" s="21" t="s">
        <v>10</v>
      </c>
      <c r="I21" s="21" t="s">
        <v>9</v>
      </c>
      <c r="J21" s="21" t="s">
        <v>8</v>
      </c>
      <c r="K21" s="21" t="s">
        <v>14</v>
      </c>
      <c r="L21" s="21" t="s">
        <v>5</v>
      </c>
      <c r="M21" s="21" t="s">
        <v>1</v>
      </c>
      <c r="N21" s="21" t="s">
        <v>6</v>
      </c>
    </row>
    <row r="22" spans="1:14" x14ac:dyDescent="0.25">
      <c r="A22" s="26" t="s">
        <v>544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>
        <v>0</v>
      </c>
      <c r="N22" s="5"/>
    </row>
    <row r="23" spans="1:14" x14ac:dyDescent="0.25">
      <c r="A23" s="26" t="s">
        <v>534</v>
      </c>
      <c r="B23" s="5"/>
      <c r="C23" s="5"/>
      <c r="D23" s="5"/>
      <c r="E23" s="5">
        <v>5</v>
      </c>
      <c r="F23" s="5"/>
      <c r="G23" s="5"/>
      <c r="H23" s="5"/>
      <c r="I23" s="5"/>
      <c r="J23" s="5"/>
      <c r="K23" s="5"/>
      <c r="L23" s="5"/>
      <c r="M23" s="5"/>
      <c r="N23" s="5"/>
    </row>
    <row r="24" spans="1:14" x14ac:dyDescent="0.25">
      <c r="A24" s="26" t="s">
        <v>12</v>
      </c>
      <c r="B24" s="5"/>
      <c r="C24" s="5"/>
      <c r="D24" s="5"/>
      <c r="E24" s="5">
        <v>2</v>
      </c>
      <c r="F24" s="5"/>
      <c r="G24" s="5"/>
      <c r="H24" s="5"/>
      <c r="I24" s="5"/>
      <c r="J24" s="5">
        <v>3.5</v>
      </c>
      <c r="K24" s="5"/>
      <c r="L24" s="5"/>
      <c r="M24" s="5"/>
      <c r="N24" s="5"/>
    </row>
    <row r="25" spans="1:14" x14ac:dyDescent="0.25">
      <c r="A25" s="26" t="s">
        <v>541</v>
      </c>
      <c r="B25" s="5"/>
      <c r="C25" s="5"/>
      <c r="D25" s="5">
        <v>5</v>
      </c>
      <c r="E25" s="5">
        <v>4.2857142857142856</v>
      </c>
      <c r="F25" s="5"/>
      <c r="G25" s="5"/>
      <c r="H25" s="5">
        <v>2.4285714285714284</v>
      </c>
      <c r="I25" s="5"/>
      <c r="J25" s="5">
        <v>2.6</v>
      </c>
      <c r="K25" s="5">
        <v>2</v>
      </c>
      <c r="L25" s="5">
        <v>2.6666666666666665</v>
      </c>
      <c r="M25" s="5">
        <v>2.3888888888888888</v>
      </c>
      <c r="N25" s="5"/>
    </row>
    <row r="26" spans="1:14" x14ac:dyDescent="0.25">
      <c r="A26" s="26" t="s">
        <v>542</v>
      </c>
      <c r="B26" s="5"/>
      <c r="C26" s="5"/>
      <c r="D26" s="5">
        <v>5</v>
      </c>
      <c r="E26" s="5">
        <v>3.375</v>
      </c>
      <c r="F26" s="5">
        <v>2</v>
      </c>
      <c r="G26" s="5"/>
      <c r="H26" s="5">
        <v>1</v>
      </c>
      <c r="I26" s="5">
        <v>2</v>
      </c>
      <c r="J26" s="5">
        <v>3.4634146341463414</v>
      </c>
      <c r="K26" s="5">
        <v>1.6666666666666667</v>
      </c>
      <c r="L26" s="5">
        <v>3.0869565217391304</v>
      </c>
      <c r="M26" s="5">
        <v>3.8888888888888888</v>
      </c>
      <c r="N26" s="5"/>
    </row>
    <row r="27" spans="1:14" x14ac:dyDescent="0.25">
      <c r="A27" s="26" t="s">
        <v>543</v>
      </c>
      <c r="B27" s="5"/>
      <c r="C27" s="5"/>
      <c r="D27" s="5"/>
      <c r="E27" s="5">
        <v>5.333333333333333</v>
      </c>
      <c r="F27" s="5"/>
      <c r="G27" s="5"/>
      <c r="H27" s="5"/>
      <c r="I27" s="5"/>
      <c r="J27" s="5">
        <v>2</v>
      </c>
      <c r="K27" s="5"/>
      <c r="L27" s="5">
        <v>3.5</v>
      </c>
      <c r="M27" s="5">
        <v>3.1</v>
      </c>
      <c r="N27" s="5"/>
    </row>
    <row r="28" spans="1:14" x14ac:dyDescent="0.25">
      <c r="A28" s="26" t="s">
        <v>11</v>
      </c>
      <c r="B28" s="5"/>
      <c r="C28" s="5"/>
      <c r="D28" s="5"/>
      <c r="E28" s="5"/>
      <c r="F28" s="5"/>
      <c r="G28" s="5"/>
      <c r="H28" s="5"/>
      <c r="I28" s="5"/>
      <c r="J28" s="5">
        <v>3.55</v>
      </c>
      <c r="K28" s="5">
        <v>2</v>
      </c>
      <c r="L28" s="5">
        <v>0.75</v>
      </c>
      <c r="M28" s="5">
        <v>2.3333333333333335</v>
      </c>
      <c r="N28" s="5"/>
    </row>
    <row r="29" spans="1:14" x14ac:dyDescent="0.25">
      <c r="A29" s="26" t="s">
        <v>535</v>
      </c>
      <c r="B29" s="5"/>
      <c r="C29" s="5"/>
      <c r="D29" s="5"/>
      <c r="E29" s="5"/>
      <c r="F29" s="5"/>
      <c r="G29" s="5"/>
      <c r="H29" s="5"/>
      <c r="I29" s="5"/>
      <c r="J29" s="5">
        <v>0</v>
      </c>
      <c r="K29" s="5"/>
      <c r="L29" s="5"/>
      <c r="M29" s="5">
        <v>3</v>
      </c>
      <c r="N29" s="5"/>
    </row>
    <row r="30" spans="1:14" x14ac:dyDescent="0.25">
      <c r="A30" s="26" t="s">
        <v>536</v>
      </c>
      <c r="B30" s="5"/>
      <c r="C30" s="5"/>
      <c r="D30" s="5"/>
      <c r="E30" s="5">
        <v>1</v>
      </c>
      <c r="F30" s="5"/>
      <c r="G30" s="5"/>
      <c r="H30" s="5"/>
      <c r="I30" s="5"/>
      <c r="J30" s="5"/>
      <c r="K30" s="5"/>
      <c r="L30" s="5"/>
      <c r="M30" s="5">
        <v>0</v>
      </c>
      <c r="N30" s="5"/>
    </row>
    <row r="31" spans="1:14" x14ac:dyDescent="0.25">
      <c r="A31" s="26" t="s">
        <v>537</v>
      </c>
      <c r="B31" s="5"/>
      <c r="C31" s="5"/>
      <c r="D31" s="5"/>
      <c r="E31" s="5"/>
      <c r="F31" s="5"/>
      <c r="G31" s="5">
        <v>1</v>
      </c>
      <c r="H31" s="5"/>
      <c r="I31" s="5"/>
      <c r="J31" s="5">
        <v>2.3333333333333335</v>
      </c>
      <c r="K31" s="5"/>
      <c r="L31" s="5"/>
      <c r="M31" s="5"/>
      <c r="N31" s="5"/>
    </row>
    <row r="32" spans="1:14" x14ac:dyDescent="0.25">
      <c r="A32" s="26" t="s">
        <v>0</v>
      </c>
      <c r="B32" s="5"/>
      <c r="C32" s="5">
        <v>4</v>
      </c>
      <c r="D32" s="5"/>
      <c r="E32" s="5">
        <v>4</v>
      </c>
      <c r="F32" s="5"/>
      <c r="G32" s="5">
        <v>5.25</v>
      </c>
      <c r="H32" s="5">
        <v>3</v>
      </c>
      <c r="I32" s="5">
        <v>3.7058823529411766</v>
      </c>
      <c r="J32" s="5">
        <v>2.8823529411764706</v>
      </c>
      <c r="K32" s="5">
        <v>2.5</v>
      </c>
      <c r="L32" s="5">
        <v>2.1875</v>
      </c>
      <c r="M32" s="5">
        <v>1.9750000000000001</v>
      </c>
      <c r="N32" s="5">
        <v>10.333333333333334</v>
      </c>
    </row>
    <row r="33" spans="1:16" x14ac:dyDescent="0.25">
      <c r="A33" s="26" t="s">
        <v>13</v>
      </c>
      <c r="B33" s="5"/>
      <c r="C33" s="5"/>
      <c r="D33" s="5"/>
      <c r="E33" s="5"/>
      <c r="F33" s="5"/>
      <c r="G33" s="5">
        <v>5</v>
      </c>
      <c r="H33" s="5"/>
      <c r="I33" s="5"/>
      <c r="J33" s="5"/>
      <c r="K33" s="5"/>
      <c r="L33" s="5">
        <v>1</v>
      </c>
      <c r="M33" s="5"/>
      <c r="N33" s="5"/>
    </row>
    <row r="34" spans="1:16" x14ac:dyDescent="0.25">
      <c r="A34" s="26" t="s">
        <v>7</v>
      </c>
      <c r="B34" s="5">
        <v>3.5</v>
      </c>
      <c r="C34" s="5"/>
      <c r="D34" s="5">
        <v>4.9666666666666668</v>
      </c>
      <c r="E34" s="5"/>
      <c r="F34" s="5"/>
      <c r="G34" s="5">
        <v>5</v>
      </c>
      <c r="H34" s="5">
        <v>3.6666666666666665</v>
      </c>
      <c r="I34" s="5">
        <v>3.2352941176470589</v>
      </c>
      <c r="J34" s="5">
        <v>2.5</v>
      </c>
      <c r="K34" s="5">
        <v>0.33333333333333331</v>
      </c>
      <c r="L34" s="5">
        <v>5</v>
      </c>
      <c r="M34" s="5">
        <v>2</v>
      </c>
      <c r="N34" s="5"/>
    </row>
    <row r="37" spans="1:16" x14ac:dyDescent="0.25">
      <c r="F37" s="51" t="s">
        <v>551</v>
      </c>
      <c r="G37" s="51"/>
      <c r="H37" s="51"/>
      <c r="I37" s="51"/>
    </row>
    <row r="39" spans="1:16" x14ac:dyDescent="0.25">
      <c r="A39" s="27" t="s">
        <v>548</v>
      </c>
      <c r="B39" s="27" t="s">
        <v>443</v>
      </c>
      <c r="C39" s="27" t="s">
        <v>2</v>
      </c>
      <c r="D39" s="27" t="s">
        <v>445</v>
      </c>
      <c r="E39" s="27" t="s">
        <v>4</v>
      </c>
      <c r="F39" s="27" t="s">
        <v>447</v>
      </c>
      <c r="G39" s="27" t="s">
        <v>3</v>
      </c>
      <c r="H39" s="27" t="s">
        <v>10</v>
      </c>
      <c r="I39" s="27" t="s">
        <v>9</v>
      </c>
      <c r="J39" s="27" t="s">
        <v>8</v>
      </c>
      <c r="K39" s="27" t="s">
        <v>14</v>
      </c>
      <c r="L39" s="27" t="s">
        <v>5</v>
      </c>
      <c r="M39" s="27" t="s">
        <v>1</v>
      </c>
      <c r="N39" s="27" t="s">
        <v>6</v>
      </c>
      <c r="O39" t="s">
        <v>554</v>
      </c>
      <c r="P39" t="s">
        <v>555</v>
      </c>
    </row>
    <row r="40" spans="1:16" x14ac:dyDescent="0.25">
      <c r="A40" s="6" t="s">
        <v>544</v>
      </c>
      <c r="B40" s="28">
        <v>0</v>
      </c>
      <c r="C40" s="28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  <c r="N40" s="28">
        <v>0</v>
      </c>
      <c r="O40">
        <f t="shared" ref="O40:O52" si="0">SUM(B40:N40)</f>
        <v>0</v>
      </c>
      <c r="P40">
        <v>0</v>
      </c>
    </row>
    <row r="41" spans="1:16" x14ac:dyDescent="0.25">
      <c r="A41" s="6" t="s">
        <v>534</v>
      </c>
      <c r="B41" s="28">
        <v>0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>
        <f t="shared" si="0"/>
        <v>0</v>
      </c>
      <c r="P41">
        <v>0</v>
      </c>
    </row>
    <row r="42" spans="1:16" x14ac:dyDescent="0.25">
      <c r="A42" s="6" t="s">
        <v>12</v>
      </c>
      <c r="B42" s="28">
        <v>0</v>
      </c>
      <c r="C42" s="28">
        <v>0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2</v>
      </c>
      <c r="K42" s="28">
        <v>0</v>
      </c>
      <c r="L42" s="28">
        <v>0</v>
      </c>
      <c r="M42" s="28">
        <v>0</v>
      </c>
      <c r="N42" s="28">
        <v>0</v>
      </c>
      <c r="O42">
        <f t="shared" si="0"/>
        <v>2</v>
      </c>
      <c r="P42">
        <v>0</v>
      </c>
    </row>
    <row r="43" spans="1:16" x14ac:dyDescent="0.25">
      <c r="A43" s="6" t="s">
        <v>541</v>
      </c>
      <c r="B43" s="28">
        <v>0</v>
      </c>
      <c r="C43" s="28">
        <v>0</v>
      </c>
      <c r="D43" s="28">
        <v>0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  <c r="M43" s="28">
        <v>0</v>
      </c>
      <c r="N43" s="28">
        <v>0</v>
      </c>
      <c r="O43">
        <f t="shared" si="0"/>
        <v>0</v>
      </c>
      <c r="P43">
        <v>0</v>
      </c>
    </row>
    <row r="44" spans="1:16" x14ac:dyDescent="0.25">
      <c r="A44" s="6" t="s">
        <v>542</v>
      </c>
      <c r="B44" s="28">
        <v>0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21</v>
      </c>
      <c r="K44" s="28">
        <v>0</v>
      </c>
      <c r="L44" s="28">
        <v>0</v>
      </c>
      <c r="M44" s="28">
        <v>9</v>
      </c>
      <c r="N44" s="28">
        <v>0</v>
      </c>
      <c r="O44">
        <f t="shared" si="0"/>
        <v>30</v>
      </c>
      <c r="P44" s="30">
        <v>15</v>
      </c>
    </row>
    <row r="45" spans="1:16" x14ac:dyDescent="0.25">
      <c r="A45" s="6" t="s">
        <v>543</v>
      </c>
      <c r="B45" s="28">
        <v>0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>
        <v>2</v>
      </c>
      <c r="M45" s="28">
        <v>0</v>
      </c>
      <c r="N45" s="28">
        <v>0</v>
      </c>
      <c r="O45">
        <f t="shared" si="0"/>
        <v>2</v>
      </c>
      <c r="P45" s="30">
        <v>0</v>
      </c>
    </row>
    <row r="46" spans="1:16" x14ac:dyDescent="0.25">
      <c r="A46" s="6" t="s">
        <v>11</v>
      </c>
      <c r="B46" s="28">
        <v>0</v>
      </c>
      <c r="C46" s="28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>
        <v>20</v>
      </c>
      <c r="K46" s="28">
        <v>0</v>
      </c>
      <c r="L46" s="28">
        <v>0</v>
      </c>
      <c r="M46" s="28">
        <v>0</v>
      </c>
      <c r="N46" s="28">
        <v>0</v>
      </c>
      <c r="O46">
        <f t="shared" si="0"/>
        <v>20</v>
      </c>
      <c r="P46" s="30">
        <v>10</v>
      </c>
    </row>
    <row r="47" spans="1:16" x14ac:dyDescent="0.25">
      <c r="A47" s="6" t="s">
        <v>535</v>
      </c>
      <c r="B47" s="28">
        <v>0</v>
      </c>
      <c r="C47" s="28">
        <v>0</v>
      </c>
      <c r="D47" s="28">
        <v>0</v>
      </c>
      <c r="E47" s="28">
        <v>0</v>
      </c>
      <c r="F47" s="28">
        <v>0</v>
      </c>
      <c r="G47" s="28">
        <v>0</v>
      </c>
      <c r="H47" s="28">
        <v>0</v>
      </c>
      <c r="I47" s="28">
        <v>0</v>
      </c>
      <c r="J47" s="28">
        <v>0</v>
      </c>
      <c r="K47" s="28">
        <v>0</v>
      </c>
      <c r="L47" s="28">
        <v>0</v>
      </c>
      <c r="M47" s="28">
        <v>0</v>
      </c>
      <c r="N47" s="28">
        <v>0</v>
      </c>
      <c r="O47">
        <f t="shared" si="0"/>
        <v>0</v>
      </c>
      <c r="P47" s="30">
        <v>0</v>
      </c>
    </row>
    <row r="48" spans="1:16" x14ac:dyDescent="0.25">
      <c r="A48" s="6" t="s">
        <v>536</v>
      </c>
      <c r="B48" s="28">
        <v>0</v>
      </c>
      <c r="C48" s="28">
        <v>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>
        <v>0</v>
      </c>
      <c r="K48" s="28">
        <v>0</v>
      </c>
      <c r="L48" s="28">
        <v>0</v>
      </c>
      <c r="M48" s="28">
        <v>0</v>
      </c>
      <c r="N48" s="28">
        <v>0</v>
      </c>
      <c r="O48">
        <f t="shared" si="0"/>
        <v>0</v>
      </c>
      <c r="P48" s="30">
        <v>0</v>
      </c>
    </row>
    <row r="49" spans="1:16" x14ac:dyDescent="0.25">
      <c r="A49" s="6" t="s">
        <v>537</v>
      </c>
      <c r="B49" s="28">
        <v>0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28">
        <v>0</v>
      </c>
      <c r="N49" s="28">
        <v>0</v>
      </c>
      <c r="O49">
        <f t="shared" si="0"/>
        <v>0</v>
      </c>
      <c r="P49" s="30">
        <v>0</v>
      </c>
    </row>
    <row r="50" spans="1:16" x14ac:dyDescent="0.25">
      <c r="A50" s="6" t="s">
        <v>0</v>
      </c>
      <c r="B50" s="28">
        <v>0</v>
      </c>
      <c r="C50" s="28">
        <v>0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17</v>
      </c>
      <c r="J50" s="28">
        <v>0</v>
      </c>
      <c r="K50" s="28">
        <v>0</v>
      </c>
      <c r="L50" s="28">
        <v>0</v>
      </c>
      <c r="M50" s="28">
        <v>40</v>
      </c>
      <c r="N50" s="28">
        <v>0</v>
      </c>
      <c r="O50">
        <f t="shared" si="0"/>
        <v>57</v>
      </c>
      <c r="P50" s="30">
        <v>30</v>
      </c>
    </row>
    <row r="51" spans="1:16" x14ac:dyDescent="0.25">
      <c r="A51" s="6" t="s">
        <v>13</v>
      </c>
      <c r="B51" s="28">
        <v>0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>
        <f t="shared" si="0"/>
        <v>0</v>
      </c>
      <c r="P51" s="30">
        <v>0</v>
      </c>
    </row>
    <row r="52" spans="1:16" x14ac:dyDescent="0.25">
      <c r="A52" s="6" t="s">
        <v>7</v>
      </c>
      <c r="B52" s="28">
        <v>4</v>
      </c>
      <c r="C52" s="28">
        <v>0</v>
      </c>
      <c r="D52" s="28">
        <v>0</v>
      </c>
      <c r="E52" s="28">
        <v>0</v>
      </c>
      <c r="F52" s="28">
        <v>0</v>
      </c>
      <c r="G52" s="28">
        <v>0</v>
      </c>
      <c r="H52" s="28">
        <v>3</v>
      </c>
      <c r="I52" s="28">
        <v>0</v>
      </c>
      <c r="J52" s="28">
        <v>0</v>
      </c>
      <c r="K52" s="28">
        <v>0</v>
      </c>
      <c r="L52" s="28">
        <v>0</v>
      </c>
      <c r="M52" s="28">
        <v>0</v>
      </c>
      <c r="N52" s="28">
        <v>0</v>
      </c>
      <c r="O52">
        <f t="shared" si="0"/>
        <v>7</v>
      </c>
      <c r="P52" s="30">
        <v>2</v>
      </c>
    </row>
    <row r="53" spans="1:16" x14ac:dyDescent="0.25">
      <c r="A53" s="6" t="s">
        <v>552</v>
      </c>
      <c r="B53">
        <f t="shared" ref="B53:N53" si="1">SUM(B40:B52)</f>
        <v>4</v>
      </c>
      <c r="C53">
        <f t="shared" si="1"/>
        <v>0</v>
      </c>
      <c r="D53">
        <f t="shared" si="1"/>
        <v>0</v>
      </c>
      <c r="E53">
        <f t="shared" si="1"/>
        <v>0</v>
      </c>
      <c r="F53">
        <f t="shared" si="1"/>
        <v>0</v>
      </c>
      <c r="G53">
        <f t="shared" si="1"/>
        <v>0</v>
      </c>
      <c r="H53">
        <f t="shared" si="1"/>
        <v>3</v>
      </c>
      <c r="I53">
        <f t="shared" si="1"/>
        <v>17</v>
      </c>
      <c r="J53">
        <f t="shared" si="1"/>
        <v>43</v>
      </c>
      <c r="K53">
        <f t="shared" si="1"/>
        <v>0</v>
      </c>
      <c r="L53">
        <f t="shared" si="1"/>
        <v>2</v>
      </c>
      <c r="M53">
        <f t="shared" si="1"/>
        <v>49</v>
      </c>
      <c r="N53">
        <f t="shared" si="1"/>
        <v>0</v>
      </c>
      <c r="O53" s="29">
        <f>SUMPRODUCT(B22:N34,B40:N52)</f>
        <v>359.73170731707319</v>
      </c>
      <c r="P53" t="s">
        <v>18</v>
      </c>
    </row>
    <row r="54" spans="1:16" x14ac:dyDescent="0.25">
      <c r="A54" s="6" t="s">
        <v>553</v>
      </c>
      <c r="B54" s="30">
        <v>0</v>
      </c>
      <c r="C54" s="30">
        <v>0</v>
      </c>
      <c r="D54" s="30">
        <v>0</v>
      </c>
      <c r="E54" s="30">
        <v>0</v>
      </c>
      <c r="F54" s="30">
        <v>0</v>
      </c>
      <c r="G54" s="30">
        <v>10</v>
      </c>
      <c r="H54" s="30">
        <v>0</v>
      </c>
      <c r="I54" s="30">
        <v>10</v>
      </c>
      <c r="J54" s="30">
        <v>10</v>
      </c>
      <c r="K54" s="30">
        <v>0</v>
      </c>
      <c r="L54" s="30">
        <v>0</v>
      </c>
      <c r="M54" s="30">
        <v>15</v>
      </c>
      <c r="N54" s="30">
        <v>0</v>
      </c>
      <c r="O54" s="30"/>
    </row>
  </sheetData>
  <mergeCells count="3">
    <mergeCell ref="F1:I1"/>
    <mergeCell ref="F19:I19"/>
    <mergeCell ref="F37:I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CCH 53</vt:lpstr>
      <vt:lpstr>Indi.Ju.Data</vt:lpstr>
      <vt:lpstr>Type Stage Count</vt:lpstr>
      <vt:lpstr>Type Stage Time</vt:lpstr>
      <vt:lpstr>Optimization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Meena</dc:creator>
  <cp:lastModifiedBy>Meena</cp:lastModifiedBy>
  <dcterms:created xsi:type="dcterms:W3CDTF">2018-03-19T05:02:50Z</dcterms:created>
  <dcterms:modified xsi:type="dcterms:W3CDTF">2018-04-01T15:44:39Z</dcterms:modified>
</cp:coreProperties>
</file>