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hidePivotFieldList="1"/>
  <bookViews>
    <workbookView windowWidth="22188" windowHeight="8700"/>
  </bookViews>
  <sheets>
    <sheet name="Sheet3" sheetId="3" r:id="rId1"/>
    <sheet name="orders" sheetId="1" r:id="rId2"/>
    <sheet name="customers" sheetId="2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<sst xmlns="http://schemas.openxmlformats.org/spreadsheetml/2006/main" count="41" uniqueCount="30">
  <si>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Row Labels</t>
  </si>
  <si>
    <t>Sum of Order_ID</t>
  </si>
  <si>
    <t>Laptop</t>
  </si>
  <si>
    <t>Monitor</t>
  </si>
  <si>
    <t>Phone</t>
  </si>
  <si>
    <t>Printer</t>
  </si>
  <si>
    <t>Tablet</t>
  </si>
  <si>
    <t>Grand Total</t>
  </si>
  <si>
    <t>Order_ID</t>
  </si>
  <si>
    <t>Customer_ID</t>
  </si>
  <si>
    <t>Product</t>
  </si>
  <si>
    <t>customer_name</t>
  </si>
  <si>
    <t>city</t>
  </si>
  <si>
    <t>C001</t>
  </si>
  <si>
    <t>C002</t>
  </si>
  <si>
    <t>C003</t>
  </si>
  <si>
    <t>C004</t>
  </si>
  <si>
    <t>C005</t>
  </si>
  <si>
    <t>Customer_Name</t>
  </si>
  <si>
    <t>City</t>
  </si>
  <si>
    <t>Meena</t>
  </si>
  <si>
    <t>Hyderabad</t>
  </si>
  <si>
    <t>Swathi</t>
  </si>
  <si>
    <t>Vizag</t>
  </si>
  <si>
    <t>Anjali</t>
  </si>
  <si>
    <t>Chennai</t>
  </si>
  <si>
    <t>Rajesh</t>
  </si>
  <si>
    <t>Bangalore</t>
  </si>
  <si>
    <t>Kavya</t>
  </si>
  <si>
    <t>Kochi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</si>
</sst>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2" borderId="1" xfId="0" applyNumberFormat="1" applyFill="1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fill>
        <patternFill patternType="solid">
          <bgColor theme="9" tint="0.599993896298105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1"/>
    </dxf>
    <dxf>
      <alignment horizontal="center" vertical="center" wrapText="1"/>
    </dxf>
    <dxf>
      <alignment horizontal="center" vertical="center" wrapText="1"/>
    </dxf>
    <dxf>
      <alignment horizontal="center"/>
    </dxf>
    <dxf>
      <alignment horizontal="center"/>
    </dxf>
  </dxfs>
  <tableStyles count="0" defaultTableStyle="TableStyleMedium2" defaultPivotStyle="PivotStyleLight16"/>
  <colors>
    <mruColors>
      <color rgb="00D9D9D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[day67.xlsx]Sheet3!PivotTable1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</a:t>
            </a:r>
            <a:r>
              <a:rPr lang="en-US" baseline="0"/>
              <a:t> BY PRODUCT TYPE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Laptop</c:v>
                </c:pt>
                <c:pt idx="1">
                  <c:v>Monitor</c:v>
                </c:pt>
                <c:pt idx="2">
                  <c:v>Phone</c:v>
                </c:pt>
                <c:pt idx="3">
                  <c:v>Printer</c:v>
                </c:pt>
                <c:pt idx="4">
                  <c:v>Tablet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1001</c:v>
                </c:pt>
                <c:pt idx="1">
                  <c:v>1004</c:v>
                </c:pt>
                <c:pt idx="2">
                  <c:v>1002</c:v>
                </c:pt>
                <c:pt idx="3">
                  <c:v>1005</c:v>
                </c:pt>
                <c:pt idx="4">
                  <c:v>1003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5fd80282-384b-4a62-8a19-fefe1657ac4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[day67.xlsx]Sheet3!PivotTable1</c:name>
    <c:fmtId val="4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lang="en-US"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Sheet3!$A$4:$A$9</c:f>
              <c:strCache>
                <c:ptCount val="5"/>
                <c:pt idx="0">
                  <c:v>Laptop</c:v>
                </c:pt>
                <c:pt idx="1">
                  <c:v>Monitor</c:v>
                </c:pt>
                <c:pt idx="2">
                  <c:v>Phone</c:v>
                </c:pt>
                <c:pt idx="3">
                  <c:v>Printer</c:v>
                </c:pt>
                <c:pt idx="4">
                  <c:v>Tablet</c:v>
                </c:pt>
              </c:strCache>
            </c:strRef>
          </c:cat>
          <c:val>
            <c:numRef>
              <c:f>Sheet3!$B$4:$B$9</c:f>
              <c:numCache>
                <c:formatCode>General</c:formatCode>
                <c:ptCount val="5"/>
                <c:pt idx="0">
                  <c:v>1001</c:v>
                </c:pt>
                <c:pt idx="1">
                  <c:v>1004</c:v>
                </c:pt>
                <c:pt idx="2">
                  <c:v>1002</c:v>
                </c:pt>
                <c:pt idx="3">
                  <c:v>1005</c:v>
                </c:pt>
                <c:pt idx="4">
                  <c:v>1003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97432703"/>
        <c:axId val="1797431263"/>
      </c:barChart>
      <c:catAx>
        <c:axId val="179743270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7431263"/>
        <c:crosses val="autoZero"/>
        <c:auto val="1"/>
        <c:lblAlgn val="ctr"/>
        <c:lblOffset val="100"/>
        <c:noMultiLvlLbl val="0"/>
      </c:catAx>
      <c:valAx>
        <c:axId val="1797431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7974327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532ac69-5098-482b-a4bd-7e85399064c0}"/>
      </c:ext>
    </c:extLst>
  </c:chart>
  <c:spPr>
    <a:solidFill>
      <a:schemeClr val="accent1">
        <a:lumMod val="40000"/>
        <a:lumOff val="60000"/>
        <a:alpha val="98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228600</xdr:colOff>
      <xdr:row>3</xdr:row>
      <xdr:rowOff>34290</xdr:rowOff>
    </xdr:from>
    <xdr:to>
      <xdr:col>9</xdr:col>
      <xdr:colOff>472446</xdr:colOff>
      <xdr:row>14</xdr:row>
      <xdr:rowOff>99060</xdr:rowOff>
    </xdr:to>
    <xdr:graphicFrame>
      <xdr:nvGraphicFramePr>
        <xdr:cNvPr id="2" name="Chart 1"/>
        <xdr:cNvGraphicFramePr/>
      </xdr:nvGraphicFramePr>
      <xdr:xfrm>
        <a:off x="2735580" y="582930"/>
        <a:ext cx="3901440" cy="20764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121920</xdr:colOff>
      <xdr:row>3</xdr:row>
      <xdr:rowOff>30480</xdr:rowOff>
    </xdr:from>
    <xdr:to>
      <xdr:col>17</xdr:col>
      <xdr:colOff>243840</xdr:colOff>
      <xdr:row>14</xdr:row>
      <xdr:rowOff>152400</xdr:rowOff>
    </xdr:to>
    <xdr:graphicFrame>
      <xdr:nvGraphicFramePr>
        <xdr:cNvPr id="3" name="Chart 2"/>
        <xdr:cNvGraphicFramePr/>
      </xdr:nvGraphicFramePr>
      <xdr:xfrm>
        <a:off x="6896100" y="579120"/>
        <a:ext cx="4389120" cy="21336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8" refreshedVersion="8" minRefreshableVersion="3" refreshedDate="45848.9627018519" refreshedBy="Meenakshi Koppu" recordCount="5">
  <cacheSource type="worksheet">
    <worksheetSource name="Table2"/>
  </cacheSource>
  <cacheFields count="5">
    <cacheField name="Order_ID" numFmtId="0"/>
    <cacheField name="Customer_ID" numFmtId="0"/>
    <cacheField name="Product" numFmtId="0">
      <sharedItems count="5">
        <s v="Laptop"/>
        <s v="Phone"/>
        <s v="Tablet"/>
        <s v="Monitor"/>
        <s v="Printer"/>
      </sharedItems>
    </cacheField>
    <cacheField name="customer_name" numFmtId="0"/>
    <cacheField name="city" numFmtI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n v="1001"/>
    <s v="C001"/>
    <x v="0"/>
    <s v="Meena"/>
    <s v="Hyderabad"/>
  </r>
  <r>
    <n v="1002"/>
    <s v="C002"/>
    <x v="1"/>
    <s v="Swathi"/>
    <s v="Vizag"/>
  </r>
  <r>
    <n v="1003"/>
    <s v="C003"/>
    <x v="2"/>
    <s v="Anjali"/>
    <s v="Chennai"/>
  </r>
  <r>
    <n v="1004"/>
    <s v="C004"/>
    <x v="3"/>
    <s v="Rajesh"/>
    <s v="Bangalore"/>
  </r>
  <r>
    <n v="1005"/>
    <s v="C005"/>
    <x v="4"/>
    <s v="Kavya"/>
    <s v="Kochi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8" minRefreshableVersion="3" createdVersion="8" useAutoFormatting="1" indent="0" outline="1" outlineData="1" showDrill="1" multipleFieldFilters="0" chartFormat="5">
  <location ref="A3:B9" firstHeaderRow="1" firstDataRow="1" firstDataCol="1"/>
  <pivotFields count="5">
    <pivotField dataField="1" showAll="0"/>
    <pivotField showAll="0"/>
    <pivotField axis="axisRow" showAll="0">
      <items count="6">
        <item x="0"/>
        <item x="3"/>
        <item x="1"/>
        <item x="4"/>
        <item x="2"/>
        <item t="default"/>
      </items>
    </pivotField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Sum of Order_ID" fld="0" baseField="0" baseItem="0"/>
  </dataFields>
  <formats count="12">
    <format dxfId="0">
      <pivotArea type="all" dataOnly="0" outline="0" fieldPosition="0"/>
    </format>
    <format dxfId="1">
      <pivotArea outline="0" collapsedLevelsAreSubtotals="1" fieldPosition="0"/>
    </format>
    <format dxfId="2">
      <pivotArea field="2" type="button" dataOnly="0" labelOnly="1" outline="0" fieldPosition="0"/>
    </format>
    <format dxfId="3">
      <pivotArea dataOnly="0" labelOnly="1" fieldPosition="0">
        <references count="1">
          <reference field="2" count="0"/>
        </references>
      </pivotArea>
    </format>
    <format dxfId="4">
      <pivotArea dataOnly="0" labelOnly="1" grandRow="1" outline="0" fieldPosition="0"/>
    </format>
    <format dxfId="5">
      <pivotArea dataOnly="0" labelOnly="1" outline="0" fieldPosition="0"/>
    </format>
    <format dxfId="6">
      <pivotArea type="all" dataOnly="0" outline="0" fieldPosition="0"/>
    </format>
    <format dxfId="7">
      <pivotArea outline="0" collapsedLevelsAreSubtotals="1" fieldPosition="0"/>
    </format>
    <format dxfId="8">
      <pivotArea field="2" type="button" dataOnly="0" labelOnly="1" outline="0" fieldPosition="0"/>
    </format>
    <format dxfId="9">
      <pivotArea dataOnly="0" labelOnly="1" fieldPosition="0">
        <references count="1">
          <reference field="2" count="0"/>
        </references>
      </pivotArea>
    </format>
    <format dxfId="10">
      <pivotArea dataOnly="0" labelOnly="1" grandRow="1" outline="0" fieldPosition="0"/>
    </format>
    <format dxfId="11">
      <pivotArea dataOnly="0" labelOnly="1" outline="0" fieldPosition="0"/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2" name="Table2" displayName="Table2" ref="A1:E6" totalsRowShown="0">
  <autoFilter xmlns:etc="http://www.wps.cn/officeDocument/2017/etCustomData" ref="A1:E6" etc:filterBottomFollowUsedRange="0"/>
  <tableColumns count="5">
    <tableColumn id="1" name="Order_ID" dataDxfId="12"/>
    <tableColumn id="2" name="Customer_ID" dataDxfId="13"/>
    <tableColumn id="3" name="Product" dataDxfId="14"/>
    <tableColumn id="4" name="customer_name" dataDxfId="15">
      <calculatedColumnFormula>VLOOKUP(B2,customers!$A$2:$C$6,2,FALSE)</calculatedColumnFormula>
    </tableColumn>
    <tableColumn id="5" name="city" dataDxfId="16">
      <calculatedColumnFormula>VLOOKUP(B2,customers!$A$2:$C$6,3,FALSE)</calculatedColumnFormula>
    </tableColumn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9"/>
  <sheetViews>
    <sheetView tabSelected="1" workbookViewId="0">
      <selection activeCell="C21" sqref="C21"/>
    </sheetView>
  </sheetViews>
  <sheetFormatPr defaultColWidth="9" defaultRowHeight="14.4" outlineLevelCol="1"/>
  <cols>
    <col min="1" max="1" width="12.5555555555556" style="6" customWidth="1"/>
    <col min="2" max="2" width="15.1111111111111" style="6" customWidth="1"/>
    <col min="3" max="16384" width="8.88888888888889" style="6"/>
  </cols>
  <sheetData>
    <row r="3" spans="1:2">
      <c r="A3" s="7" t="s">
        <v>0</v>
      </c>
      <c r="B3" s="7" t="s">
        <v>1</v>
      </c>
    </row>
    <row r="4" spans="1:2">
      <c r="A4" s="8" t="s">
        <v>2</v>
      </c>
      <c r="B4" s="9">
        <v>1001</v>
      </c>
    </row>
    <row r="5" spans="1:2">
      <c r="A5" s="8" t="s">
        <v>3</v>
      </c>
      <c r="B5" s="9">
        <v>1004</v>
      </c>
    </row>
    <row r="6" spans="1:2">
      <c r="A6" s="8" t="s">
        <v>4</v>
      </c>
      <c r="B6" s="9">
        <v>1002</v>
      </c>
    </row>
    <row r="7" spans="1:2">
      <c r="A7" s="8" t="s">
        <v>5</v>
      </c>
      <c r="B7" s="9">
        <v>1005</v>
      </c>
    </row>
    <row r="8" spans="1:2">
      <c r="A8" s="8" t="s">
        <v>6</v>
      </c>
      <c r="B8" s="9">
        <v>1003</v>
      </c>
    </row>
    <row r="9" spans="1:2">
      <c r="A9" s="8" t="s">
        <v>7</v>
      </c>
      <c r="B9" s="9">
        <v>5015</v>
      </c>
    </row>
  </sheetData>
  <pageMargins left="0.7" right="0.7" top="0.75" bottom="0.75" header="0.3" footer="0.3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21" sqref="C21"/>
    </sheetView>
  </sheetViews>
  <sheetFormatPr defaultColWidth="9" defaultRowHeight="14.4" outlineLevelRow="5" outlineLevelCol="4"/>
  <cols>
    <col min="1" max="1" width="13" customWidth="1"/>
    <col min="2" max="2" width="16.3333333333333" customWidth="1"/>
    <col min="3" max="3" width="12.1111111111111" customWidth="1"/>
    <col min="4" max="4" width="19.2222222222222" customWidth="1"/>
    <col min="5" max="5" width="9.77777777777778" customWidth="1"/>
  </cols>
  <sheetData>
    <row r="1" s="3" customFormat="1" spans="1: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</row>
    <row r="2" spans="1:5">
      <c r="A2" s="4">
        <v>1001</v>
      </c>
      <c r="B2" s="4" t="s">
        <v>13</v>
      </c>
      <c r="C2" s="4" t="s">
        <v>2</v>
      </c>
      <c r="D2" s="5" t="str">
        <f>VLOOKUP(B2,customers!$A$2:$C$6,2,FALSE)</f>
        <v>Meena</v>
      </c>
      <c r="E2" s="5" t="str">
        <f>VLOOKUP(B2,customers!$A$2:$C$6,3,FALSE)</f>
        <v>Hyderabad</v>
      </c>
    </row>
    <row r="3" spans="1:5">
      <c r="A3" s="4">
        <v>1002</v>
      </c>
      <c r="B3" s="4" t="s">
        <v>14</v>
      </c>
      <c r="C3" s="4" t="s">
        <v>4</v>
      </c>
      <c r="D3" s="5" t="str">
        <f>VLOOKUP(B3,customers!$A$2:$C$6,2,FALSE)</f>
        <v>Swathi</v>
      </c>
      <c r="E3" s="5" t="str">
        <f>VLOOKUP(B3,customers!$A$2:$C$6,3,FALSE)</f>
        <v>Vizag</v>
      </c>
    </row>
    <row r="4" spans="1:5">
      <c r="A4" s="4">
        <v>1003</v>
      </c>
      <c r="B4" s="4" t="s">
        <v>15</v>
      </c>
      <c r="C4" s="4" t="s">
        <v>6</v>
      </c>
      <c r="D4" s="5" t="str">
        <f>VLOOKUP(B4,customers!$A$2:$C$6,2,FALSE)</f>
        <v>Anjali</v>
      </c>
      <c r="E4" s="5" t="str">
        <f>VLOOKUP(B4,customers!$A$2:$C$6,3,FALSE)</f>
        <v>Chennai</v>
      </c>
    </row>
    <row r="5" spans="1:5">
      <c r="A5" s="4">
        <v>1004</v>
      </c>
      <c r="B5" s="4" t="s">
        <v>16</v>
      </c>
      <c r="C5" s="4" t="s">
        <v>3</v>
      </c>
      <c r="D5" s="5" t="str">
        <f>VLOOKUP(B5,customers!$A$2:$C$6,2,FALSE)</f>
        <v>Rajesh</v>
      </c>
      <c r="E5" s="5" t="str">
        <f>VLOOKUP(B5,customers!$A$2:$C$6,3,FALSE)</f>
        <v>Bangalore</v>
      </c>
    </row>
    <row r="6" spans="1:5">
      <c r="A6" s="4">
        <v>1005</v>
      </c>
      <c r="B6" s="4" t="s">
        <v>17</v>
      </c>
      <c r="C6" s="4" t="s">
        <v>5</v>
      </c>
      <c r="D6" s="5" t="str">
        <f>VLOOKUP(B6,customers!$A$2:$C$6,2,FALSE)</f>
        <v>Kavya</v>
      </c>
      <c r="E6" s="5" t="str">
        <f>VLOOKUP(B6,customers!$A$2:$C$6,3,FALSE)</f>
        <v>Kochi</v>
      </c>
    </row>
  </sheetData>
  <pageMargins left="0.7" right="0.7" top="0.75" bottom="0.75" header="0.3" footer="0.3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12" sqref="C12"/>
    </sheetView>
  </sheetViews>
  <sheetFormatPr defaultColWidth="9" defaultRowHeight="14.4" outlineLevelRow="5" outlineLevelCol="2"/>
  <sheetData>
    <row r="1" ht="28.8" spans="1:3">
      <c r="A1" s="1" t="s">
        <v>9</v>
      </c>
      <c r="B1" s="1" t="s">
        <v>18</v>
      </c>
      <c r="C1" s="1" t="s">
        <v>19</v>
      </c>
    </row>
    <row r="2" ht="28.8" spans="1:3">
      <c r="A2" s="2" t="s">
        <v>13</v>
      </c>
      <c r="B2" s="2" t="s">
        <v>20</v>
      </c>
      <c r="C2" s="2" t="s">
        <v>21</v>
      </c>
    </row>
    <row r="3" spans="1:3">
      <c r="A3" s="2" t="s">
        <v>14</v>
      </c>
      <c r="B3" s="2" t="s">
        <v>22</v>
      </c>
      <c r="C3" s="2" t="s">
        <v>23</v>
      </c>
    </row>
    <row r="4" spans="1:3">
      <c r="A4" s="2" t="s">
        <v>15</v>
      </c>
      <c r="B4" s="2" t="s">
        <v>24</v>
      </c>
      <c r="C4" s="2" t="s">
        <v>25</v>
      </c>
    </row>
    <row r="5" spans="1:3">
      <c r="A5" s="2" t="s">
        <v>16</v>
      </c>
      <c r="B5" s="2" t="s">
        <v>26</v>
      </c>
      <c r="C5" s="2" t="s">
        <v>27</v>
      </c>
    </row>
    <row r="6" spans="1:3">
      <c r="A6" s="2" t="s">
        <v>17</v>
      </c>
      <c r="B6" s="2" t="s">
        <v>28</v>
      </c>
      <c r="C6" s="2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Sheet3</vt:lpstr>
      <vt:lpstr>orders</vt:lpstr>
      <vt:lpstr>customers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Meenakshi Koppu</dc:creator>
  <cp:lastModifiedBy>Koppumeenakshi Koppumeenakshi</cp:lastModifiedBy>
  <dcterms:created xsi:type="dcterms:W3CDTF">2025-07-10T17:27:00Z</dcterms:created>
  <dcterms:modified xsi:type="dcterms:W3CDTF">2025-07-21T12:33:27Z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E6F20ACA260E4D68B563FB2600C56DB9_13</vt:lpwstr>
  </property>
  <property fmtid="{D5CDD505-2E9C-101B-9397-08002B2CF9AE}" pid="3" name="KSOProductBuildVer">
    <vt:lpwstr>1033-12.2.0.21931</vt:lpwstr>
  </property>
</Properties>
</file>