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700" firstSheet="3" activeTab="3"/>
  </bookViews>
  <sheets>
    <sheet name="Sheet1" sheetId="2" r:id="rId1"/>
    <sheet name="Sheet3" sheetId="4" r:id="rId2"/>
    <sheet name="Sales Data" sheetId="1" r:id="rId3"/>
    <sheet name="Sheet4" sheetId="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<sst xmlns="http://schemas.openxmlformats.org/spreadsheetml/2006/main" count="54" uniqueCount="26">
  <si>
    <t>Region</t>
  </si>
  <si>
    <t>Sum of Sales</t>
  </si>
  <si>
    <t>Central</t>
  </si>
  <si>
    <t>East</t>
  </si>
  <si>
    <t>West</t>
  </si>
  <si>
    <t>(blank)</t>
  </si>
  <si>
    <t>Grand Total</t>
  </si>
  <si>
    <t>Category</t>
  </si>
  <si>
    <t>Sum of Profit</t>
  </si>
  <si>
    <t>Furniture</t>
  </si>
  <si>
    <t>Office Supplies</t>
  </si>
  <si>
    <t>Technology</t>
  </si>
  <si>
    <t>Order ID</t>
  </si>
  <si>
    <t>Order Date</t>
  </si>
  <si>
    <t>Sales</t>
  </si>
  <si>
    <t>Profit</t>
  </si>
  <si>
    <t>profit margin</t>
  </si>
  <si>
    <t>CA-2016-152156</t>
  </si>
  <si>
    <t>2016-11-08</t>
  </si>
  <si>
    <t>CA-2016-138688</t>
  </si>
  <si>
    <t>2016-06-12</t>
  </si>
  <si>
    <t>US-2015-108966</t>
  </si>
  <si>
    <t>2015-10-11</t>
  </si>
  <si>
    <t>CA-2014-115812</t>
  </si>
  <si>
    <t>2014-06-09</t>
  </si>
  <si>
    <t>SUPER SALES &amp; PROFIT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</si>
</sst>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E6E6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01 sales anlytics.xlsx]Sheet1!PivotTable1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71.23</c:v>
                </c:pt>
                <c:pt idx="1">
                  <c:v>957.58</c:v>
                </c:pt>
                <c:pt idx="2">
                  <c:v>3726.06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42681228"/>
        <c:axId val="426991934"/>
      </c:barChart>
      <c:catAx>
        <c:axId val="7426812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991934"/>
        <c:crosses val="autoZero"/>
        <c:auto val="1"/>
        <c:lblAlgn val="ctr"/>
        <c:lblOffset val="100"/>
        <c:noMultiLvlLbl val="0"/>
      </c:catAx>
      <c:valAx>
        <c:axId val="4269919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6812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c883072-d392-42bb-b754-2d38fc7663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01 sales anlytics.xlsx]Sheet3!PivotTable3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Sheet3!$A$4:$A$8</c:f>
              <c:strCache>
                <c:ptCount val="4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  <c:pt idx="3">
                  <c:v>(blank)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476.58</c:v>
                </c:pt>
                <c:pt idx="1">
                  <c:v>9.81</c:v>
                </c:pt>
                <c:pt idx="2">
                  <c:v>311.6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934be56-048b-47d6-8fe5-8b8e24dab3f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01 sales anlytics.xlsx]Sheet3!PivotTable3</c:name>
    <c:fmtId val="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Sheet3!$A$4:$A$8</c:f>
              <c:strCache>
                <c:ptCount val="4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  <c:pt idx="3">
                  <c:v>(blank)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476.58</c:v>
                </c:pt>
                <c:pt idx="1">
                  <c:v>9.81</c:v>
                </c:pt>
                <c:pt idx="2">
                  <c:v>311.6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86e17c8-b414-4e26-ada7-05141f970fe1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01 sales anlytics.xlsx]Sheet1!PivotTable1</c:name>
    <c:fmtId val="2"/>
  </c:pivotSource>
  <c:chart>
    <c:title>
      <c:layout>
        <c:manualLayout>
          <c:xMode val="edge"/>
          <c:yMode val="edge"/>
          <c:x val="0.334666203059805"/>
          <c:y val="0.07465007642565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69958275382476"/>
          <c:y val="0.261054420552286"/>
          <c:w val="0.715994436717663"/>
          <c:h val="0.4295351498251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Lbl>
              <c:idx val="1"/>
              <c:layout>
                <c:manualLayout>
                  <c:x val="-0.00417246175243394"/>
                  <c:y val="-0.10451010886469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04311543810848"/>
                  <c:y val="-0.26500777604976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71.23</c:v>
                </c:pt>
                <c:pt idx="1">
                  <c:v>957.58</c:v>
                </c:pt>
                <c:pt idx="2">
                  <c:v>3726.06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742681228"/>
        <c:axId val="426991934"/>
      </c:barChart>
      <c:catAx>
        <c:axId val="7426812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991934"/>
        <c:crosses val="autoZero"/>
        <c:auto val="1"/>
        <c:lblAlgn val="ctr"/>
        <c:lblOffset val="100"/>
        <c:noMultiLvlLbl val="0"/>
      </c:catAx>
      <c:valAx>
        <c:axId val="4269919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6812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e67423a-eeeb-491f-8ded-96cc12986a2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147320</xdr:colOff>
      <xdr:row>7</xdr:row>
      <xdr:rowOff>121920</xdr:rowOff>
    </xdr:from>
    <xdr:to>
      <xdr:col>11</xdr:col>
      <xdr:colOff>142240</xdr:colOff>
      <xdr:row>19</xdr:row>
      <xdr:rowOff>167640</xdr:rowOff>
    </xdr:to>
    <xdr:graphicFrame>
      <xdr:nvGraphicFramePr>
        <xdr:cNvPr id="2" name="Chart 1"/>
        <xdr:cNvGraphicFramePr/>
      </xdr:nvGraphicFramePr>
      <xdr:xfrm>
        <a:off x="3644900" y="1402080"/>
        <a:ext cx="3652520" cy="224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25400</xdr:colOff>
      <xdr:row>6</xdr:row>
      <xdr:rowOff>83820</xdr:rowOff>
    </xdr:from>
    <xdr:to>
      <xdr:col>10</xdr:col>
      <xdr:colOff>287655</xdr:colOff>
      <xdr:row>17</xdr:row>
      <xdr:rowOff>91440</xdr:rowOff>
    </xdr:to>
    <xdr:graphicFrame>
      <xdr:nvGraphicFramePr>
        <xdr:cNvPr id="2" name="Chart 1"/>
        <xdr:cNvGraphicFramePr/>
      </xdr:nvGraphicFramePr>
      <xdr:xfrm>
        <a:off x="3111500" y="1181100"/>
        <a:ext cx="3919855" cy="2019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267335</xdr:colOff>
      <xdr:row>11</xdr:row>
      <xdr:rowOff>84455</xdr:rowOff>
    </xdr:from>
    <xdr:to>
      <xdr:col>8</xdr:col>
      <xdr:colOff>529590</xdr:colOff>
      <xdr:row>22</xdr:row>
      <xdr:rowOff>92075</xdr:rowOff>
    </xdr:to>
    <xdr:graphicFrame>
      <xdr:nvGraphicFramePr>
        <xdr:cNvPr id="2" name="Chart 1"/>
        <xdr:cNvGraphicFramePr/>
      </xdr:nvGraphicFramePr>
      <xdr:xfrm>
        <a:off x="1486535" y="2309495"/>
        <a:ext cx="3919855" cy="2019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11</xdr:row>
      <xdr:rowOff>107315</xdr:rowOff>
    </xdr:from>
    <xdr:to>
      <xdr:col>14</xdr:col>
      <xdr:colOff>596900</xdr:colOff>
      <xdr:row>22</xdr:row>
      <xdr:rowOff>137160</xdr:rowOff>
    </xdr:to>
    <xdr:graphicFrame>
      <xdr:nvGraphicFramePr>
        <xdr:cNvPr id="3" name="Chart 2"/>
        <xdr:cNvGraphicFramePr/>
      </xdr:nvGraphicFramePr>
      <xdr:xfrm>
        <a:off x="5478780" y="2332355"/>
        <a:ext cx="3652520" cy="2041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167005</xdr:colOff>
      <xdr:row>2</xdr:row>
      <xdr:rowOff>114300</xdr:rowOff>
    </xdr:from>
    <xdr:ext cx="381635" cy="218440"/>
    <xdr:sp>
      <xdr:nvSpPr>
        <xdr:cNvPr id="4" name="Text Box 3"/>
        <xdr:cNvSpPr txBox="1"/>
      </xdr:nvSpPr>
      <xdr:spPr>
        <a:xfrm>
          <a:off x="9311005" y="693420"/>
          <a:ext cx="381635" cy="218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p>
          <a:pPr algn="l"/>
          <a:endParaRPr lang="en-US" sz="1100"/>
        </a:p>
      </xdr:txBody>
    </xdr:sp>
    <xdr:clientData/>
  </xdr:oneCellAnchor>
  <xdr:oneCellAnchor>
    <xdr:from>
      <xdr:col>15</xdr:col>
      <xdr:colOff>396240</xdr:colOff>
      <xdr:row>2</xdr:row>
      <xdr:rowOff>160020</xdr:rowOff>
    </xdr:from>
    <xdr:ext cx="309880" cy="273685"/>
    <xdr:sp>
      <xdr:nvSpPr>
        <xdr:cNvPr id="5" name="Text Box 4"/>
        <xdr:cNvSpPr txBox="1"/>
      </xdr:nvSpPr>
      <xdr:spPr>
        <a:xfrm>
          <a:off x="9540240" y="73914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twoCellAnchor>
    <xdr:from>
      <xdr:col>7</xdr:col>
      <xdr:colOff>38100</xdr:colOff>
      <xdr:row>2</xdr:row>
      <xdr:rowOff>152400</xdr:rowOff>
    </xdr:from>
    <xdr:to>
      <xdr:col>12</xdr:col>
      <xdr:colOff>37465</xdr:colOff>
      <xdr:row>7</xdr:row>
      <xdr:rowOff>45720</xdr:rowOff>
    </xdr:to>
    <xdr:sp>
      <xdr:nvSpPr>
        <xdr:cNvPr id="6" name="Text Box 5"/>
        <xdr:cNvSpPr txBox="1"/>
      </xdr:nvSpPr>
      <xdr:spPr>
        <a:xfrm>
          <a:off x="4305300" y="731520"/>
          <a:ext cx="3047365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400"/>
            <a:t>🧾 Highest Sales: West Region  </a:t>
          </a:r>
          <a:endParaRPr lang="en-US" sz="1400"/>
        </a:p>
        <a:p>
          <a:pPr algn="l"/>
          <a:r>
            <a:rPr lang="en-US" sz="1400"/>
            <a:t>💰 Highest Profit: Technology Category  </a:t>
          </a:r>
          <a:endParaRPr lang="en-US" sz="1400"/>
        </a:p>
        <a:p>
          <a:pPr algn="l"/>
          <a:r>
            <a:rPr lang="en-US" sz="1400"/>
            <a:t>📈 Total Orders: 9</a:t>
          </a:r>
          <a:endParaRPr lang="en-US" sz="1400"/>
        </a:p>
        <a:p>
          <a:pPr algn="l"/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0.4387037037" refreshedBy="koppu" recordCount="9">
  <cacheSource type="worksheet">
    <worksheetSource ref="A1:G1048576" sheet="Sales Data"/>
  </cacheSource>
  <cacheFields count="7">
    <cacheField name="Order ID" numFmtId="0">
      <sharedItems containsBlank="1" count="5">
        <s v="CA-2016-152156"/>
        <s v="CA-2016-138688"/>
        <s v="US-2015-108966"/>
        <s v="CA-2014-115812"/>
        <m/>
      </sharedItems>
    </cacheField>
    <cacheField name="Order Date" numFmtId="0">
      <sharedItems containsBlank="1" count="5">
        <s v="2016-11-08"/>
        <s v="2016-06-12"/>
        <s v="2015-10-11"/>
        <s v="2014-06-09"/>
        <m/>
      </sharedItems>
    </cacheField>
    <cacheField name="Region" numFmtId="0">
      <sharedItems containsBlank="1" count="4">
        <s v="West"/>
        <s v="East"/>
        <s v="Central"/>
        <m/>
      </sharedItems>
    </cacheField>
    <cacheField name="Category" numFmtId="0">
      <sharedItems containsBlank="1" count="4">
        <s v="Furniture"/>
        <s v="Technology"/>
        <s v="Office Supplies"/>
        <m/>
      </sharedItems>
    </cacheField>
    <cacheField name="Sales" numFmtId="0">
      <sharedItems containsString="0" containsBlank="1" containsNumber="1" minValue="0" maxValue="1706.18" count="9">
        <n v="261.96"/>
        <n v="731.94"/>
        <n v="957.58"/>
        <n v="22.37"/>
        <n v="48.86"/>
        <n v="114.9"/>
        <n v="1706.18"/>
        <n v="911.08"/>
        <m/>
      </sharedItems>
    </cacheField>
    <cacheField name="Profit" numFmtId="0">
      <sharedItems containsString="0" containsBlank="1" containsNumber="1" minValue="0" maxValue="219.58" count="9">
        <n v="41.91"/>
        <n v="219.58"/>
        <n v="191.58"/>
        <n v="2.52"/>
        <n v="7.29"/>
        <n v="34.9"/>
        <n v="85.12"/>
        <n v="215.09"/>
        <m/>
      </sharedItems>
    </cacheField>
    <cacheField name="profit margin" numFmtId="2">
      <sharedItems containsString="0" containsBlank="1" containsNumber="1" minValue="0" maxValue="0.303742384682332" count="9">
        <n v="0.159986257443885"/>
        <n v="0.29999726753559"/>
        <n v="0.200066835146933"/>
        <n v="0.112650871703174"/>
        <n v="0.149201801064265"/>
        <n v="0.303742384682332"/>
        <n v="0.0498892262246656"/>
        <n v="0.23608245159590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</r>
  <r>
    <x v="0"/>
    <x v="0"/>
    <x v="0"/>
    <x v="0"/>
    <x v="1"/>
    <x v="1"/>
    <x v="1"/>
  </r>
  <r>
    <x v="1"/>
    <x v="1"/>
    <x v="1"/>
    <x v="1"/>
    <x v="2"/>
    <x v="2"/>
    <x v="2"/>
  </r>
  <r>
    <x v="2"/>
    <x v="2"/>
    <x v="2"/>
    <x v="2"/>
    <x v="3"/>
    <x v="3"/>
    <x v="3"/>
  </r>
  <r>
    <x v="2"/>
    <x v="2"/>
    <x v="2"/>
    <x v="2"/>
    <x v="4"/>
    <x v="4"/>
    <x v="4"/>
  </r>
  <r>
    <x v="3"/>
    <x v="3"/>
    <x v="0"/>
    <x v="1"/>
    <x v="5"/>
    <x v="5"/>
    <x v="5"/>
  </r>
  <r>
    <x v="3"/>
    <x v="3"/>
    <x v="0"/>
    <x v="1"/>
    <x v="6"/>
    <x v="6"/>
    <x v="6"/>
  </r>
  <r>
    <x v="3"/>
    <x v="3"/>
    <x v="0"/>
    <x v="0"/>
    <x v="7"/>
    <x v="7"/>
    <x v="7"/>
  </r>
  <r>
    <x v="4"/>
    <x v="4"/>
    <x v="3"/>
    <x v="3"/>
    <x v="8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7">
    <pivotField compact="0" showAll="0">
      <items count="6">
        <item x="3"/>
        <item x="1"/>
        <item x="0"/>
        <item x="2"/>
        <item x="4"/>
        <item t="default"/>
      </items>
    </pivotField>
    <pivotField compact="0" showAll="0"/>
    <pivotField axis="axisRow" compact="0" showAll="0">
      <items count="5">
        <item x="2"/>
        <item x="1"/>
        <item x="0"/>
        <item x="3"/>
        <item t="default"/>
      </items>
    </pivotField>
    <pivotField compact="0" showAll="0"/>
    <pivotField dataField="1" compact="0" showAll="0">
      <items count="10">
        <item x="3"/>
        <item x="4"/>
        <item x="5"/>
        <item x="0"/>
        <item x="1"/>
        <item x="7"/>
        <item x="2"/>
        <item x="6"/>
        <item x="8"/>
        <item t="default"/>
      </items>
    </pivotField>
    <pivotField compact="0" showAll="0"/>
    <pivotField compact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7">
    <pivotField compact="0" showAll="0">
      <items count="6">
        <item x="3"/>
        <item x="1"/>
        <item x="0"/>
        <item x="2"/>
        <item x="4"/>
        <item t="default"/>
      </items>
    </pivotField>
    <pivotField compact="0" showAll="0"/>
    <pivotField compact="0" showAll="0"/>
    <pivotField axis="axisRow" compact="0" showAll="0">
      <items count="5">
        <item x="0"/>
        <item x="2"/>
        <item x="1"/>
        <item x="3"/>
        <item t="default"/>
      </items>
    </pivotField>
    <pivotField compact="0" showAll="0"/>
    <pivotField dataField="1" compact="0" showAll="0">
      <items count="10">
        <item x="3"/>
        <item x="4"/>
        <item x="5"/>
        <item x="0"/>
        <item x="6"/>
        <item x="2"/>
        <item x="7"/>
        <item x="1"/>
        <item x="8"/>
        <item t="default"/>
      </items>
    </pivotField>
    <pivotField compact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"/>
    </sheetView>
  </sheetViews>
  <sheetFormatPr defaultColWidth="8.88888888888889" defaultRowHeight="14.4" outlineLevelRow="7" outlineLevelCol="1"/>
  <cols>
    <col min="1" max="1" width="11.6666666666667"/>
    <col min="2" max="2" width="12.6666666666667"/>
  </cols>
  <sheetData>
    <row r="3" spans="1:2">
      <c r="A3" t="s">
        <v>0</v>
      </c>
      <c r="B3" t="s">
        <v>1</v>
      </c>
    </row>
    <row r="4" spans="1:2">
      <c r="A4" t="s">
        <v>2</v>
      </c>
      <c r="B4">
        <v>71.23</v>
      </c>
    </row>
    <row r="5" spans="1:2">
      <c r="A5" t="s">
        <v>3</v>
      </c>
      <c r="B5">
        <v>957.58</v>
      </c>
    </row>
    <row r="6" spans="1:2">
      <c r="A6" t="s">
        <v>4</v>
      </c>
      <c r="B6">
        <v>3726.06</v>
      </c>
    </row>
    <row r="7" spans="1:1">
      <c r="A7" t="s">
        <v>5</v>
      </c>
    </row>
    <row r="8" spans="1:2">
      <c r="A8" t="s">
        <v>6</v>
      </c>
      <c r="B8">
        <v>4754.87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P14" sqref="P14"/>
    </sheetView>
  </sheetViews>
  <sheetFormatPr defaultColWidth="8.88888888888889" defaultRowHeight="14.4" outlineLevelRow="7" outlineLevelCol="1"/>
  <cols>
    <col min="1" max="1" width="14.1111111111111"/>
    <col min="2" max="2" width="13.1111111111111"/>
  </cols>
  <sheetData>
    <row r="3" spans="1:2">
      <c r="A3" t="s">
        <v>7</v>
      </c>
      <c r="B3" t="s">
        <v>8</v>
      </c>
    </row>
    <row r="4" spans="1:2">
      <c r="A4" t="s">
        <v>9</v>
      </c>
      <c r="B4">
        <v>476.58</v>
      </c>
    </row>
    <row r="5" spans="1:2">
      <c r="A5" t="s">
        <v>10</v>
      </c>
      <c r="B5">
        <v>9.81</v>
      </c>
    </row>
    <row r="6" spans="1:2">
      <c r="A6" t="s">
        <v>11</v>
      </c>
      <c r="B6">
        <v>311.6</v>
      </c>
    </row>
    <row r="7" spans="1:1">
      <c r="A7" t="s">
        <v>5</v>
      </c>
    </row>
    <row r="8" spans="1:2">
      <c r="A8" t="s">
        <v>6</v>
      </c>
      <c r="B8">
        <v>797.99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1" sqref="$A1:$XFD1048576"/>
    </sheetView>
  </sheetViews>
  <sheetFormatPr defaultColWidth="9" defaultRowHeight="14.4" outlineLevelCol="6"/>
  <cols>
    <col min="1" max="1" width="15.8888888888889" customWidth="1"/>
    <col min="2" max="2" width="11.1111111111111" customWidth="1"/>
    <col min="3" max="3" width="7.55555555555556" customWidth="1"/>
    <col min="4" max="4" width="14.1111111111111" customWidth="1"/>
    <col min="5" max="5" width="8.66666666666667" customWidth="1"/>
    <col min="6" max="6" width="7.66666666666667" customWidth="1"/>
    <col min="7" max="7" width="12.5555555555556" style="4" customWidth="1"/>
  </cols>
  <sheetData>
    <row r="1" spans="1:7">
      <c r="A1" t="s">
        <v>12</v>
      </c>
      <c r="B1" t="s">
        <v>13</v>
      </c>
      <c r="C1" t="s">
        <v>0</v>
      </c>
      <c r="D1" t="s">
        <v>7</v>
      </c>
      <c r="E1" t="s">
        <v>14</v>
      </c>
      <c r="F1" t="s">
        <v>15</v>
      </c>
      <c r="G1" s="4" t="s">
        <v>16</v>
      </c>
    </row>
    <row r="2" spans="1:7">
      <c r="A2" t="s">
        <v>17</v>
      </c>
      <c r="B2" t="s">
        <v>18</v>
      </c>
      <c r="C2" t="s">
        <v>4</v>
      </c>
      <c r="D2" t="s">
        <v>9</v>
      </c>
      <c r="E2">
        <v>261.96</v>
      </c>
      <c r="F2">
        <v>41.91</v>
      </c>
      <c r="G2" s="4">
        <f>F2/E2</f>
        <v>0.159986257443885</v>
      </c>
    </row>
    <row r="3" spans="1:7">
      <c r="A3" t="s">
        <v>17</v>
      </c>
      <c r="B3" t="s">
        <v>18</v>
      </c>
      <c r="C3" t="s">
        <v>4</v>
      </c>
      <c r="D3" t="s">
        <v>9</v>
      </c>
      <c r="E3">
        <v>731.94</v>
      </c>
      <c r="F3">
        <v>219.58</v>
      </c>
      <c r="G3" s="4">
        <f t="shared" ref="G3:G9" si="0">F3/E3</f>
        <v>0.29999726753559</v>
      </c>
    </row>
    <row r="4" spans="1:7">
      <c r="A4" t="s">
        <v>19</v>
      </c>
      <c r="B4" t="s">
        <v>20</v>
      </c>
      <c r="C4" t="s">
        <v>3</v>
      </c>
      <c r="D4" t="s">
        <v>11</v>
      </c>
      <c r="E4">
        <v>957.58</v>
      </c>
      <c r="F4">
        <v>191.58</v>
      </c>
      <c r="G4" s="4">
        <f t="shared" si="0"/>
        <v>0.200066835146933</v>
      </c>
    </row>
    <row r="5" spans="1:7">
      <c r="A5" t="s">
        <v>21</v>
      </c>
      <c r="B5" t="s">
        <v>22</v>
      </c>
      <c r="C5" t="s">
        <v>2</v>
      </c>
      <c r="D5" t="s">
        <v>10</v>
      </c>
      <c r="E5">
        <v>22.37</v>
      </c>
      <c r="F5">
        <v>2.52</v>
      </c>
      <c r="G5" s="4">
        <f t="shared" si="0"/>
        <v>0.112650871703174</v>
      </c>
    </row>
    <row r="6" spans="1:7">
      <c r="A6" t="s">
        <v>21</v>
      </c>
      <c r="B6" t="s">
        <v>22</v>
      </c>
      <c r="C6" t="s">
        <v>2</v>
      </c>
      <c r="D6" t="s">
        <v>10</v>
      </c>
      <c r="E6">
        <v>48.86</v>
      </c>
      <c r="F6">
        <v>7.29</v>
      </c>
      <c r="G6" s="4">
        <f t="shared" si="0"/>
        <v>0.149201801064265</v>
      </c>
    </row>
    <row r="7" spans="1:7">
      <c r="A7" t="s">
        <v>23</v>
      </c>
      <c r="B7" t="s">
        <v>24</v>
      </c>
      <c r="C7" t="s">
        <v>4</v>
      </c>
      <c r="D7" t="s">
        <v>11</v>
      </c>
      <c r="E7">
        <v>114.9</v>
      </c>
      <c r="F7">
        <v>34.9</v>
      </c>
      <c r="G7" s="4">
        <f t="shared" si="0"/>
        <v>0.303742384682332</v>
      </c>
    </row>
    <row r="8" spans="1:7">
      <c r="A8" t="s">
        <v>23</v>
      </c>
      <c r="B8" t="s">
        <v>24</v>
      </c>
      <c r="C8" t="s">
        <v>4</v>
      </c>
      <c r="D8" t="s">
        <v>11</v>
      </c>
      <c r="E8">
        <v>1706.18</v>
      </c>
      <c r="F8">
        <v>85.12</v>
      </c>
      <c r="G8" s="4">
        <f t="shared" si="0"/>
        <v>0.0498892262246656</v>
      </c>
    </row>
    <row r="9" spans="1:7">
      <c r="A9" t="s">
        <v>23</v>
      </c>
      <c r="B9" t="s">
        <v>24</v>
      </c>
      <c r="C9" t="s">
        <v>4</v>
      </c>
      <c r="D9" t="s">
        <v>9</v>
      </c>
      <c r="E9">
        <v>911.08</v>
      </c>
      <c r="F9">
        <v>215.09</v>
      </c>
      <c r="G9" s="4">
        <f t="shared" si="0"/>
        <v>0.236082451595908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1"/>
  <sheetViews>
    <sheetView tabSelected="1" topLeftCell="C1" workbookViewId="0">
      <selection activeCell="R8" sqref="R8"/>
    </sheetView>
  </sheetViews>
  <sheetFormatPr defaultColWidth="8.88888888888889" defaultRowHeight="14.4"/>
  <cols>
    <col min="1" max="16384" width="8.88888888888889" style="1"/>
  </cols>
  <sheetData>
    <row r="1" ht="31.2" spans="4:12">
      <c r="D1" s="2"/>
      <c r="E1" s="3" t="s">
        <v>25</v>
      </c>
      <c r="F1" s="3"/>
      <c r="G1" s="3"/>
      <c r="H1" s="3"/>
      <c r="I1" s="2"/>
      <c r="J1" s="2"/>
      <c r="K1" s="2"/>
      <c r="L1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Sales Data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Koppumeenakshi Koppumeenakshi</cp:lastModifiedBy>
  <dcterms:created xsi:type="dcterms:W3CDTF">2025-07-02T04:55:00Z</dcterms:created>
  <dcterms:modified xsi:type="dcterms:W3CDTF">2025-07-21T12:35:20Z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4661F5B936AF42D49E4C8B7A499043DC_13</vt:lpwstr>
  </property>
  <property fmtid="{D5CDD505-2E9C-101B-9397-08002B2CF9AE}" pid="3" name="KSOProductBuildVer">
    <vt:lpwstr>1033-12.2.0.21931</vt:lpwstr>
  </property>
</Properties>
</file>