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70D7D1B-4007-43A0-853B-46D2E1897C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re Distribution" sheetId="1" r:id="rId1"/>
    <sheet name="Genre Statistics" sheetId="2" r:id="rId2"/>
    <sheet name="Duration Statistics" sheetId="3" r:id="rId3"/>
    <sheet name="Language Distribution" sheetId="4" r:id="rId4"/>
    <sheet name="Language Statistics" sheetId="5" r:id="rId5"/>
    <sheet name="Top Directors" sheetId="6" r:id="rId6"/>
    <sheet name="Budget Correlation" sheetId="7" r:id="rId7"/>
    <sheet name="Top Profitable Movies" sheetId="8" r:id="rId8"/>
  </sheets>
  <calcPr calcId="124519"/>
</workbook>
</file>

<file path=xl/sharedStrings.xml><?xml version="1.0" encoding="utf-8"?>
<sst xmlns="http://schemas.openxmlformats.org/spreadsheetml/2006/main" count="196" uniqueCount="113">
  <si>
    <t>Genre</t>
  </si>
  <si>
    <t>Count</t>
  </si>
  <si>
    <t>Drama</t>
  </si>
  <si>
    <t>Comedy</t>
  </si>
  <si>
    <t>Thriller</t>
  </si>
  <si>
    <t>Action</t>
  </si>
  <si>
    <t>Romance</t>
  </si>
  <si>
    <t>Adventure</t>
  </si>
  <si>
    <t>Crime</t>
  </si>
  <si>
    <t>Sci-Fi</t>
  </si>
  <si>
    <t>Fantasy</t>
  </si>
  <si>
    <t>Horror</t>
  </si>
  <si>
    <t>Family</t>
  </si>
  <si>
    <t>Mystery</t>
  </si>
  <si>
    <t>Biography</t>
  </si>
  <si>
    <t>Animation</t>
  </si>
  <si>
    <t>Music</t>
  </si>
  <si>
    <t>War</t>
  </si>
  <si>
    <t>History</t>
  </si>
  <si>
    <t>Sport</t>
  </si>
  <si>
    <t>Musical</t>
  </si>
  <si>
    <t>Documentary</t>
  </si>
  <si>
    <t>Western</t>
  </si>
  <si>
    <t>Film-Noir</t>
  </si>
  <si>
    <t>Short</t>
  </si>
  <si>
    <t>News</t>
  </si>
  <si>
    <t>Reality-TV</t>
  </si>
  <si>
    <t>Game-Show</t>
  </si>
  <si>
    <t>Mean IMDB Score</t>
  </si>
  <si>
    <t>Median IMDB Score</t>
  </si>
  <si>
    <t>Mode IMDB Score</t>
  </si>
  <si>
    <t>Range</t>
  </si>
  <si>
    <t>Variance</t>
  </si>
  <si>
    <t>Standard Deviation</t>
  </si>
  <si>
    <t>Mean Duration</t>
  </si>
  <si>
    <t>Median Duration</t>
  </si>
  <si>
    <t>Language</t>
  </si>
  <si>
    <t>English</t>
  </si>
  <si>
    <t>French</t>
  </si>
  <si>
    <t>Spanish</t>
  </si>
  <si>
    <t>Hindi</t>
  </si>
  <si>
    <t>Mandarin</t>
  </si>
  <si>
    <t>German</t>
  </si>
  <si>
    <t>Japanese</t>
  </si>
  <si>
    <t>Cantonese</t>
  </si>
  <si>
    <t>Russian</t>
  </si>
  <si>
    <t>Italian</t>
  </si>
  <si>
    <t>Portuguese</t>
  </si>
  <si>
    <t>Korean</t>
  </si>
  <si>
    <t>Arabic</t>
  </si>
  <si>
    <t>Danish</t>
  </si>
  <si>
    <t>Hebrew</t>
  </si>
  <si>
    <t>Swedish</t>
  </si>
  <si>
    <t>Polish</t>
  </si>
  <si>
    <t>Norwegian</t>
  </si>
  <si>
    <t>Persian</t>
  </si>
  <si>
    <t>Dutch</t>
  </si>
  <si>
    <t>Thai</t>
  </si>
  <si>
    <t>Chinese</t>
  </si>
  <si>
    <t>Icelandic</t>
  </si>
  <si>
    <t>None</t>
  </si>
  <si>
    <t>Indonesian</t>
  </si>
  <si>
    <t>Aboriginal</t>
  </si>
  <si>
    <t>Romanian</t>
  </si>
  <si>
    <t>Dari</t>
  </si>
  <si>
    <t>Zulu</t>
  </si>
  <si>
    <t>Panjabi</t>
  </si>
  <si>
    <t>Urdu</t>
  </si>
  <si>
    <t>Vietnamese</t>
  </si>
  <si>
    <t>Slovenian</t>
  </si>
  <si>
    <t>Greek</t>
  </si>
  <si>
    <t>Dzongkha</t>
  </si>
  <si>
    <t>Tamil</t>
  </si>
  <si>
    <t>Telugu</t>
  </si>
  <si>
    <t>Kannada</t>
  </si>
  <si>
    <t>Czech</t>
  </si>
  <si>
    <t>Hungarian</t>
  </si>
  <si>
    <t>Bosnian</t>
  </si>
  <si>
    <t>Filipino</t>
  </si>
  <si>
    <t>Mongolian</t>
  </si>
  <si>
    <t>Maya</t>
  </si>
  <si>
    <t>Aramaic</t>
  </si>
  <si>
    <t>Kazakh</t>
  </si>
  <si>
    <t>Swahili</t>
  </si>
  <si>
    <t>Director</t>
  </si>
  <si>
    <t>Average IMDB Score</t>
  </si>
  <si>
    <t>John Blanchard</t>
  </si>
  <si>
    <t>Cary Bell</t>
  </si>
  <si>
    <t>Mitchell Altieri</t>
  </si>
  <si>
    <t>Sadyk Sher-Niyaz</t>
  </si>
  <si>
    <t>Charles Chaplin</t>
  </si>
  <si>
    <t>Mike Mayhall</t>
  </si>
  <si>
    <t>Damien Chazelle</t>
  </si>
  <si>
    <t>Majid Majidi</t>
  </si>
  <si>
    <t>Raja Menon</t>
  </si>
  <si>
    <t>Ron Fricke</t>
  </si>
  <si>
    <t>Correlation (Budget-Gross)</t>
  </si>
  <si>
    <t>director_name</t>
  </si>
  <si>
    <t>budget</t>
  </si>
  <si>
    <t>gross</t>
  </si>
  <si>
    <t>Profit Margin</t>
  </si>
  <si>
    <t>James Cameron</t>
  </si>
  <si>
    <t>Colin Trevorrow</t>
  </si>
  <si>
    <t>George Lucas</t>
  </si>
  <si>
    <t>Steven Spielberg</t>
  </si>
  <si>
    <t>Joss Whedon</t>
  </si>
  <si>
    <t>Roger Allers</t>
  </si>
  <si>
    <t>Christopher Nolan</t>
  </si>
  <si>
    <t>1. Determine the most common genres of movies in the dataset. Then, for each genre, calculate descriptive statistics (mean, median, mode, range, variance, standard deviation) of the IMDB scores.</t>
  </si>
  <si>
    <t>2.Analyze the distribution of movie durations and identify the relationship between movie duration and IMDB score.</t>
  </si>
  <si>
    <t>3. Situation: Examine the distribution of movies based on their language.
Task: Determine the most common languages used in movies and analyze their impact on the IMDB score using descriptive statistics.</t>
  </si>
  <si>
    <t>4.Identify the top directors based on their average IMDB score and analyze their contribution to the success of movies using percentile calculations.</t>
  </si>
  <si>
    <t>5.Analyze the correlation between movie budgets and gross earnings, and identify the movies with the highest profit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</si>
</sst>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Movie Genre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Genre Count</c:v>
          </c:tx>
          <c:invertIfNegative val="0"/>
          <c:cat>
            <c:strRef>
              <c:f>'Genre Distribution'!$A$2:$A$27</c:f>
              <c:strCache>
                <c:ptCount val="26"/>
                <c:pt idx="0">
                  <c:v>Drama</c:v>
                </c:pt>
                <c:pt idx="1">
                  <c:v>Comedy</c:v>
                </c:pt>
                <c:pt idx="2">
                  <c:v>Thriller</c:v>
                </c:pt>
                <c:pt idx="3">
                  <c:v>Action</c:v>
                </c:pt>
                <c:pt idx="4">
                  <c:v>Romance</c:v>
                </c:pt>
                <c:pt idx="5">
                  <c:v>Adventure</c:v>
                </c:pt>
                <c:pt idx="6">
                  <c:v>Crime</c:v>
                </c:pt>
                <c:pt idx="7">
                  <c:v>Sci-Fi</c:v>
                </c:pt>
                <c:pt idx="8">
                  <c:v>Fantasy</c:v>
                </c:pt>
                <c:pt idx="9">
                  <c:v>Horror</c:v>
                </c:pt>
                <c:pt idx="10">
                  <c:v>Family</c:v>
                </c:pt>
                <c:pt idx="11">
                  <c:v>Mystery</c:v>
                </c:pt>
                <c:pt idx="12">
                  <c:v>Biography</c:v>
                </c:pt>
                <c:pt idx="13">
                  <c:v>Animation</c:v>
                </c:pt>
                <c:pt idx="14">
                  <c:v>Music</c:v>
                </c:pt>
                <c:pt idx="15">
                  <c:v>War</c:v>
                </c:pt>
                <c:pt idx="16">
                  <c:v>History</c:v>
                </c:pt>
                <c:pt idx="17">
                  <c:v>Sport</c:v>
                </c:pt>
                <c:pt idx="18">
                  <c:v>Musical</c:v>
                </c:pt>
                <c:pt idx="19">
                  <c:v>Documentary</c:v>
                </c:pt>
                <c:pt idx="20">
                  <c:v>Western</c:v>
                </c:pt>
                <c:pt idx="21">
                  <c:v>Film-Noir</c:v>
                </c:pt>
                <c:pt idx="22">
                  <c:v>Short</c:v>
                </c:pt>
                <c:pt idx="23">
                  <c:v>News</c:v>
                </c:pt>
                <c:pt idx="24">
                  <c:v>Reality-TV</c:v>
                </c:pt>
                <c:pt idx="25">
                  <c:v>Game-Show</c:v>
                </c:pt>
              </c:strCache>
            </c:strRef>
          </c:cat>
          <c:val>
            <c:numRef>
              <c:f>'Genre Distribution'!$B$2:$B$27</c:f>
              <c:numCache>
                <c:formatCode>General</c:formatCode>
                <c:ptCount val="26"/>
                <c:pt idx="0">
                  <c:v>2594</c:v>
                </c:pt>
                <c:pt idx="1">
                  <c:v>1872</c:v>
                </c:pt>
                <c:pt idx="2">
                  <c:v>1411</c:v>
                </c:pt>
                <c:pt idx="3">
                  <c:v>1153</c:v>
                </c:pt>
                <c:pt idx="4">
                  <c:v>1107</c:v>
                </c:pt>
                <c:pt idx="5">
                  <c:v>923</c:v>
                </c:pt>
                <c:pt idx="6">
                  <c:v>889</c:v>
                </c:pt>
                <c:pt idx="7">
                  <c:v>616</c:v>
                </c:pt>
                <c:pt idx="8">
                  <c:v>610</c:v>
                </c:pt>
                <c:pt idx="9">
                  <c:v>565</c:v>
                </c:pt>
                <c:pt idx="10">
                  <c:v>546</c:v>
                </c:pt>
                <c:pt idx="11">
                  <c:v>500</c:v>
                </c:pt>
                <c:pt idx="12">
                  <c:v>293</c:v>
                </c:pt>
                <c:pt idx="13">
                  <c:v>242</c:v>
                </c:pt>
                <c:pt idx="14">
                  <c:v>214</c:v>
                </c:pt>
                <c:pt idx="15">
                  <c:v>213</c:v>
                </c:pt>
                <c:pt idx="16">
                  <c:v>207</c:v>
                </c:pt>
                <c:pt idx="17">
                  <c:v>182</c:v>
                </c:pt>
                <c:pt idx="18">
                  <c:v>132</c:v>
                </c:pt>
                <c:pt idx="19">
                  <c:v>121</c:v>
                </c:pt>
                <c:pt idx="20">
                  <c:v>97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F-4B48-9B17-AA0705A4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Movie Duration vs. IMDB 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Duration vs. IMDB Score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'Duration Statistics'!$A$2:$A$5044</c:f>
              <c:numCache>
                <c:formatCode>General</c:formatCode>
                <c:ptCount val="5043"/>
                <c:pt idx="0">
                  <c:v>107.2010739856802</c:v>
                </c:pt>
              </c:numCache>
            </c:numRef>
          </c:xVal>
          <c:yVal>
            <c:numRef>
              <c:f>'Duration Statistics'!$B$2:$B$5044</c:f>
              <c:numCache>
                <c:formatCode>General</c:formatCode>
                <c:ptCount val="5043"/>
                <c:pt idx="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A-4002-ACBB-B20D3C9D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Movie Duration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IMDB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Language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Language Count</c:v>
          </c:tx>
          <c:invertIfNegative val="0"/>
          <c:cat>
            <c:strRef>
              <c:f>'Language Distribution'!$A$2:$A$48</c:f>
              <c:strCache>
                <c:ptCount val="47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Hindi</c:v>
                </c:pt>
                <c:pt idx="4">
                  <c:v>Mandarin</c:v>
                </c:pt>
                <c:pt idx="5">
                  <c:v>German</c:v>
                </c:pt>
                <c:pt idx="6">
                  <c:v>Japanese</c:v>
                </c:pt>
                <c:pt idx="7">
                  <c:v>Cantonese</c:v>
                </c:pt>
                <c:pt idx="8">
                  <c:v>Russian</c:v>
                </c:pt>
                <c:pt idx="9">
                  <c:v>Italian</c:v>
                </c:pt>
                <c:pt idx="10">
                  <c:v>Portuguese</c:v>
                </c:pt>
                <c:pt idx="11">
                  <c:v>Korean</c:v>
                </c:pt>
                <c:pt idx="12">
                  <c:v>Arabic</c:v>
                </c:pt>
                <c:pt idx="13">
                  <c:v>Danish</c:v>
                </c:pt>
                <c:pt idx="14">
                  <c:v>Hebrew</c:v>
                </c:pt>
                <c:pt idx="15">
                  <c:v>Swedish</c:v>
                </c:pt>
                <c:pt idx="16">
                  <c:v>Polish</c:v>
                </c:pt>
                <c:pt idx="17">
                  <c:v>Norwegian</c:v>
                </c:pt>
                <c:pt idx="18">
                  <c:v>Persian</c:v>
                </c:pt>
                <c:pt idx="19">
                  <c:v>Dutch</c:v>
                </c:pt>
                <c:pt idx="20">
                  <c:v>Thai</c:v>
                </c:pt>
                <c:pt idx="21">
                  <c:v>Chinese</c:v>
                </c:pt>
                <c:pt idx="22">
                  <c:v>Icelandic</c:v>
                </c:pt>
                <c:pt idx="23">
                  <c:v>None</c:v>
                </c:pt>
                <c:pt idx="24">
                  <c:v>Indonesian</c:v>
                </c:pt>
                <c:pt idx="25">
                  <c:v>Aboriginal</c:v>
                </c:pt>
                <c:pt idx="26">
                  <c:v>Romanian</c:v>
                </c:pt>
                <c:pt idx="27">
                  <c:v>Dari</c:v>
                </c:pt>
                <c:pt idx="28">
                  <c:v>Zulu</c:v>
                </c:pt>
                <c:pt idx="29">
                  <c:v>Panjabi</c:v>
                </c:pt>
                <c:pt idx="30">
                  <c:v>Urdu</c:v>
                </c:pt>
                <c:pt idx="31">
                  <c:v>Vietnamese</c:v>
                </c:pt>
                <c:pt idx="32">
                  <c:v>Slovenian</c:v>
                </c:pt>
                <c:pt idx="33">
                  <c:v>Greek</c:v>
                </c:pt>
                <c:pt idx="34">
                  <c:v>Dzongkha</c:v>
                </c:pt>
                <c:pt idx="35">
                  <c:v>Tamil</c:v>
                </c:pt>
                <c:pt idx="36">
                  <c:v>Telugu</c:v>
                </c:pt>
                <c:pt idx="37">
                  <c:v>Kannada</c:v>
                </c:pt>
                <c:pt idx="38">
                  <c:v>Czech</c:v>
                </c:pt>
                <c:pt idx="39">
                  <c:v>Hungarian</c:v>
                </c:pt>
                <c:pt idx="40">
                  <c:v>Bosnian</c:v>
                </c:pt>
                <c:pt idx="41">
                  <c:v>Filipino</c:v>
                </c:pt>
                <c:pt idx="42">
                  <c:v>Mongolian</c:v>
                </c:pt>
                <c:pt idx="43">
                  <c:v>Maya</c:v>
                </c:pt>
                <c:pt idx="44">
                  <c:v>Aramaic</c:v>
                </c:pt>
                <c:pt idx="45">
                  <c:v>Kazakh</c:v>
                </c:pt>
                <c:pt idx="46">
                  <c:v>Swahili</c:v>
                </c:pt>
              </c:strCache>
            </c:strRef>
          </c:cat>
          <c:val>
            <c:numRef>
              <c:f>'Language Distribution'!$B$2:$B$48</c:f>
              <c:numCache>
                <c:formatCode>General</c:formatCode>
                <c:ptCount val="47"/>
                <c:pt idx="0">
                  <c:v>4704</c:v>
                </c:pt>
                <c:pt idx="1">
                  <c:v>73</c:v>
                </c:pt>
                <c:pt idx="2">
                  <c:v>40</c:v>
                </c:pt>
                <c:pt idx="3">
                  <c:v>28</c:v>
                </c:pt>
                <c:pt idx="4">
                  <c:v>26</c:v>
                </c:pt>
                <c:pt idx="5">
                  <c:v>19</c:v>
                </c:pt>
                <c:pt idx="6">
                  <c:v>18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2-4999-9E1A-8399024F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Directors by IMDB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IMDB Score</c:v>
          </c:tx>
          <c:invertIfNegative val="0"/>
          <c:cat>
            <c:strRef>
              <c:f>'Top Directors'!$A$2:$A$11</c:f>
              <c:strCache>
                <c:ptCount val="10"/>
                <c:pt idx="0">
                  <c:v>John Blanchard</c:v>
                </c:pt>
                <c:pt idx="1">
                  <c:v>Cary Bell</c:v>
                </c:pt>
                <c:pt idx="2">
                  <c:v>Mitchell Altieri</c:v>
                </c:pt>
                <c:pt idx="3">
                  <c:v>Sadyk Sher-Niyaz</c:v>
                </c:pt>
                <c:pt idx="4">
                  <c:v>Charles Chaplin</c:v>
                </c:pt>
                <c:pt idx="5">
                  <c:v>Mike Mayhall</c:v>
                </c:pt>
                <c:pt idx="6">
                  <c:v>Damien Chazelle</c:v>
                </c:pt>
                <c:pt idx="7">
                  <c:v>Majid Majidi</c:v>
                </c:pt>
                <c:pt idx="8">
                  <c:v>Raja Menon</c:v>
                </c:pt>
                <c:pt idx="9">
                  <c:v>Ron Fricke</c:v>
                </c:pt>
              </c:strCache>
            </c:strRef>
          </c:cat>
          <c:val>
            <c:numRef>
              <c:f>'Top Directors'!$B$2:$B$11</c:f>
              <c:numCache>
                <c:formatCode>General</c:formatCode>
                <c:ptCount val="10"/>
                <c:pt idx="0">
                  <c:v>9.5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</c:v>
                </c:pt>
                <c:pt idx="5">
                  <c:v>8.6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2-4851-9832-D82F90670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Directors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IMDB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Budget vs. Gross Earnings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Budget vs. Gross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'Budget Correlation'!$A$2:$A$5044</c:f>
              <c:numCache>
                <c:formatCode>General</c:formatCode>
                <c:ptCount val="5043"/>
                <c:pt idx="0">
                  <c:v>0.1021794535130338</c:v>
                </c:pt>
              </c:numCache>
            </c:numRef>
          </c:xVal>
          <c:yVal>
            <c:numRef>
              <c:f>'Budget Correlation'!$B$2:$B$5044</c:f>
              <c:numCache>
                <c:formatCode>General</c:formatCode>
                <c:ptCount val="50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F-47EB-9BAF-2CC3C14F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Gross Earnings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D20" sqref="D20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2594</v>
      </c>
    </row>
    <row r="3" spans="1:2" x14ac:dyDescent="0.3">
      <c r="A3" t="s">
        <v>3</v>
      </c>
      <c r="B3">
        <v>1872</v>
      </c>
    </row>
    <row r="4" spans="1:2" x14ac:dyDescent="0.3">
      <c r="A4" t="s">
        <v>4</v>
      </c>
      <c r="B4">
        <v>1411</v>
      </c>
    </row>
    <row r="5" spans="1:2" x14ac:dyDescent="0.3">
      <c r="A5" t="s">
        <v>5</v>
      </c>
      <c r="B5">
        <v>1153</v>
      </c>
    </row>
    <row r="6" spans="1:2" x14ac:dyDescent="0.3">
      <c r="A6" t="s">
        <v>6</v>
      </c>
      <c r="B6">
        <v>1107</v>
      </c>
    </row>
    <row r="7" spans="1:2" x14ac:dyDescent="0.3">
      <c r="A7" t="s">
        <v>7</v>
      </c>
      <c r="B7">
        <v>923</v>
      </c>
    </row>
    <row r="8" spans="1:2" x14ac:dyDescent="0.3">
      <c r="A8" t="s">
        <v>8</v>
      </c>
      <c r="B8">
        <v>889</v>
      </c>
    </row>
    <row r="9" spans="1:2" x14ac:dyDescent="0.3">
      <c r="A9" t="s">
        <v>9</v>
      </c>
      <c r="B9">
        <v>616</v>
      </c>
    </row>
    <row r="10" spans="1:2" x14ac:dyDescent="0.3">
      <c r="A10" t="s">
        <v>10</v>
      </c>
      <c r="B10">
        <v>610</v>
      </c>
    </row>
    <row r="11" spans="1:2" x14ac:dyDescent="0.3">
      <c r="A11" t="s">
        <v>11</v>
      </c>
      <c r="B11">
        <v>565</v>
      </c>
    </row>
    <row r="12" spans="1:2" x14ac:dyDescent="0.3">
      <c r="A12" t="s">
        <v>12</v>
      </c>
      <c r="B12">
        <v>546</v>
      </c>
    </row>
    <row r="13" spans="1:2" x14ac:dyDescent="0.3">
      <c r="A13" t="s">
        <v>13</v>
      </c>
      <c r="B13">
        <v>500</v>
      </c>
    </row>
    <row r="14" spans="1:2" x14ac:dyDescent="0.3">
      <c r="A14" t="s">
        <v>14</v>
      </c>
      <c r="B14">
        <v>293</v>
      </c>
    </row>
    <row r="15" spans="1:2" x14ac:dyDescent="0.3">
      <c r="A15" t="s">
        <v>15</v>
      </c>
      <c r="B15">
        <v>242</v>
      </c>
    </row>
    <row r="16" spans="1:2" x14ac:dyDescent="0.3">
      <c r="A16" t="s">
        <v>16</v>
      </c>
      <c r="B16">
        <v>214</v>
      </c>
    </row>
    <row r="17" spans="1:4" x14ac:dyDescent="0.3">
      <c r="A17" t="s">
        <v>17</v>
      </c>
      <c r="B17">
        <v>213</v>
      </c>
    </row>
    <row r="18" spans="1:4" x14ac:dyDescent="0.3">
      <c r="A18" t="s">
        <v>18</v>
      </c>
      <c r="B18">
        <v>207</v>
      </c>
    </row>
    <row r="19" spans="1:4" x14ac:dyDescent="0.3">
      <c r="A19" t="s">
        <v>19</v>
      </c>
      <c r="B19">
        <v>182</v>
      </c>
    </row>
    <row r="20" spans="1:4" ht="18" x14ac:dyDescent="0.35">
      <c r="A20" t="s">
        <v>20</v>
      </c>
      <c r="B20">
        <v>132</v>
      </c>
      <c r="D20" s="2"/>
    </row>
    <row r="21" spans="1:4" x14ac:dyDescent="0.3">
      <c r="A21" t="s">
        <v>21</v>
      </c>
      <c r="B21">
        <v>121</v>
      </c>
    </row>
    <row r="22" spans="1:4" x14ac:dyDescent="0.3">
      <c r="A22" t="s">
        <v>22</v>
      </c>
      <c r="B22">
        <v>97</v>
      </c>
    </row>
    <row r="23" spans="1:4" x14ac:dyDescent="0.3">
      <c r="A23" t="s">
        <v>23</v>
      </c>
      <c r="B23">
        <v>6</v>
      </c>
    </row>
    <row r="24" spans="1:4" x14ac:dyDescent="0.3">
      <c r="A24" t="s">
        <v>24</v>
      </c>
      <c r="B24">
        <v>5</v>
      </c>
    </row>
    <row r="25" spans="1:4" x14ac:dyDescent="0.3">
      <c r="A25" t="s">
        <v>25</v>
      </c>
      <c r="B25">
        <v>3</v>
      </c>
    </row>
    <row r="26" spans="1:4" x14ac:dyDescent="0.3">
      <c r="A26" t="s">
        <v>26</v>
      </c>
      <c r="B26">
        <v>2</v>
      </c>
    </row>
    <row r="27" spans="1:4" x14ac:dyDescent="0.3">
      <c r="A27" t="s">
        <v>27</v>
      </c>
      <c r="B2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selection activeCell="O14" sqref="O14"/>
    </sheetView>
  </sheetViews>
  <sheetFormatPr defaultRowHeight="14.4" x14ac:dyDescent="0.3"/>
  <sheetData>
    <row r="1" spans="1:11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11" x14ac:dyDescent="0.3">
      <c r="A2" t="s">
        <v>2</v>
      </c>
      <c r="B2">
        <v>6.763762528912876</v>
      </c>
      <c r="C2">
        <v>6.9</v>
      </c>
      <c r="D2">
        <v>7.2</v>
      </c>
      <c r="E2">
        <v>7.3000000000000007</v>
      </c>
      <c r="F2">
        <v>0.9165266786416546</v>
      </c>
      <c r="G2">
        <v>0.95735399860326198</v>
      </c>
    </row>
    <row r="3" spans="1:11" x14ac:dyDescent="0.3">
      <c r="A3" t="s">
        <v>3</v>
      </c>
      <c r="B3">
        <v>6.1952457264957266</v>
      </c>
      <c r="C3">
        <v>6.3</v>
      </c>
      <c r="D3">
        <v>6.7</v>
      </c>
      <c r="E3">
        <v>7.8</v>
      </c>
      <c r="F3">
        <v>1.1896567006765431</v>
      </c>
      <c r="G3">
        <v>1.0907138491265911</v>
      </c>
    </row>
    <row r="4" spans="1:11" x14ac:dyDescent="0.3">
      <c r="A4" t="s">
        <v>4</v>
      </c>
      <c r="B4">
        <v>6.3142452161587528</v>
      </c>
      <c r="C4">
        <v>6.4</v>
      </c>
      <c r="D4">
        <v>6.1</v>
      </c>
      <c r="E4">
        <v>6.8</v>
      </c>
      <c r="F4">
        <v>1.111619624932773</v>
      </c>
      <c r="G4">
        <v>1.0543337350823849</v>
      </c>
    </row>
    <row r="5" spans="1:11" x14ac:dyDescent="0.3">
      <c r="A5" t="s">
        <v>5</v>
      </c>
      <c r="B5">
        <v>6.2398959236773637</v>
      </c>
      <c r="C5">
        <v>6.3</v>
      </c>
      <c r="D5">
        <v>6.1</v>
      </c>
      <c r="E5">
        <v>7.3999999999999986</v>
      </c>
      <c r="F5">
        <v>1.2517923502698269</v>
      </c>
      <c r="G5">
        <v>1.1188352650278</v>
      </c>
    </row>
    <row r="6" spans="1:11" x14ac:dyDescent="0.3">
      <c r="A6" t="s">
        <v>6</v>
      </c>
      <c r="B6">
        <v>6.450587172538393</v>
      </c>
      <c r="C6">
        <v>6.5</v>
      </c>
      <c r="D6">
        <v>6.5</v>
      </c>
      <c r="E6">
        <v>6.5</v>
      </c>
      <c r="F6">
        <v>0.99208600211378861</v>
      </c>
      <c r="G6">
        <v>0.99603514100346313</v>
      </c>
    </row>
    <row r="7" spans="1:11" x14ac:dyDescent="0.3">
      <c r="A7" t="s">
        <v>7</v>
      </c>
      <c r="B7">
        <v>6.4411700975081274</v>
      </c>
      <c r="C7">
        <v>6.6</v>
      </c>
      <c r="D7">
        <v>6.7</v>
      </c>
      <c r="E7">
        <v>7</v>
      </c>
      <c r="F7">
        <v>1.2796047031395781</v>
      </c>
      <c r="G7">
        <v>1.131196138226956</v>
      </c>
    </row>
    <row r="8" spans="1:11" x14ac:dyDescent="0.3">
      <c r="A8" t="s">
        <v>8</v>
      </c>
      <c r="B8">
        <v>6.5647919010123728</v>
      </c>
      <c r="C8">
        <v>6.6</v>
      </c>
      <c r="D8">
        <v>6.6</v>
      </c>
      <c r="E8">
        <v>6.9</v>
      </c>
      <c r="F8">
        <v>1.05361259741181</v>
      </c>
      <c r="G8">
        <v>1.026456330007181</v>
      </c>
    </row>
    <row r="9" spans="1:11" x14ac:dyDescent="0.3">
      <c r="A9" t="s">
        <v>9</v>
      </c>
      <c r="B9">
        <v>6.2818181818181813</v>
      </c>
      <c r="C9">
        <v>6.4</v>
      </c>
      <c r="D9">
        <v>6.7</v>
      </c>
      <c r="E9">
        <v>6.9</v>
      </c>
      <c r="F9">
        <v>1.466075388026608</v>
      </c>
      <c r="G9">
        <v>1.2108160008963409</v>
      </c>
    </row>
    <row r="10" spans="1:11" ht="18" x14ac:dyDescent="0.35">
      <c r="A10" t="s">
        <v>10</v>
      </c>
      <c r="B10">
        <v>6.3070491803278692</v>
      </c>
      <c r="C10">
        <v>6.4</v>
      </c>
      <c r="D10">
        <v>6.7</v>
      </c>
      <c r="E10">
        <v>7.2</v>
      </c>
      <c r="F10">
        <v>1.3471916067727261</v>
      </c>
      <c r="G10">
        <v>1.1606858346567019</v>
      </c>
      <c r="K10" s="2" t="s">
        <v>108</v>
      </c>
    </row>
    <row r="11" spans="1:11" x14ac:dyDescent="0.3">
      <c r="A11" t="s">
        <v>11</v>
      </c>
      <c r="B11">
        <v>5.8435398230088484</v>
      </c>
      <c r="C11">
        <v>5.9</v>
      </c>
      <c r="D11">
        <v>6.2</v>
      </c>
      <c r="E11">
        <v>6.4999999999999991</v>
      </c>
      <c r="F11">
        <v>1.2779590786418129</v>
      </c>
      <c r="G11">
        <v>1.130468521738581</v>
      </c>
    </row>
    <row r="12" spans="1:11" x14ac:dyDescent="0.3">
      <c r="A12" t="s">
        <v>12</v>
      </c>
      <c r="B12">
        <v>6.2450549450549451</v>
      </c>
      <c r="C12">
        <v>6.4</v>
      </c>
      <c r="D12">
        <v>6.7</v>
      </c>
      <c r="E12">
        <v>6.9999999999999991</v>
      </c>
      <c r="F12">
        <v>1.4438378868837589</v>
      </c>
      <c r="G12">
        <v>1.2015980554593779</v>
      </c>
    </row>
    <row r="13" spans="1:11" x14ac:dyDescent="0.3">
      <c r="A13" t="s">
        <v>13</v>
      </c>
      <c r="B13">
        <v>6.4863999999999997</v>
      </c>
      <c r="C13">
        <v>6.6</v>
      </c>
      <c r="D13">
        <v>6.6</v>
      </c>
      <c r="E13">
        <v>6.3999999999999986</v>
      </c>
      <c r="F13">
        <v>1.189754549098196</v>
      </c>
      <c r="G13">
        <v>1.090758703425371</v>
      </c>
    </row>
    <row r="14" spans="1:11" x14ac:dyDescent="0.3">
      <c r="A14" t="s">
        <v>14</v>
      </c>
      <c r="B14">
        <v>7.1501706484641634</v>
      </c>
      <c r="C14">
        <v>7.2</v>
      </c>
      <c r="D14">
        <v>7</v>
      </c>
      <c r="E14">
        <v>4.4000000000000004</v>
      </c>
      <c r="F14">
        <v>0.52202908036841356</v>
      </c>
      <c r="G14">
        <v>0.72251579939016808</v>
      </c>
    </row>
    <row r="15" spans="1:11" x14ac:dyDescent="0.3">
      <c r="A15" t="s">
        <v>15</v>
      </c>
      <c r="B15">
        <v>6.57603305785124</v>
      </c>
      <c r="C15">
        <v>6.7</v>
      </c>
      <c r="D15">
        <v>6.7</v>
      </c>
      <c r="E15">
        <v>6.8999999999999986</v>
      </c>
      <c r="F15">
        <v>1.298676314255341</v>
      </c>
      <c r="G15">
        <v>1.139594802662482</v>
      </c>
    </row>
    <row r="16" spans="1:11" x14ac:dyDescent="0.3">
      <c r="A16" t="s">
        <v>16</v>
      </c>
      <c r="B16">
        <v>6.4579754601227002</v>
      </c>
      <c r="C16">
        <v>6.7</v>
      </c>
      <c r="D16">
        <v>6.5</v>
      </c>
      <c r="E16">
        <v>6.9</v>
      </c>
      <c r="F16">
        <v>1.4360438886267111</v>
      </c>
      <c r="G16">
        <v>1.1983504865550441</v>
      </c>
    </row>
    <row r="17" spans="1:7" x14ac:dyDescent="0.3">
      <c r="A17" t="s">
        <v>17</v>
      </c>
      <c r="B17">
        <v>7.070422535211268</v>
      </c>
      <c r="C17">
        <v>7.1</v>
      </c>
      <c r="D17">
        <v>7.1</v>
      </c>
      <c r="E17">
        <v>5.8999999999999986</v>
      </c>
      <c r="F17">
        <v>0.76511161307467435</v>
      </c>
      <c r="G17">
        <v>0.87470658684765512</v>
      </c>
    </row>
    <row r="18" spans="1:7" x14ac:dyDescent="0.3">
      <c r="A18" t="s">
        <v>18</v>
      </c>
      <c r="B18">
        <v>7.0835748792270543</v>
      </c>
      <c r="C18">
        <v>7.2</v>
      </c>
      <c r="D18">
        <v>7.5</v>
      </c>
      <c r="E18">
        <v>6.9</v>
      </c>
      <c r="F18">
        <v>0.78836968247267936</v>
      </c>
      <c r="G18">
        <v>0.88790184281410256</v>
      </c>
    </row>
    <row r="19" spans="1:7" x14ac:dyDescent="0.3">
      <c r="A19" t="s">
        <v>19</v>
      </c>
      <c r="B19">
        <v>6.6060439560439574</v>
      </c>
      <c r="C19">
        <v>6.8</v>
      </c>
      <c r="D19">
        <v>7.2</v>
      </c>
      <c r="E19">
        <v>6.6999999999999993</v>
      </c>
      <c r="F19">
        <v>1.2142726610406169</v>
      </c>
      <c r="G19">
        <v>1.1019404072093091</v>
      </c>
    </row>
    <row r="20" spans="1:7" x14ac:dyDescent="0.3">
      <c r="A20" t="s">
        <v>20</v>
      </c>
      <c r="B20">
        <v>6.5075757575757578</v>
      </c>
      <c r="C20">
        <v>6.7</v>
      </c>
      <c r="D20">
        <v>7</v>
      </c>
      <c r="E20">
        <v>6.4</v>
      </c>
      <c r="F20">
        <v>1.5023849178811011</v>
      </c>
      <c r="G20">
        <v>1.225718123338764</v>
      </c>
    </row>
    <row r="21" spans="1:7" x14ac:dyDescent="0.3">
      <c r="A21" t="s">
        <v>21</v>
      </c>
      <c r="B21">
        <v>7.1801652892561991</v>
      </c>
      <c r="C21">
        <v>7.4</v>
      </c>
      <c r="D21">
        <v>7.5</v>
      </c>
      <c r="E21">
        <v>7.1</v>
      </c>
      <c r="F21">
        <v>1.1162699724517899</v>
      </c>
      <c r="G21">
        <v>1.056536782346829</v>
      </c>
    </row>
    <row r="22" spans="1:7" x14ac:dyDescent="0.3">
      <c r="A22" t="s">
        <v>22</v>
      </c>
      <c r="B22">
        <v>6.6896907216494839</v>
      </c>
      <c r="C22">
        <v>6.8</v>
      </c>
      <c r="D22">
        <v>6.5</v>
      </c>
      <c r="E22">
        <v>5.1000000000000014</v>
      </c>
      <c r="F22">
        <v>1.0867676116838489</v>
      </c>
      <c r="G22">
        <v>1.042481468268788</v>
      </c>
    </row>
    <row r="23" spans="1:7" x14ac:dyDescent="0.3">
      <c r="A23" t="s">
        <v>23</v>
      </c>
      <c r="B23">
        <v>7.6333333333333337</v>
      </c>
      <c r="C23">
        <v>7.65</v>
      </c>
      <c r="D23">
        <v>7.1</v>
      </c>
      <c r="E23">
        <v>1.1000000000000001</v>
      </c>
      <c r="F23">
        <v>0.18666666666666659</v>
      </c>
      <c r="G23">
        <v>0.43204937989385722</v>
      </c>
    </row>
    <row r="24" spans="1:7" x14ac:dyDescent="0.3">
      <c r="A24" t="s">
        <v>24</v>
      </c>
      <c r="B24">
        <v>6.38</v>
      </c>
      <c r="C24">
        <v>6.5</v>
      </c>
      <c r="D24">
        <v>5.2</v>
      </c>
      <c r="E24">
        <v>1.899999999999999</v>
      </c>
      <c r="F24">
        <v>0.55699999999999983</v>
      </c>
      <c r="G24">
        <v>0.74632432628181145</v>
      </c>
    </row>
    <row r="25" spans="1:7" x14ac:dyDescent="0.3">
      <c r="A25" t="s">
        <v>25</v>
      </c>
      <c r="B25">
        <v>7.5333333333333341</v>
      </c>
      <c r="C25">
        <v>7.4</v>
      </c>
      <c r="D25">
        <v>7.1</v>
      </c>
      <c r="E25">
        <v>1</v>
      </c>
      <c r="F25">
        <v>0.26333333333333331</v>
      </c>
      <c r="G25">
        <v>0.51316014394468834</v>
      </c>
    </row>
    <row r="26" spans="1:7" x14ac:dyDescent="0.3">
      <c r="A26" t="s">
        <v>26</v>
      </c>
      <c r="B26">
        <v>4.75</v>
      </c>
      <c r="C26">
        <v>4.75</v>
      </c>
      <c r="D26">
        <v>2.9</v>
      </c>
      <c r="E26">
        <v>3.7</v>
      </c>
      <c r="F26">
        <v>6.8449999999999989</v>
      </c>
      <c r="G26">
        <v>2.616295090390226</v>
      </c>
    </row>
    <row r="27" spans="1:7" x14ac:dyDescent="0.3">
      <c r="A27" t="s">
        <v>27</v>
      </c>
      <c r="B27">
        <v>2.9</v>
      </c>
      <c r="C27">
        <v>2.9</v>
      </c>
      <c r="D27">
        <v>2.9</v>
      </c>
      <c r="E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C29" sqref="C29"/>
    </sheetView>
  </sheetViews>
  <sheetFormatPr defaultRowHeight="14.4" x14ac:dyDescent="0.3"/>
  <cols>
    <col min="1" max="1" width="25.33203125" customWidth="1"/>
    <col min="2" max="3" width="26.77734375" customWidth="1"/>
  </cols>
  <sheetData>
    <row r="1" spans="1:3" x14ac:dyDescent="0.3">
      <c r="A1" s="1" t="s">
        <v>34</v>
      </c>
      <c r="B1" s="1" t="s">
        <v>35</v>
      </c>
      <c r="C1" s="1" t="s">
        <v>33</v>
      </c>
    </row>
    <row r="2" spans="1:3" x14ac:dyDescent="0.3">
      <c r="A2">
        <v>107.2010739856802</v>
      </c>
      <c r="B2">
        <v>103</v>
      </c>
      <c r="C2">
        <v>25.19744080882419</v>
      </c>
    </row>
    <row r="18" spans="4:4" ht="18" x14ac:dyDescent="0.35">
      <c r="D18" s="2" t="s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8"/>
  <sheetViews>
    <sheetView workbookViewId="0">
      <selection activeCell="P15" sqref="P15"/>
    </sheetView>
  </sheetViews>
  <sheetFormatPr defaultRowHeight="14.4" x14ac:dyDescent="0.3"/>
  <sheetData>
    <row r="1" spans="1:2" x14ac:dyDescent="0.3">
      <c r="A1" s="1" t="s">
        <v>36</v>
      </c>
      <c r="B1" s="1" t="s">
        <v>1</v>
      </c>
    </row>
    <row r="2" spans="1:2" x14ac:dyDescent="0.3">
      <c r="A2" t="s">
        <v>37</v>
      </c>
      <c r="B2">
        <v>4704</v>
      </c>
    </row>
    <row r="3" spans="1:2" x14ac:dyDescent="0.3">
      <c r="A3" t="s">
        <v>38</v>
      </c>
      <c r="B3">
        <v>73</v>
      </c>
    </row>
    <row r="4" spans="1:2" x14ac:dyDescent="0.3">
      <c r="A4" t="s">
        <v>39</v>
      </c>
      <c r="B4">
        <v>40</v>
      </c>
    </row>
    <row r="5" spans="1:2" x14ac:dyDescent="0.3">
      <c r="A5" t="s">
        <v>40</v>
      </c>
      <c r="B5">
        <v>28</v>
      </c>
    </row>
    <row r="6" spans="1:2" x14ac:dyDescent="0.3">
      <c r="A6" t="s">
        <v>41</v>
      </c>
      <c r="B6">
        <v>26</v>
      </c>
    </row>
    <row r="7" spans="1:2" x14ac:dyDescent="0.3">
      <c r="A7" t="s">
        <v>42</v>
      </c>
      <c r="B7">
        <v>19</v>
      </c>
    </row>
    <row r="8" spans="1:2" x14ac:dyDescent="0.3">
      <c r="A8" t="s">
        <v>43</v>
      </c>
      <c r="B8">
        <v>18</v>
      </c>
    </row>
    <row r="9" spans="1:2" x14ac:dyDescent="0.3">
      <c r="A9" t="s">
        <v>44</v>
      </c>
      <c r="B9">
        <v>11</v>
      </c>
    </row>
    <row r="10" spans="1:2" x14ac:dyDescent="0.3">
      <c r="A10" t="s">
        <v>45</v>
      </c>
      <c r="B10">
        <v>11</v>
      </c>
    </row>
    <row r="11" spans="1:2" x14ac:dyDescent="0.3">
      <c r="A11" t="s">
        <v>46</v>
      </c>
      <c r="B11">
        <v>11</v>
      </c>
    </row>
    <row r="12" spans="1:2" x14ac:dyDescent="0.3">
      <c r="A12" t="s">
        <v>47</v>
      </c>
      <c r="B12">
        <v>8</v>
      </c>
    </row>
    <row r="13" spans="1:2" x14ac:dyDescent="0.3">
      <c r="A13" t="s">
        <v>48</v>
      </c>
      <c r="B13">
        <v>8</v>
      </c>
    </row>
    <row r="14" spans="1:2" x14ac:dyDescent="0.3">
      <c r="A14" t="s">
        <v>49</v>
      </c>
      <c r="B14">
        <v>5</v>
      </c>
    </row>
    <row r="15" spans="1:2" x14ac:dyDescent="0.3">
      <c r="A15" t="s">
        <v>50</v>
      </c>
      <c r="B15">
        <v>5</v>
      </c>
    </row>
    <row r="16" spans="1:2" x14ac:dyDescent="0.3">
      <c r="A16" t="s">
        <v>51</v>
      </c>
      <c r="B16">
        <v>5</v>
      </c>
    </row>
    <row r="17" spans="1:6" x14ac:dyDescent="0.3">
      <c r="A17" t="s">
        <v>52</v>
      </c>
      <c r="B17">
        <v>5</v>
      </c>
    </row>
    <row r="18" spans="1:6" x14ac:dyDescent="0.3">
      <c r="A18" t="s">
        <v>53</v>
      </c>
      <c r="B18">
        <v>4</v>
      </c>
    </row>
    <row r="19" spans="1:6" ht="409.6" x14ac:dyDescent="0.35">
      <c r="A19" t="s">
        <v>54</v>
      </c>
      <c r="B19">
        <v>4</v>
      </c>
      <c r="F19" s="3" t="s">
        <v>110</v>
      </c>
    </row>
    <row r="20" spans="1:6" x14ac:dyDescent="0.3">
      <c r="A20" t="s">
        <v>55</v>
      </c>
      <c r="B20">
        <v>4</v>
      </c>
    </row>
    <row r="21" spans="1:6" x14ac:dyDescent="0.3">
      <c r="A21" t="s">
        <v>56</v>
      </c>
      <c r="B21">
        <v>4</v>
      </c>
    </row>
    <row r="22" spans="1:6" x14ac:dyDescent="0.3">
      <c r="A22" t="s">
        <v>57</v>
      </c>
      <c r="B22">
        <v>3</v>
      </c>
    </row>
    <row r="23" spans="1:6" x14ac:dyDescent="0.3">
      <c r="A23" t="s">
        <v>58</v>
      </c>
      <c r="B23">
        <v>3</v>
      </c>
    </row>
    <row r="24" spans="1:6" x14ac:dyDescent="0.3">
      <c r="A24" t="s">
        <v>59</v>
      </c>
      <c r="B24">
        <v>2</v>
      </c>
    </row>
    <row r="25" spans="1:6" x14ac:dyDescent="0.3">
      <c r="A25" t="s">
        <v>60</v>
      </c>
      <c r="B25">
        <v>2</v>
      </c>
    </row>
    <row r="26" spans="1:6" x14ac:dyDescent="0.3">
      <c r="A26" t="s">
        <v>61</v>
      </c>
      <c r="B26">
        <v>2</v>
      </c>
    </row>
    <row r="27" spans="1:6" x14ac:dyDescent="0.3">
      <c r="A27" t="s">
        <v>62</v>
      </c>
      <c r="B27">
        <v>2</v>
      </c>
    </row>
    <row r="28" spans="1:6" x14ac:dyDescent="0.3">
      <c r="A28" t="s">
        <v>63</v>
      </c>
      <c r="B28">
        <v>2</v>
      </c>
    </row>
    <row r="29" spans="1:6" x14ac:dyDescent="0.3">
      <c r="A29" t="s">
        <v>64</v>
      </c>
      <c r="B29">
        <v>2</v>
      </c>
    </row>
    <row r="30" spans="1:6" x14ac:dyDescent="0.3">
      <c r="A30" t="s">
        <v>65</v>
      </c>
      <c r="B30">
        <v>2</v>
      </c>
    </row>
    <row r="31" spans="1:6" x14ac:dyDescent="0.3">
      <c r="A31" t="s">
        <v>66</v>
      </c>
      <c r="B31">
        <v>1</v>
      </c>
    </row>
    <row r="32" spans="1:6" x14ac:dyDescent="0.3">
      <c r="A32" t="s">
        <v>67</v>
      </c>
      <c r="B32">
        <v>1</v>
      </c>
    </row>
    <row r="33" spans="1:2" x14ac:dyDescent="0.3">
      <c r="A33" t="s">
        <v>68</v>
      </c>
      <c r="B33">
        <v>1</v>
      </c>
    </row>
    <row r="34" spans="1:2" x14ac:dyDescent="0.3">
      <c r="A34" t="s">
        <v>69</v>
      </c>
      <c r="B34">
        <v>1</v>
      </c>
    </row>
    <row r="35" spans="1:2" x14ac:dyDescent="0.3">
      <c r="A35" t="s">
        <v>70</v>
      </c>
      <c r="B35">
        <v>1</v>
      </c>
    </row>
    <row r="36" spans="1:2" x14ac:dyDescent="0.3">
      <c r="A36" t="s">
        <v>71</v>
      </c>
      <c r="B36">
        <v>1</v>
      </c>
    </row>
    <row r="37" spans="1:2" x14ac:dyDescent="0.3">
      <c r="A37" t="s">
        <v>72</v>
      </c>
      <c r="B37">
        <v>1</v>
      </c>
    </row>
    <row r="38" spans="1:2" x14ac:dyDescent="0.3">
      <c r="A38" t="s">
        <v>73</v>
      </c>
      <c r="B38">
        <v>1</v>
      </c>
    </row>
    <row r="39" spans="1:2" x14ac:dyDescent="0.3">
      <c r="A39" t="s">
        <v>74</v>
      </c>
      <c r="B39">
        <v>1</v>
      </c>
    </row>
    <row r="40" spans="1:2" x14ac:dyDescent="0.3">
      <c r="A40" t="s">
        <v>75</v>
      </c>
      <c r="B40">
        <v>1</v>
      </c>
    </row>
    <row r="41" spans="1:2" x14ac:dyDescent="0.3">
      <c r="A41" t="s">
        <v>76</v>
      </c>
      <c r="B41">
        <v>1</v>
      </c>
    </row>
    <row r="42" spans="1:2" x14ac:dyDescent="0.3">
      <c r="A42" t="s">
        <v>77</v>
      </c>
      <c r="B42">
        <v>1</v>
      </c>
    </row>
    <row r="43" spans="1:2" x14ac:dyDescent="0.3">
      <c r="A43" t="s">
        <v>78</v>
      </c>
      <c r="B43">
        <v>1</v>
      </c>
    </row>
    <row r="44" spans="1:2" x14ac:dyDescent="0.3">
      <c r="A44" t="s">
        <v>79</v>
      </c>
      <c r="B44">
        <v>1</v>
      </c>
    </row>
    <row r="45" spans="1:2" x14ac:dyDescent="0.3">
      <c r="A45" t="s">
        <v>80</v>
      </c>
      <c r="B45">
        <v>1</v>
      </c>
    </row>
    <row r="46" spans="1:2" x14ac:dyDescent="0.3">
      <c r="A46" t="s">
        <v>81</v>
      </c>
      <c r="B46">
        <v>1</v>
      </c>
    </row>
    <row r="47" spans="1:2" x14ac:dyDescent="0.3">
      <c r="A47" t="s">
        <v>82</v>
      </c>
      <c r="B47">
        <v>1</v>
      </c>
    </row>
    <row r="48" spans="1:2" x14ac:dyDescent="0.3">
      <c r="A48" t="s">
        <v>83</v>
      </c>
      <c r="B48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"/>
  <sheetViews>
    <sheetView workbookViewId="0"/>
  </sheetViews>
  <sheetFormatPr defaultRowHeight="14.4" x14ac:dyDescent="0.3"/>
  <cols>
    <col min="1" max="1" width="37.77734375" customWidth="1"/>
    <col min="2" max="2" width="17.77734375" customWidth="1"/>
    <col min="3" max="3" width="20" customWidth="1"/>
    <col min="4" max="4" width="22.33203125" customWidth="1"/>
  </cols>
  <sheetData>
    <row r="1" spans="1:4" x14ac:dyDescent="0.3">
      <c r="A1" s="1" t="s">
        <v>36</v>
      </c>
      <c r="B1" s="1" t="s">
        <v>28</v>
      </c>
      <c r="C1" s="1" t="s">
        <v>29</v>
      </c>
      <c r="D1" s="1" t="s">
        <v>33</v>
      </c>
    </row>
    <row r="2" spans="1:4" x14ac:dyDescent="0.3">
      <c r="A2" t="s">
        <v>62</v>
      </c>
      <c r="B2">
        <v>6.95</v>
      </c>
      <c r="C2">
        <v>6.95</v>
      </c>
      <c r="D2">
        <v>0.77781745930520207</v>
      </c>
    </row>
    <row r="3" spans="1:4" x14ac:dyDescent="0.3">
      <c r="A3" t="s">
        <v>49</v>
      </c>
      <c r="B3">
        <v>7.38</v>
      </c>
      <c r="C3">
        <v>7.4</v>
      </c>
      <c r="D3">
        <v>0.88430763877736551</v>
      </c>
    </row>
    <row r="4" spans="1:4" x14ac:dyDescent="0.3">
      <c r="A4" t="s">
        <v>81</v>
      </c>
      <c r="B4">
        <v>7.1</v>
      </c>
      <c r="C4">
        <v>7.1</v>
      </c>
    </row>
    <row r="5" spans="1:4" x14ac:dyDescent="0.3">
      <c r="A5" t="s">
        <v>77</v>
      </c>
      <c r="B5">
        <v>4.3</v>
      </c>
      <c r="C5">
        <v>4.3</v>
      </c>
    </row>
    <row r="6" spans="1:4" x14ac:dyDescent="0.3">
      <c r="A6" t="s">
        <v>44</v>
      </c>
      <c r="B6">
        <v>6.9545454545454541</v>
      </c>
      <c r="C6">
        <v>7.2</v>
      </c>
      <c r="D6">
        <v>0.70478881427507967</v>
      </c>
    </row>
    <row r="7" spans="1:4" x14ac:dyDescent="0.3">
      <c r="A7" t="s">
        <v>58</v>
      </c>
      <c r="B7">
        <v>5.666666666666667</v>
      </c>
      <c r="C7">
        <v>5.7</v>
      </c>
      <c r="D7">
        <v>0.55075705472861058</v>
      </c>
    </row>
    <row r="8" spans="1:4" x14ac:dyDescent="0.3">
      <c r="A8" t="s">
        <v>75</v>
      </c>
      <c r="B8">
        <v>7.4</v>
      </c>
      <c r="C8">
        <v>7.4</v>
      </c>
    </row>
    <row r="9" spans="1:4" x14ac:dyDescent="0.3">
      <c r="A9" t="s">
        <v>50</v>
      </c>
      <c r="B9">
        <v>7.5</v>
      </c>
      <c r="C9">
        <v>8.1</v>
      </c>
      <c r="D9">
        <v>1.077032961426901</v>
      </c>
    </row>
    <row r="10" spans="1:4" x14ac:dyDescent="0.3">
      <c r="A10" t="s">
        <v>64</v>
      </c>
      <c r="B10">
        <v>7.5</v>
      </c>
      <c r="C10">
        <v>7.5</v>
      </c>
      <c r="D10">
        <v>0.141421356237309</v>
      </c>
    </row>
    <row r="11" spans="1:4" x14ac:dyDescent="0.3">
      <c r="A11" t="s">
        <v>56</v>
      </c>
      <c r="B11">
        <v>7.4249999999999998</v>
      </c>
      <c r="C11">
        <v>7.4499999999999993</v>
      </c>
      <c r="D11">
        <v>0.43493294502332952</v>
      </c>
    </row>
    <row r="12" spans="1:4" x14ac:dyDescent="0.3">
      <c r="A12" t="s">
        <v>71</v>
      </c>
      <c r="B12">
        <v>7.5</v>
      </c>
      <c r="C12">
        <v>7.5</v>
      </c>
    </row>
    <row r="13" spans="1:4" x14ac:dyDescent="0.3">
      <c r="A13" t="s">
        <v>37</v>
      </c>
      <c r="B13">
        <v>6.3984268707482999</v>
      </c>
      <c r="C13">
        <v>6.5</v>
      </c>
      <c r="D13">
        <v>1.1220679284568049</v>
      </c>
    </row>
    <row r="14" spans="1:4" x14ac:dyDescent="0.3">
      <c r="A14" t="s">
        <v>78</v>
      </c>
      <c r="B14">
        <v>6.7</v>
      </c>
      <c r="C14">
        <v>6.7</v>
      </c>
    </row>
    <row r="15" spans="1:4" x14ac:dyDescent="0.3">
      <c r="A15" t="s">
        <v>38</v>
      </c>
      <c r="B15">
        <v>7.0383561643835613</v>
      </c>
      <c r="C15">
        <v>7.2</v>
      </c>
      <c r="D15">
        <v>0.72698581236849735</v>
      </c>
    </row>
    <row r="16" spans="1:4" x14ac:dyDescent="0.3">
      <c r="A16" t="s">
        <v>42</v>
      </c>
      <c r="B16">
        <v>7.3421052631578947</v>
      </c>
      <c r="C16">
        <v>7.6</v>
      </c>
      <c r="D16">
        <v>0.95412309331290301</v>
      </c>
    </row>
    <row r="17" spans="1:4" x14ac:dyDescent="0.3">
      <c r="A17" t="s">
        <v>70</v>
      </c>
      <c r="B17">
        <v>7.3</v>
      </c>
      <c r="C17">
        <v>7.3</v>
      </c>
    </row>
    <row r="18" spans="1:4" x14ac:dyDescent="0.3">
      <c r="A18" t="s">
        <v>51</v>
      </c>
      <c r="B18">
        <v>7.58</v>
      </c>
      <c r="C18">
        <v>7.6</v>
      </c>
      <c r="D18">
        <v>0.33466401061363032</v>
      </c>
    </row>
    <row r="19" spans="1:4" x14ac:dyDescent="0.3">
      <c r="A19" t="s">
        <v>40</v>
      </c>
      <c r="B19">
        <v>6.6321428571428571</v>
      </c>
      <c r="C19">
        <v>6.95</v>
      </c>
      <c r="D19">
        <v>1.3989555817025501</v>
      </c>
    </row>
    <row r="20" spans="1:4" x14ac:dyDescent="0.3">
      <c r="A20" t="s">
        <v>76</v>
      </c>
      <c r="B20">
        <v>7.1</v>
      </c>
      <c r="C20">
        <v>7.1</v>
      </c>
    </row>
    <row r="21" spans="1:4" x14ac:dyDescent="0.3">
      <c r="A21" t="s">
        <v>59</v>
      </c>
      <c r="B21">
        <v>7.55</v>
      </c>
      <c r="C21">
        <v>7.55</v>
      </c>
      <c r="D21">
        <v>0.91923881554251108</v>
      </c>
    </row>
    <row r="22" spans="1:4" x14ac:dyDescent="0.3">
      <c r="A22" t="s">
        <v>61</v>
      </c>
      <c r="B22">
        <v>7.8999999999999986</v>
      </c>
      <c r="C22">
        <v>7.8999999999999986</v>
      </c>
      <c r="D22">
        <v>0.42426406871192829</v>
      </c>
    </row>
    <row r="23" spans="1:4" x14ac:dyDescent="0.3">
      <c r="A23" t="s">
        <v>46</v>
      </c>
      <c r="B23">
        <v>7.2272727272727284</v>
      </c>
      <c r="C23">
        <v>7.3</v>
      </c>
      <c r="D23">
        <v>1.244259546148559</v>
      </c>
    </row>
    <row r="24" spans="1:4" x14ac:dyDescent="0.3">
      <c r="A24" t="s">
        <v>43</v>
      </c>
      <c r="B24">
        <v>7.3944444444444439</v>
      </c>
      <c r="C24">
        <v>7.6</v>
      </c>
      <c r="D24">
        <v>0.99082391278359383</v>
      </c>
    </row>
    <row r="25" spans="1:4" x14ac:dyDescent="0.3">
      <c r="A25" t="s">
        <v>74</v>
      </c>
      <c r="B25">
        <v>7.1</v>
      </c>
      <c r="C25">
        <v>7.1</v>
      </c>
    </row>
    <row r="26" spans="1:4" x14ac:dyDescent="0.3">
      <c r="A26" t="s">
        <v>82</v>
      </c>
      <c r="B26">
        <v>6</v>
      </c>
      <c r="C26">
        <v>6</v>
      </c>
    </row>
    <row r="27" spans="1:4" x14ac:dyDescent="0.3">
      <c r="A27" t="s">
        <v>48</v>
      </c>
      <c r="B27">
        <v>7.3875000000000002</v>
      </c>
      <c r="C27">
        <v>7.5</v>
      </c>
      <c r="D27">
        <v>0.82537870096095867</v>
      </c>
    </row>
    <row r="28" spans="1:4" x14ac:dyDescent="0.3">
      <c r="A28" t="s">
        <v>41</v>
      </c>
      <c r="B28">
        <v>6.7884615384615383</v>
      </c>
      <c r="C28">
        <v>7.05</v>
      </c>
      <c r="D28">
        <v>1.042046802433336</v>
      </c>
    </row>
    <row r="29" spans="1:4" x14ac:dyDescent="0.3">
      <c r="A29" t="s">
        <v>80</v>
      </c>
      <c r="B29">
        <v>7.8</v>
      </c>
      <c r="C29">
        <v>7.8</v>
      </c>
    </row>
    <row r="30" spans="1:4" x14ac:dyDescent="0.3">
      <c r="A30" t="s">
        <v>79</v>
      </c>
      <c r="B30">
        <v>7.3</v>
      </c>
      <c r="C30">
        <v>7.3</v>
      </c>
    </row>
    <row r="31" spans="1:4" x14ac:dyDescent="0.3">
      <c r="A31" t="s">
        <v>60</v>
      </c>
      <c r="B31">
        <v>7.95</v>
      </c>
      <c r="C31">
        <v>7.95</v>
      </c>
      <c r="D31">
        <v>0.77781745930520207</v>
      </c>
    </row>
    <row r="32" spans="1:4" x14ac:dyDescent="0.3">
      <c r="A32" t="s">
        <v>54</v>
      </c>
      <c r="B32">
        <v>7.15</v>
      </c>
      <c r="C32">
        <v>7.3</v>
      </c>
      <c r="D32">
        <v>0.5744562646538024</v>
      </c>
    </row>
    <row r="33" spans="1:4" x14ac:dyDescent="0.3">
      <c r="A33" t="s">
        <v>66</v>
      </c>
      <c r="B33">
        <v>6.6</v>
      </c>
      <c r="C33">
        <v>6.6</v>
      </c>
    </row>
    <row r="34" spans="1:4" x14ac:dyDescent="0.3">
      <c r="A34" t="s">
        <v>55</v>
      </c>
      <c r="B34">
        <v>7.5750000000000002</v>
      </c>
      <c r="C34">
        <v>7.95</v>
      </c>
      <c r="D34">
        <v>1.20381338531629</v>
      </c>
    </row>
    <row r="35" spans="1:4" x14ac:dyDescent="0.3">
      <c r="A35" t="s">
        <v>53</v>
      </c>
      <c r="B35">
        <v>8.25</v>
      </c>
      <c r="C35">
        <v>8.25</v>
      </c>
      <c r="D35">
        <v>0.98149545762236334</v>
      </c>
    </row>
    <row r="36" spans="1:4" x14ac:dyDescent="0.3">
      <c r="A36" t="s">
        <v>47</v>
      </c>
      <c r="B36">
        <v>7.4874999999999998</v>
      </c>
      <c r="C36">
        <v>7.7</v>
      </c>
      <c r="D36">
        <v>0.88388347648318433</v>
      </c>
    </row>
    <row r="37" spans="1:4" x14ac:dyDescent="0.3">
      <c r="A37" t="s">
        <v>63</v>
      </c>
      <c r="B37">
        <v>7.2</v>
      </c>
      <c r="C37">
        <v>7.2</v>
      </c>
      <c r="D37">
        <v>0.9899494936611668</v>
      </c>
    </row>
    <row r="38" spans="1:4" x14ac:dyDescent="0.3">
      <c r="A38" t="s">
        <v>45</v>
      </c>
      <c r="B38">
        <v>6.3636363636363633</v>
      </c>
      <c r="C38">
        <v>6.5</v>
      </c>
      <c r="D38">
        <v>1.3836710066144531</v>
      </c>
    </row>
    <row r="39" spans="1:4" x14ac:dyDescent="0.3">
      <c r="A39" t="s">
        <v>69</v>
      </c>
      <c r="B39">
        <v>6.4</v>
      </c>
      <c r="C39">
        <v>6.4</v>
      </c>
    </row>
    <row r="40" spans="1:4" x14ac:dyDescent="0.3">
      <c r="A40" t="s">
        <v>39</v>
      </c>
      <c r="B40">
        <v>6.9375</v>
      </c>
      <c r="C40">
        <v>7.15</v>
      </c>
      <c r="D40">
        <v>0.8550566033145377</v>
      </c>
    </row>
    <row r="41" spans="1:4" x14ac:dyDescent="0.3">
      <c r="A41" t="s">
        <v>83</v>
      </c>
      <c r="B41">
        <v>7.4</v>
      </c>
      <c r="C41">
        <v>7.4</v>
      </c>
    </row>
    <row r="42" spans="1:4" x14ac:dyDescent="0.3">
      <c r="A42" t="s">
        <v>52</v>
      </c>
      <c r="B42">
        <v>7.44</v>
      </c>
      <c r="C42">
        <v>7.6</v>
      </c>
      <c r="D42">
        <v>0.75696763471102235</v>
      </c>
    </row>
    <row r="43" spans="1:4" x14ac:dyDescent="0.3">
      <c r="A43" t="s">
        <v>72</v>
      </c>
      <c r="B43">
        <v>5.0999999999999996</v>
      </c>
      <c r="C43">
        <v>5.0999999999999996</v>
      </c>
    </row>
    <row r="44" spans="1:4" x14ac:dyDescent="0.3">
      <c r="A44" t="s">
        <v>73</v>
      </c>
      <c r="B44">
        <v>8.4</v>
      </c>
      <c r="C44">
        <v>8.4</v>
      </c>
    </row>
    <row r="45" spans="1:4" x14ac:dyDescent="0.3">
      <c r="A45" t="s">
        <v>57</v>
      </c>
      <c r="B45">
        <v>6.6333333333333329</v>
      </c>
      <c r="C45">
        <v>6.6</v>
      </c>
      <c r="D45">
        <v>0.45092497528228881</v>
      </c>
    </row>
    <row r="46" spans="1:4" x14ac:dyDescent="0.3">
      <c r="A46" t="s">
        <v>67</v>
      </c>
      <c r="B46">
        <v>7</v>
      </c>
      <c r="C46">
        <v>7</v>
      </c>
    </row>
    <row r="47" spans="1:4" x14ac:dyDescent="0.3">
      <c r="A47" t="s">
        <v>68</v>
      </c>
      <c r="B47">
        <v>7.4</v>
      </c>
      <c r="C47">
        <v>7.4</v>
      </c>
    </row>
    <row r="48" spans="1:4" x14ac:dyDescent="0.3">
      <c r="A48" t="s">
        <v>65</v>
      </c>
      <c r="B48">
        <v>7.1</v>
      </c>
      <c r="C48">
        <v>7.1</v>
      </c>
      <c r="D48">
        <v>0.28284271247461829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H23" sqref="H23"/>
    </sheetView>
  </sheetViews>
  <sheetFormatPr defaultRowHeight="14.4" x14ac:dyDescent="0.3"/>
  <sheetData>
    <row r="1" spans="1:2" x14ac:dyDescent="0.3">
      <c r="A1" s="1" t="s">
        <v>84</v>
      </c>
      <c r="B1" s="1" t="s">
        <v>85</v>
      </c>
    </row>
    <row r="2" spans="1:2" x14ac:dyDescent="0.3">
      <c r="A2" t="s">
        <v>86</v>
      </c>
      <c r="B2">
        <v>9.5</v>
      </c>
    </row>
    <row r="3" spans="1:2" x14ac:dyDescent="0.3">
      <c r="A3" t="s">
        <v>87</v>
      </c>
      <c r="B3">
        <v>8.6999999999999993</v>
      </c>
    </row>
    <row r="4" spans="1:2" x14ac:dyDescent="0.3">
      <c r="A4" t="s">
        <v>88</v>
      </c>
      <c r="B4">
        <v>8.6999999999999993</v>
      </c>
    </row>
    <row r="5" spans="1:2" x14ac:dyDescent="0.3">
      <c r="A5" t="s">
        <v>89</v>
      </c>
      <c r="B5">
        <v>8.6999999999999993</v>
      </c>
    </row>
    <row r="6" spans="1:2" x14ac:dyDescent="0.3">
      <c r="A6" t="s">
        <v>90</v>
      </c>
      <c r="B6">
        <v>8.6</v>
      </c>
    </row>
    <row r="7" spans="1:2" x14ac:dyDescent="0.3">
      <c r="A7" t="s">
        <v>91</v>
      </c>
      <c r="B7">
        <v>8.6</v>
      </c>
    </row>
    <row r="8" spans="1:2" x14ac:dyDescent="0.3">
      <c r="A8" t="s">
        <v>92</v>
      </c>
      <c r="B8">
        <v>8.5</v>
      </c>
    </row>
    <row r="9" spans="1:2" x14ac:dyDescent="0.3">
      <c r="A9" t="s">
        <v>93</v>
      </c>
      <c r="B9">
        <v>8.5</v>
      </c>
    </row>
    <row r="10" spans="1:2" x14ac:dyDescent="0.3">
      <c r="A10" t="s">
        <v>94</v>
      </c>
      <c r="B10">
        <v>8.5</v>
      </c>
    </row>
    <row r="11" spans="1:2" x14ac:dyDescent="0.3">
      <c r="A11" t="s">
        <v>95</v>
      </c>
      <c r="B11">
        <v>8.5</v>
      </c>
    </row>
    <row r="18" spans="5:5" ht="18" x14ac:dyDescent="0.35">
      <c r="E18" s="2" t="s">
        <v>111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"/>
  <sheetViews>
    <sheetView workbookViewId="0">
      <selection activeCell="F18" sqref="F18"/>
    </sheetView>
  </sheetViews>
  <sheetFormatPr defaultRowHeight="14.4" x14ac:dyDescent="0.3"/>
  <sheetData>
    <row r="1" spans="1:1" x14ac:dyDescent="0.3">
      <c r="A1" s="1" t="s">
        <v>96</v>
      </c>
    </row>
    <row r="2" spans="1:1" x14ac:dyDescent="0.3">
      <c r="A2">
        <v>0.1021794535130338</v>
      </c>
    </row>
    <row r="18" spans="6:6" ht="18" x14ac:dyDescent="0.35">
      <c r="F18" s="2" t="s">
        <v>112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/>
  </sheetViews>
  <sheetFormatPr defaultRowHeight="14.4" x14ac:dyDescent="0.3"/>
  <sheetData>
    <row r="1" spans="1:4" x14ac:dyDescent="0.3">
      <c r="A1" s="1" t="s">
        <v>97</v>
      </c>
      <c r="B1" s="1" t="s">
        <v>98</v>
      </c>
      <c r="C1" s="1" t="s">
        <v>99</v>
      </c>
      <c r="D1" s="1" t="s">
        <v>100</v>
      </c>
    </row>
    <row r="2" spans="1:4" x14ac:dyDescent="0.3">
      <c r="A2" t="s">
        <v>101</v>
      </c>
      <c r="B2">
        <v>237000000</v>
      </c>
      <c r="C2">
        <v>760505847</v>
      </c>
      <c r="D2">
        <v>523505847</v>
      </c>
    </row>
    <row r="3" spans="1:4" x14ac:dyDescent="0.3">
      <c r="A3" t="s">
        <v>102</v>
      </c>
      <c r="B3">
        <v>150000000</v>
      </c>
      <c r="C3">
        <v>652177271</v>
      </c>
      <c r="D3">
        <v>502177271</v>
      </c>
    </row>
    <row r="4" spans="1:4" x14ac:dyDescent="0.3">
      <c r="A4" t="s">
        <v>101</v>
      </c>
      <c r="B4">
        <v>200000000</v>
      </c>
      <c r="C4">
        <v>658672302</v>
      </c>
      <c r="D4">
        <v>458672302</v>
      </c>
    </row>
    <row r="5" spans="1:4" x14ac:dyDescent="0.3">
      <c r="A5" t="s">
        <v>103</v>
      </c>
      <c r="B5">
        <v>11000000</v>
      </c>
      <c r="C5">
        <v>460935665</v>
      </c>
      <c r="D5">
        <v>449935665</v>
      </c>
    </row>
    <row r="6" spans="1:4" x14ac:dyDescent="0.3">
      <c r="A6" t="s">
        <v>104</v>
      </c>
      <c r="B6">
        <v>10500000</v>
      </c>
      <c r="C6">
        <v>434949459</v>
      </c>
      <c r="D6">
        <v>424449459</v>
      </c>
    </row>
    <row r="7" spans="1:4" x14ac:dyDescent="0.3">
      <c r="A7" t="s">
        <v>105</v>
      </c>
      <c r="B7">
        <v>220000000</v>
      </c>
      <c r="C7">
        <v>623279547</v>
      </c>
      <c r="D7">
        <v>403279547</v>
      </c>
    </row>
    <row r="8" spans="1:4" x14ac:dyDescent="0.3">
      <c r="A8" t="s">
        <v>105</v>
      </c>
      <c r="B8">
        <v>220000000</v>
      </c>
      <c r="C8">
        <v>623279547</v>
      </c>
      <c r="D8">
        <v>403279547</v>
      </c>
    </row>
    <row r="9" spans="1:4" x14ac:dyDescent="0.3">
      <c r="A9" t="s">
        <v>106</v>
      </c>
      <c r="B9">
        <v>45000000</v>
      </c>
      <c r="C9">
        <v>422783777</v>
      </c>
      <c r="D9">
        <v>377783777</v>
      </c>
    </row>
    <row r="10" spans="1:4" x14ac:dyDescent="0.3">
      <c r="A10" t="s">
        <v>103</v>
      </c>
      <c r="B10">
        <v>115000000</v>
      </c>
      <c r="C10">
        <v>474544677</v>
      </c>
      <c r="D10">
        <v>359544677</v>
      </c>
    </row>
    <row r="11" spans="1:4" x14ac:dyDescent="0.3">
      <c r="A11" t="s">
        <v>107</v>
      </c>
      <c r="B11">
        <v>185000000</v>
      </c>
      <c r="C11">
        <v>533316061</v>
      </c>
      <c r="D11">
        <v>348316061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Genre Distribution</vt:lpstr>
      <vt:lpstr>Genre Statistics</vt:lpstr>
      <vt:lpstr>Duration Statistics</vt:lpstr>
      <vt:lpstr>Language Distribution</vt:lpstr>
      <vt:lpstr>Language Statistics</vt:lpstr>
      <vt:lpstr>Top Directors</vt:lpstr>
      <vt:lpstr>Budget Correlation</vt:lpstr>
      <vt:lpstr>Top Profitable 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mothe meenakshi</cp:lastModifiedBy>
  <dcterms:created xsi:type="dcterms:W3CDTF">2025-02-05T12:41:55Z</dcterms:created>
  <dcterms:modified xsi:type="dcterms:W3CDTF">2025-02-05T12:52:04Z</dcterms:modified>
</cp:coreProperties>
</file>