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tmeen\OneDrive\Desktop\EDURE DATA ANALYTICS\MS EXCEL\PROJECTS\"/>
    </mc:Choice>
  </mc:AlternateContent>
  <xr:revisionPtr revIDLastSave="0" documentId="8_{7CE08826-8529-4C75-964B-EA90E8498D29}" xr6:coauthVersionLast="47" xr6:coauthVersionMax="47" xr10:uidLastSave="{00000000-0000-0000-0000-000000000000}"/>
  <bookViews>
    <workbookView xWindow="-108" yWindow="-108" windowWidth="23256" windowHeight="12576" firstSheet="2" activeTab="4" xr2:uid="{00000000-000D-0000-FFFF-FFFF00000000}"/>
  </bookViews>
  <sheets>
    <sheet name="Trend by sales" sheetId="7" r:id="rId1"/>
    <sheet name="Most time using payment" sheetId="6" r:id="rId2"/>
    <sheet name="Most gross income of product" sheetId="5" r:id="rId3"/>
    <sheet name="city with most revenue" sheetId="4" r:id="rId4"/>
    <sheet name="Sheet1" sheetId="8" r:id="rId5"/>
    <sheet name="Most selling product by city" sheetId="3" r:id="rId6"/>
    <sheet name="Average rating by product" sheetId="2" r:id="rId7"/>
    <sheet name="1" sheetId="1" r:id="rId8"/>
  </sheets>
  <definedNames>
    <definedName name="Slicer_City">#N/A</definedName>
    <definedName name="Slicer_Date">#N/A</definedName>
    <definedName name="Slicer_Product_lin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<sst xmlns="http://schemas.openxmlformats.org/spreadsheetml/2006/main" count="7158" uniqueCount="1139">
  <si>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</si>
  <si>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</si>
  <si>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</si>
  <si>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</si>
  <si>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</si>
  <si>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</si>
  <si>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</si>
  <si>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</si>
  <si>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</si>
  <si>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</si>
  <si>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</si>
  <si>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</si>
  <si>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</si>
  <si>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</si>
  <si>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</si>
  <si>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</si>
  <si>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</si>
  <si>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</si>
  <si>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</si>
  <si>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</si>
  <si>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</si>
  <si>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</si>
  <si>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</si>
  <si>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</si>
  <si>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</si>
  <si>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</si>
  <si>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</si>
  <si>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</si>
  <si>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</si>
  <si>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</si>
  <si>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</si>
  <si>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</si>
  <si>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</si>
  <si>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</si>
  <si>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</si>
  <si>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</si>
  <si>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</si>
  <si>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</si>
  <si>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</si>
  <si>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</si>
  <si>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</si>
  <si>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</si>
  <si>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</si>
  <si>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</si>
  <si>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</si>
  <si>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</si>
  <si>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</si>
  <si>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</si>
  <si>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</si>
  <si>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</si>
  <si>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</si>
  <si>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</si>
  <si>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</si>
  <si>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</si>
  <si>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</si>
  <si>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</si>
  <si>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</si>
  <si>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</si>
  <si>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</si>
  <si>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</si>
  <si>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</si>
  <si>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</si>
  <si>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</si>
  <si>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</si>
  <si>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</si>
  <si>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</si>
  <si>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</si>
  <si>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</si>
  <si>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</si>
  <si>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</si>
  <si>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</si>
  <si>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</si>
  <si>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</si>
  <si>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</si>
  <si>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</si>
  <si>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</si>
  <si>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</si>
  <si>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</si>
  <si>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</si>
  <si>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</si>
  <si>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</si>
  <si>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</si>
  <si>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</si>
  <si>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</si>
  <si>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</si>
  <si>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</si>
  <si>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</si>
  <si>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</si>
  <si>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</si>
  <si>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</si>
  <si>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</si>
  <si>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</si>
  <si>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</si>
  <si>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</si>
  <si>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</si>
  <si>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</si>
  <si>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</si>
  <si>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</si>
  <si>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</si>
  <si>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</si>
  <si>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</si>
  <si>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</si>
  <si>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</si>
  <si>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</si>
  <si>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</si>
  <si>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</si>
  <si>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</si>
  <si>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</si>
  <si>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</si>
  <si>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</si>
  <si>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</si>
  <si>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</si>
  <si>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</si>
  <si>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</si>
  <si>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</si>
  <si>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</si>
  <si>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</si>
  <si>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</si>
  <si>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</si>
  <si>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</si>
  <si>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</si>
  <si>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</si>
  <si>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</si>
  <si>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</si>
  <si>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</si>
  <si>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</si>
  <si>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</si>
  <si>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</si>
  <si>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</si>
  <si>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</si>
  <si>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</si>
  <si>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</si>
  <si>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</si>
  <si>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</si>
  <si>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</si>
  <si>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</si>
  <si>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</si>
  <si>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</si>
  <si>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</si>
  <si>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</si>
  <si>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</si>
  <si>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</si>
  <si>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</si>
  <si>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</si>
  <si>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</si>
  <si>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</si>
  <si>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</si>
  <si>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</si>
  <si>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</si>
  <si>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</si>
  <si>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</si>
  <si>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</si>
  <si>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</si>
  <si>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</si>
  <si>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</si>
  <si>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</si>
  <si>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</si>
  <si>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</si>
  <si>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</si>
  <si>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</si>
  <si>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</si>
  <si>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</si>
  <si>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</si>
  <si>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</si>
  <si>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</si>
  <si>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</si>
  <si>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</si>
  <si>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</si>
  <si>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</si>
  <si>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</si>
  <si>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</si>
  <si>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</si>
  <si>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</si>
  <si>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</si>
  <si>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</si>
  <si>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</si>
  <si>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</si>
  <si>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</si>
  <si>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</si>
  <si>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</si>
  <si>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</si>
  <si>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</si>
  <si>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</si>
  <si>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</si>
  <si>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</si>
  <si>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</si>
  <si>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</si>
  <si>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</si>
  <si>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</si>
  <si>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</si>
  <si>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</si>
  <si>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</si>
  <si>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</si>
  <si>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</si>
  <si>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</si>
  <si>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</si>
  <si>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</si>
  <si>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</si>
  <si>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</si>
  <si>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</si>
  <si>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</si>
  <si>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</si>
  <si>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</si>
  <si>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</si>
  <si>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</si>
  <si>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</si>
  <si>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</si>
  <si>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</si>
  <si>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</si>
  <si>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</si>
  <si>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</si>
  <si>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</si>
  <si>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</si>
  <si>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</si>
  <si>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</si>
  <si>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</si>
  <si>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</si>
  <si>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</si>
  <si>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</si>
  <si>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</si>
  <si>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</si>
  <si>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</si>
  <si>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</si>
  <si>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</si>
  <si>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</si>
  <si>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</si>
  <si>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</si>
  <si>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</si>
  <si>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</si>
  <si>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</si>
  <si>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</si>
  <si>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</si>
  <si>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</si>
  <si>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</si>
  <si>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</si>
  <si>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</si>
  <si>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</si>
  <si>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</si>
  <si>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</si>
  <si>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</si>
  <si>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</si>
  <si>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</si>
  <si>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</si>
  <si>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</si>
  <si>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</si>
  <si>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</si>
  <si>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</si>
  <si>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</si>
  <si>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</si>
  <si>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</si>
  <si>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</si>
  <si>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</si>
  <si>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</si>
  <si>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</si>
  <si>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</si>
  <si>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</si>
  <si>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</si>
  <si>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</si>
  <si>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</si>
  <si>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</si>
  <si>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</si>
  <si>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</si>
  <si>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</si>
  <si>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</si>
  <si>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</si>
  <si>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</si>
  <si>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</si>
  <si>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</si>
  <si>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</si>
  <si>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</si>
  <si>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</si>
  <si>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</si>
  <si>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</si>
  <si>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</si>
  <si>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</si>
  <si>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</si>
  <si>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</si>
  <si>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</si>
  <si>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</si>
  <si>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</si>
  <si>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</si>
  <si>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</si>
  <si>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</si>
  <si>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</si>
  <si>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</si>
  <si>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</si>
  <si>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</si>
  <si>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</si>
  <si>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</si>
  <si>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</si>
  <si>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</si>
  <si>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</si>
  <si>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</si>
  <si>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</si>
  <si>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</si>
  <si>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</si>
  <si>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</si>
  <si>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</si>
  <si>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</si>
  <si>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</si>
  <si>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</si>
  <si>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</si>
  <si>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</si>
  <si>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</si>
  <si>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</si>
  <si>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</si>
  <si>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</si>
  <si>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</si>
  <si>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</si>
  <si>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</si>
  <si>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</si>
  <si>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</si>
  <si>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</si>
  <si>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</si>
  <si>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</si>
  <si>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</si>
  <si>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</si>
  <si>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</si>
  <si>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</si>
  <si>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</si>
  <si>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</si>
  <si>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</si>
  <si>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</si>
  <si>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</si>
  <si>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</si>
  <si>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</si>
  <si>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</si>
  <si>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</si>
  <si>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</si>
  <si>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</si>
  <si>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</si>
  <si>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</si>
  <si>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</si>
  <si>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</si>
  <si>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</si>
  <si>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</si>
  <si>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</si>
  <si>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</si>
  <si>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</si>
  <si>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</si>
  <si>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</si>
  <si>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</si>
  <si>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</si>
  <si>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</si>
  <si>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</si>
  <si>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</si>
  <si>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</si>
  <si>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</si>
  <si>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</si>
  <si>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</si>
  <si>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</si>
  <si>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</si>
  <si>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</si>
  <si>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</si>
  <si>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</si>
  <si>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</si>
  <si>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</si>
  <si>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</si>
  <si>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</si>
  <si>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</si>
  <si>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</si>
  <si>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</si>
  <si>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</si>
  <si>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</si>
  <si>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</si>
  <si>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</si>
  <si>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</si>
  <si>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</si>
  <si>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</si>
  <si>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</si>
  <si>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</si>
  <si>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</si>
  <si>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</si>
  <si>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</si>
  <si>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</si>
  <si>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</si>
  <si>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</si>
  <si>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</si>
  <si>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</si>
  <si>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</si>
  <si>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</si>
  <si>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</si>
  <si>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</si>
  <si>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</si>
  <si>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</si>
  <si>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</si>
  <si>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</si>
  <si>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</si>
  <si>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</si>
  <si>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</si>
  <si>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</si>
  <si>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</si>
  <si>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</si>
  <si>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</si>
  <si>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</si>
  <si>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</si>
  <si>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</si>
  <si>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</si>
  <si>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</si>
  <si>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</si>
  <si>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</si>
  <si>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</si>
  <si>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</si>
  <si>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</si>
  <si>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</si>
  <si>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</si>
  <si>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</si>
  <si>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</si>
  <si>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</si>
  <si>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</si>
  <si>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</si>
  <si>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</si>
  <si>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</si>
  <si>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</si>
  <si>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</si>
  <si>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</si>
  <si>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</si>
  <si>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</si>
  <si>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</si>
  <si>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</si>
  <si>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</si>
  <si>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</si>
  <si>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</si>
  <si>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</si>
  <si>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</si>
  <si>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</si>
  <si>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</si>
  <si>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</si>
  <si>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</si>
  <si>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</si>
  <si>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</si>
  <si>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</si>
  <si>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</si>
  <si>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</si>
  <si>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</si>
  <si>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</si>
  <si>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</si>
  <si>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</si>
  <si>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</si>
  <si>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</si>
  <si>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</si>
  <si>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</si>
  <si>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</si>
  <si>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</si>
  <si>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</si>
  <si>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</si>
  <si>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</si>
  <si>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</si>
  <si>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</si>
  <si>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</si>
  <si>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</si>
  <si>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</si>
  <si>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</si>
  <si>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</si>
  <si>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</si>
  <si>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</si>
  <si>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</si>
  <si>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</si>
  <si>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</si>
  <si>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</si>
  <si>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</si>
  <si>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</si>
  <si>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</si>
  <si>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</si>
  <si>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</si>
  <si>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</si>
  <si>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</si>
  <si>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</si>
  <si>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</si>
  <si>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</si>
  <si>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</si>
  <si>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</si>
  <si>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</si>
  <si>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</si>
  <si>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</si>
  <si>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</si>
  <si>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</si>
  <si>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</si>
  <si>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</si>
  <si>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</si>
  <si>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</si>
  <si>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</si>
  <si>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</si>
  <si>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</si>
  <si>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</si>
  <si>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</si>
  <si>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</si>
  <si>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</si>
  <si>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</si>
  <si>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</si>
  <si>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</si>
  <si>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</si>
  <si>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</si>
  <si>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</si>
  <si>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</si>
  <si>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</si>
  <si>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</si>
  <si>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</si>
  <si>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</si>
  <si>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</si>
  <si>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</si>
  <si>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</si>
  <si>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</si>
  <si>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</si>
  <si>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</si>
  <si>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</si>
  <si>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</si>
  <si>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</si>
  <si>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</si>
  <si>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</si>
  <si>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</si>
  <si>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</si>
  <si>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</si>
  <si>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</si>
  <si>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</si>
  <si>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</si>
  <si>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</si>
  <si>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</si>
  <si>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</si>
  <si>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</si>
  <si>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</si>
  <si>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</si>
  <si>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</si>
  <si>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</si>
  <si>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</si>
  <si>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</si>
  <si>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</si>
  <si>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</si>
  <si>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</si>
  <si>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</si>
  <si>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</si>
  <si>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</si>
  <si>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</si>
  <si>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</si>
  <si>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</si>
  <si>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</si>
  <si>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</si>
  <si>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</si>
  <si>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</si>
  <si>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</si>
  <si>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</si>
  <si>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</si>
  <si>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</si>
  <si>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</si>
  <si>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</si>
  <si>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</si>
  <si>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</si>
  <si>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</si>
  <si>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</si>
  <si>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</si>
  <si>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</si>
  <si>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</si>
  <si>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</si>
  <si>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</si>
  <si>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</si>
  <si>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</si>
  <si>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</si>
  <si>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</si>
  <si>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</si>
  <si>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</si>
  <si>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</si>
  <si>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</si>
  <si>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</si>
  <si>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</si>
  <si>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</si>
  <si>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</si>
  <si>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</si>
  <si>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</si>
  <si>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</si>
  <si>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</si>
  <si>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</si>
  <si>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</si>
  <si>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</si>
  <si>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</si>
  <si>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</si>
  <si>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</si>
  <si>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</si>
  <si>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</si>
  <si>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</si>
  <si>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</si>
  <si>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</si>
  <si>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</si>
  <si>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</si>
  <si>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</si>
  <si>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</si>
  <si>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</si>
  <si>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</si>
  <si>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</si>
  <si>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</si>
  <si>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</si>
  <si>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</si>
  <si>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</si>
  <si>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</si>
  <si>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</si>
  <si>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</si>
  <si>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</si>
  <si>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</si>
  <si>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</si>
  <si>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</si>
  <si>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</si>
  <si>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</si>
  <si>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</si>
  <si>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</si>
  <si>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</si>
  <si>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</si>
  <si>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</si>
  <si>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</si>
  <si>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</si>
  <si>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</si>
  <si>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</si>
  <si>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</si>
  <si>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</si>
  <si>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</si>
  <si>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</si>
  <si>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</si>
  <si>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</si>
  <si>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</si>
  <si>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</si>
  <si>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</si>
  <si>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</si>
  <si>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</si>
  <si>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</si>
  <si>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</si>
  <si>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</si>
  <si>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</si>
  <si>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</si>
  <si>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</si>
  <si>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</si>
  <si>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</si>
  <si>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</si>
  <si>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</si>
  <si>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</si>
  <si>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</si>
  <si>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</si>
  <si>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</si>
  <si>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</si>
  <si>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</si>
  <si>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</si>
  <si>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</si>
  <si>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</si>
  <si>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</si>
  <si>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</si>
  <si>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</si>
  <si>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</si>
  <si>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</si>
  <si>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</si>
  <si>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</si>
  <si>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</si>
  <si>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</si>
  <si>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</si>
  <si>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</si>
  <si>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</si>
  <si>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</si>
  <si>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</si>
  <si>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</si>
  <si>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</si>
  <si>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</si>
  <si>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</si>
  <si>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</si>
  <si>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</si>
  <si>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</si>
  <si>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</si>
  <si>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</si>
  <si>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</si>
  <si>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</si>
  <si>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</si>
  <si>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</si>
  <si>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</si>
  <si>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</si>
  <si>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</si>
  <si>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</si>
  <si>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</si>
  <si>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</si>
  <si>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</si>
  <si>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</si>
  <si>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</si>
  <si>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</si>
  <si>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</si>
  <si>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</si>
  <si>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</si>
  <si>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</si>
  <si>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</si>
  <si>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</si>
  <si>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</si>
  <si>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</si>
  <si>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</si>
  <si>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</si>
  <si>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</si>
  <si>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</si>
  <si>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</si>
  <si>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</si>
  <si>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</si>
  <si>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</si>
  <si>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</si>
  <si>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</si>
  <si>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</si>
  <si>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</si>
  <si>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</si>
  <si>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</si>
  <si>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</si>
  <si>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</si>
  <si>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</si>
  <si>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</si>
  <si>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</si>
  <si>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</si>
  <si>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</si>
  <si>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</si>
  <si>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</si>
  <si>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</si>
  <si>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</si>
  <si>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</si>
  <si>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</si>
  <si>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</si>
  <si>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</si>
  <si>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</si>
  <si>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</si>
  <si>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</si>
  <si>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</si>
  <si>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</si>
  <si>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</si>
  <si>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</si>
  <si>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</si>
  <si>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</si>
  <si>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</si>
  <si>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</si>
  <si>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</si>
  <si>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</si>
  <si>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</si>
  <si>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</si>
  <si>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</si>
  <si>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</si>
  <si>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</si>
  <si>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</si>
  <si>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</si>
  <si>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</si>
  <si>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</si>
  <si>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</si>
  <si>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</si>
  <si>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</si>
  <si>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</si>
  <si>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</si>
  <si>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</si>
  <si>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</si>
  <si>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</si>
  <si>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</si>
  <si>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</si>
  <si>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</si>
  <si>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</si>
  <si>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</si>
  <si>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</si>
  <si>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</si>
  <si>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</si>
  <si>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</si>
  <si>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</si>
  <si>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</si>
  <si>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</si>
  <si>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</si>
  <si>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</si>
  <si>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</si>
  <si>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</si>
  <si>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</si>
  <si>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</si>
  <si>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</si>
  <si>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</si>
  <si>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</si>
  <si>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</si>
  <si>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</si>
  <si>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</si>
  <si>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</si>
  <si>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</si>
  <si>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</si>
  <si>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</si>
  <si>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</si>
  <si>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</si>
  <si>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</si>
  <si>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</si>
  <si>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</si>
  <si>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</si>
  <si>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</si>
  <si>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</si>
  <si>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</si>
  <si>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</si>
  <si>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</si>
  <si>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</si>
  <si>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</si>
  <si>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</si>
  <si>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</si>
  <si>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</si>
  <si>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</si>
  <si>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</si>
  <si>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</si>
  <si>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</si>
  <si>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</si>
  <si>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</si>
  <si>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</si>
  <si>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</si>
  <si>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</si>
  <si>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</si>
  <si>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</si>
  <si>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</si>
  <si>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</si>
  <si>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</si>
  <si>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</si>
  <si>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</si>
  <si>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</si>
  <si>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</si>
  <si>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</si>
  <si>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</si>
  <si>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</si>
  <si>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</si>
  <si>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</si>
  <si>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</si>
  <si>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</si>
  <si>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</si>
  <si>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</si>
  <si>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</si>
  <si>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</si>
  <si>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</si>
  <si>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</si>
  <si>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</si>
  <si>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</si>
  <si>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</si>
  <si>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</si>
  <si>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</si>
  <si>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</si>
  <si>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</si>
  <si>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</si>
  <si>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</si>
  <si>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</si>
  <si>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</si>
  <si>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</si>
  <si>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</si>
  <si>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</si>
  <si>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</si>
  <si>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</si>
  <si>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</si>
  <si>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</si>
  <si>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</si>
  <si>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</si>
  <si>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</si>
  <si>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</si>
  <si>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</si>
  <si>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</si>
  <si>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</si>
  <si>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</si>
  <si>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</si>
  <si>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</si>
  <si>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</si>
  <si>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</si>
  <si>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</si>
  <si>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</si>
  <si>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</si>
  <si>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</si>
  <si>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</si>
  <si>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</si>
  <si>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</si>
  <si>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</si>
  <si>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</si>
  <si>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</si>
  <si>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</si>
  <si>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</si>
  <si>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</si>
  <si>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</si>
  <si>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</si>
  <si>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</si>
  <si>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</si>
  <si>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</si>
  <si>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</si>
  <si>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</si>
  <si>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</si>
  <si>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</si>
  <si>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</si>
  <si>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</si>
  <si>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</si>
  <si>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</si>
  <si>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</si>
  <si>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</si>
  <si>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</si>
  <si>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</si>
  <si>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</si>
  <si>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</si>
  <si>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</si>
  <si>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</si>
  <si>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</si>
  <si>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</si>
  <si>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</si>
  <si>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</si>
  <si>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</si>
  <si>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</si>
  <si>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</si>
  <si>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</si>
  <si>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</si>
  <si>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</si>
  <si>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</si>
  <si>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</si>
  <si>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</si>
  <si>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</si>
  <si>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</si>
  <si>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</si>
  <si>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</si>
  <si>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</si>
  <si>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</si>
  <si>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</si>
  <si>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</si>
  <si>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</si>
  <si>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</si>
  <si>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</si>
  <si>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</si>
  <si>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</si>
  <si>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</si>
  <si>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</si>
  <si>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</si>
  <si>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</si>
  <si>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</si>
  <si>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</si>
  <si>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</si>
  <si>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</si>
  <si>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</si>
  <si>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</si>
  <si>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</si>
  <si>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</si>
  <si>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</si>
  <si>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</si>
  <si>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</si>
  <si>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</si>
  <si>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</si>
  <si>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</si>
  <si>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</si>
  <si>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</si>
  <si>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</si>
  <si>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</si>
  <si>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</si>
  <si>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</si>
  <si>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</si>
  <si>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</si>
  <si>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</si>
  <si>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</si>
  <si>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</si>
  <si>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</si>
  <si>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</si>
  <si>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</si>
  <si>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</si>
  <si>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</si>
  <si>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</si>
  <si>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</si>
  <si>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</si>
  <si>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</si>
  <si>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</si>
  <si>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</si>
  <si>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</si>
  <si>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</si>
  <si>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</si>
  <si>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</si>
  <si>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</si>
  <si>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</si>
  <si>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</si>
  <si>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</si>
  <si>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</si>
  <si>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</si>
  <si>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</si>
  <si>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</si>
  <si>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</si>
  <si>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</si>
  <si>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</si>
  <si>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</si>
  <si>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</si>
  <si>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</si>
  <si>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</si>
  <si>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</si>
  <si>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</si>
  <si>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</si>
  <si>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</si>
  <si>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</si>
  <si>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</si>
  <si>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</si>
  <si>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</si>
  <si>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</si>
  <si>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</si>
  <si>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</si>
  <si>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</si>
  <si>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</si>
  <si>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</si>
  <si>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</si>
  <si>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</si>
  <si>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</si>
  <si>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</si>
  <si>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</si>
  <si>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</si>
  <si>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</si>
  <si>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</si>
  <si>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</si>
  <si>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</si>
  <si>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</si>
  <si>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</si>
  <si>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</si>
  <si>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</si>
  <si>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</si>
  <si>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</si>
  <si>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</si>
  <si>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</si>
  <si>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</si>
  <si>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</si>
  <si>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</si>
  <si>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</si>
  <si>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</si>
  <si>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</si>
  <si>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</si>
  <si>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</si>
  <si>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</si>
  <si>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</si>
  <si>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</si>
  <si>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</si>
  <si>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</si>
  <si>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</si>
  <si>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</si>
  <si>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</si>
  <si>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</si>
  <si>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</si>
  <si>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</si>
  <si>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</si>
  <si>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</si>
  <si>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</si>
  <si>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</si>
  <si>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</si>
  <si>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</si>
  <si>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</si>
  <si>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</si>
  <si>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</si>
  <si>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</si>
  <si>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</si>
  <si>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</si>
  <si>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</si>
  <si>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</si>
  <si>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</si>
  <si>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</si>
  <si>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</si>
  <si>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</si>
  <si>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Average of Rating</t>
  </si>
  <si>
    <t>Product</t>
  </si>
  <si>
    <t>Sum of Quantity</t>
  </si>
  <si>
    <t>Total revenue</t>
  </si>
  <si>
    <t>Sum of Total</t>
  </si>
  <si>
    <t>Count of Time</t>
  </si>
  <si>
    <t>Sum of gross income</t>
  </si>
  <si>
    <t>Producr</t>
  </si>
  <si>
    <t>Jan</t>
  </si>
  <si>
    <t>Feb</t>
  </si>
  <si>
    <t>Mar</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</si>
  <si>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</si>
  <si>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</si>
  <si>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</si>
  <si>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</si>
  <si>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</si>
  <si>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</si>
  <si>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</si>
  <si>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</si>
  <si>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</si>
  <si>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</si>
  <si>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</si>
  <si>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</si>
  <si>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</si>
  <si>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</si>
  <si>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</si>
  <si>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</si>
  <si>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</si>
  <si>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</si>
  <si>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</si>
  <si>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</si>
  <si>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</si>
  <si>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</si>
  <si>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</si>
  <si>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</si>
  <si>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</si>
  <si>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</si>
  <si>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</si>
  <si>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</si>
  <si>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</si>
  <si>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</si>
  <si>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</si>
  <si>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</si>
  <si>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</si>
  <si>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</si>
  <si>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</si>
  <si>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</si>
  <si>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</si>
  <si>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</si>
  <si>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</si>
  <si>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</si>
  <si>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</si>
  <si>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</si>
  <si>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</si>
  <si>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</si>
  <si>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</si>
  <si>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</si>
  <si>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</si>
  <si>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</si>
  <si>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</si>
  <si>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</si>
  <si>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</si>
  <si>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</si>
  <si>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</si>
  <si>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</si>
  <si>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</si>
  <si>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</si>
  <si>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</si>
  <si>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</si>
  <si>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</si>
  <si>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</si>
  <si>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</si>
  <si>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</si>
  <si>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</si>
  <si>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</si>
  <si>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</si>
  <si>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</si>
  <si>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</si>
  <si>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</si>
  <si>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</si>
  <si>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</si>
  <si>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</si>
  <si>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</si>
  <si>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</si>
  <si>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</si>
  <si>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</si>
  <si>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</si>
  <si>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</si>
  <si>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</si>
  <si>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</si>
  <si>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</si>
  <si>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</si>
  <si>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</si>
  <si>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</si>
  <si>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</si>
  <si>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</si>
  <si>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</si>
  <si>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</si>
  <si>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</si>
  <si>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</si>
  <si>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Column Labels</t>
  </si>
  <si>
    <t>SALESMARKET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</si>
</sst>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Arial Rounded MT Bold"/>
      <family val="2"/>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
    <dxf>
      <numFmt numFmtId="0" formatCode="General"/>
    </dxf>
    <dxf>
      <numFmt numFmtId="25" formatCode="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7.xlsx]Trend by sales!PivotTable4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sales'!$A$4:$A$96</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'Trend by sales'!$B$4:$B$96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F64F-4132-A03C-0DCA5A770E2A}"/>
            </c:ext>
          </c:extLst>
        </c:ser>
        <c:dLbls>
          <c:showLegendKey val="0"/>
          <c:showVal val="0"/>
          <c:showCatName val="0"/>
          <c:showSerName val="0"/>
          <c:showPercent val="0"/>
          <c:showBubbleSize val="0"/>
        </c:dLbls>
        <c:smooth val="0"/>
        <c:axId val="471092063"/>
        <c:axId val="471092543"/>
      </c:lineChart>
      <c:catAx>
        <c:axId val="47109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92543"/>
        <c:crosses val="autoZero"/>
        <c:auto val="1"/>
        <c:lblAlgn val="ctr"/>
        <c:lblOffset val="100"/>
        <c:noMultiLvlLbl val="0"/>
      </c:catAx>
      <c:valAx>
        <c:axId val="471092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7.xlsx]Trend by sales!PivotTable4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sales'!$A$4:$A$96</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'Trend by sales'!$B$4:$B$96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0AEF-453C-BC4A-B782C4944BBF}"/>
            </c:ext>
          </c:extLst>
        </c:ser>
        <c:dLbls>
          <c:showLegendKey val="0"/>
          <c:showVal val="0"/>
          <c:showCatName val="0"/>
          <c:showSerName val="0"/>
          <c:showPercent val="0"/>
          <c:showBubbleSize val="0"/>
        </c:dLbls>
        <c:smooth val="0"/>
        <c:axId val="471092063"/>
        <c:axId val="471092543"/>
      </c:lineChart>
      <c:catAx>
        <c:axId val="47109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92543"/>
        <c:crosses val="autoZero"/>
        <c:auto val="1"/>
        <c:lblAlgn val="ctr"/>
        <c:lblOffset val="100"/>
        <c:noMultiLvlLbl val="0"/>
      </c:catAx>
      <c:valAx>
        <c:axId val="471092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7.xlsx]Most selling product by city!PivotTable2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selling product by city'!$B$3:$B$4</c:f>
              <c:strCache>
                <c:ptCount val="1"/>
                <c:pt idx="0">
                  <c:v>Yangon</c:v>
                </c:pt>
              </c:strCache>
            </c:strRef>
          </c:tx>
          <c:spPr>
            <a:ln w="28575" cap="rnd">
              <a:solidFill>
                <a:schemeClr val="accent1"/>
              </a:solidFill>
              <a:round/>
            </a:ln>
            <a:effectLst/>
          </c:spPr>
          <c:marker>
            <c:symbol val="none"/>
          </c:marker>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city'!$B$5:$B$11</c:f>
              <c:numCache>
                <c:formatCode>General</c:formatCode>
                <c:ptCount val="6"/>
                <c:pt idx="0">
                  <c:v>322</c:v>
                </c:pt>
                <c:pt idx="1">
                  <c:v>263</c:v>
                </c:pt>
                <c:pt idx="2">
                  <c:v>313</c:v>
                </c:pt>
                <c:pt idx="3">
                  <c:v>257</c:v>
                </c:pt>
                <c:pt idx="4">
                  <c:v>371</c:v>
                </c:pt>
                <c:pt idx="5">
                  <c:v>333</c:v>
                </c:pt>
              </c:numCache>
            </c:numRef>
          </c:val>
          <c:smooth val="0"/>
          <c:extLst>
            <c:ext xmlns:c16="http://schemas.microsoft.com/office/drawing/2014/chart" uri="{C3380CC4-5D6E-409C-BE32-E72D297353CC}">
              <c16:uniqueId val="{00000000-E5E8-4238-B418-E18512DFE80E}"/>
            </c:ext>
          </c:extLst>
        </c:ser>
        <c:ser>
          <c:idx val="1"/>
          <c:order val="1"/>
          <c:tx>
            <c:strRef>
              <c:f>'Most selling product by city'!$C$3:$C$4</c:f>
              <c:strCache>
                <c:ptCount val="1"/>
                <c:pt idx="0">
                  <c:v>Naypyitaw</c:v>
                </c:pt>
              </c:strCache>
            </c:strRef>
          </c:tx>
          <c:spPr>
            <a:ln w="28575" cap="rnd">
              <a:solidFill>
                <a:schemeClr val="accent2"/>
              </a:solidFill>
              <a:round/>
            </a:ln>
            <a:effectLst/>
          </c:spPr>
          <c:marker>
            <c:symbol val="none"/>
          </c:marker>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city'!$C$5:$C$11</c:f>
              <c:numCache>
                <c:formatCode>General</c:formatCode>
                <c:ptCount val="6"/>
                <c:pt idx="0">
                  <c:v>333</c:v>
                </c:pt>
                <c:pt idx="1">
                  <c:v>342</c:v>
                </c:pt>
                <c:pt idx="2">
                  <c:v>369</c:v>
                </c:pt>
                <c:pt idx="3">
                  <c:v>277</c:v>
                </c:pt>
                <c:pt idx="4">
                  <c:v>245</c:v>
                </c:pt>
                <c:pt idx="5">
                  <c:v>265</c:v>
                </c:pt>
              </c:numCache>
            </c:numRef>
          </c:val>
          <c:smooth val="0"/>
          <c:extLst>
            <c:ext xmlns:c16="http://schemas.microsoft.com/office/drawing/2014/chart" uri="{C3380CC4-5D6E-409C-BE32-E72D297353CC}">
              <c16:uniqueId val="{00000001-E5E8-4238-B418-E18512DFE80E}"/>
            </c:ext>
          </c:extLst>
        </c:ser>
        <c:ser>
          <c:idx val="2"/>
          <c:order val="2"/>
          <c:tx>
            <c:strRef>
              <c:f>'Most selling product by city'!$D$3:$D$4</c:f>
              <c:strCache>
                <c:ptCount val="1"/>
                <c:pt idx="0">
                  <c:v>Mandalay</c:v>
                </c:pt>
              </c:strCache>
            </c:strRef>
          </c:tx>
          <c:spPr>
            <a:ln w="28575" cap="rnd">
              <a:solidFill>
                <a:schemeClr val="accent3"/>
              </a:solidFill>
              <a:round/>
            </a:ln>
            <a:effectLst/>
          </c:spPr>
          <c:marker>
            <c:symbol val="none"/>
          </c:marker>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city'!$D$5:$D$11</c:f>
              <c:numCache>
                <c:formatCode>General</c:formatCode>
                <c:ptCount val="6"/>
                <c:pt idx="0">
                  <c:v>316</c:v>
                </c:pt>
                <c:pt idx="1">
                  <c:v>297</c:v>
                </c:pt>
                <c:pt idx="2">
                  <c:v>270</c:v>
                </c:pt>
                <c:pt idx="3">
                  <c:v>320</c:v>
                </c:pt>
                <c:pt idx="4">
                  <c:v>295</c:v>
                </c:pt>
                <c:pt idx="5">
                  <c:v>322</c:v>
                </c:pt>
              </c:numCache>
            </c:numRef>
          </c:val>
          <c:smooth val="0"/>
          <c:extLst>
            <c:ext xmlns:c16="http://schemas.microsoft.com/office/drawing/2014/chart" uri="{C3380CC4-5D6E-409C-BE32-E72D297353CC}">
              <c16:uniqueId val="{00000002-E5E8-4238-B418-E18512DFE80E}"/>
            </c:ext>
          </c:extLst>
        </c:ser>
        <c:dLbls>
          <c:showLegendKey val="0"/>
          <c:showVal val="0"/>
          <c:showCatName val="0"/>
          <c:showSerName val="0"/>
          <c:showPercent val="0"/>
          <c:showBubbleSize val="0"/>
        </c:dLbls>
        <c:smooth val="0"/>
        <c:axId val="1323901807"/>
        <c:axId val="1323888367"/>
      </c:lineChart>
      <c:catAx>
        <c:axId val="132390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88367"/>
        <c:crosses val="autoZero"/>
        <c:auto val="1"/>
        <c:lblAlgn val="ctr"/>
        <c:lblOffset val="100"/>
        <c:noMultiLvlLbl val="0"/>
      </c:catAx>
      <c:valAx>
        <c:axId val="13238883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quantity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0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7.xlsx]Average rating by product!PivotTable1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 by product'!$B$3</c:f>
              <c:strCache>
                <c:ptCount val="1"/>
                <c:pt idx="0">
                  <c:v>Total</c:v>
                </c:pt>
              </c:strCache>
            </c:strRef>
          </c:tx>
          <c:spPr>
            <a:solidFill>
              <a:schemeClr val="accent1"/>
            </a:solidFill>
            <a:ln>
              <a:noFill/>
            </a:ln>
            <a:effectLst/>
          </c:spPr>
          <c:invertIfNegative val="0"/>
          <c:cat>
            <c:strRef>
              <c:f>'Average rating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B309-4B88-9596-A593D9F434D7}"/>
            </c:ext>
          </c:extLst>
        </c:ser>
        <c:dLbls>
          <c:showLegendKey val="0"/>
          <c:showVal val="0"/>
          <c:showCatName val="0"/>
          <c:showSerName val="0"/>
          <c:showPercent val="0"/>
          <c:showBubbleSize val="0"/>
        </c:dLbls>
        <c:gapWidth val="182"/>
        <c:axId val="1485788063"/>
        <c:axId val="1485803903"/>
      </c:barChart>
      <c:catAx>
        <c:axId val="1485788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803903"/>
        <c:crosses val="autoZero"/>
        <c:auto val="1"/>
        <c:lblAlgn val="ctr"/>
        <c:lblOffset val="100"/>
        <c:noMultiLvlLbl val="0"/>
      </c:catAx>
      <c:valAx>
        <c:axId val="148580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rating</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8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7.xlsx]Most time using payment!PivotTable2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time using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time using payment'!$B$3</c:f>
              <c:strCache>
                <c:ptCount val="1"/>
                <c:pt idx="0">
                  <c:v>Total</c:v>
                </c:pt>
              </c:strCache>
            </c:strRef>
          </c:tx>
          <c:spPr>
            <a:solidFill>
              <a:schemeClr val="accent1"/>
            </a:solidFill>
            <a:ln>
              <a:noFill/>
            </a:ln>
            <a:effectLst/>
          </c:spPr>
          <c:invertIfNegative val="0"/>
          <c:cat>
            <c:strRef>
              <c:f>'Most time using payment'!$A$4:$A$7</c:f>
              <c:strCache>
                <c:ptCount val="3"/>
                <c:pt idx="0">
                  <c:v>Cash</c:v>
                </c:pt>
                <c:pt idx="1">
                  <c:v>Credit card</c:v>
                </c:pt>
                <c:pt idx="2">
                  <c:v>Ewallet</c:v>
                </c:pt>
              </c:strCache>
            </c:strRef>
          </c:cat>
          <c:val>
            <c:numRef>
              <c:f>'Most time using payment'!$B$4:$B$7</c:f>
              <c:numCache>
                <c:formatCode>General</c:formatCode>
                <c:ptCount val="3"/>
                <c:pt idx="0">
                  <c:v>344</c:v>
                </c:pt>
                <c:pt idx="1">
                  <c:v>311</c:v>
                </c:pt>
                <c:pt idx="2">
                  <c:v>345</c:v>
                </c:pt>
              </c:numCache>
            </c:numRef>
          </c:val>
          <c:extLst>
            <c:ext xmlns:c16="http://schemas.microsoft.com/office/drawing/2014/chart" uri="{C3380CC4-5D6E-409C-BE32-E72D297353CC}">
              <c16:uniqueId val="{00000000-AF17-4CAB-961E-3E2ED2F5447B}"/>
            </c:ext>
          </c:extLst>
        </c:ser>
        <c:dLbls>
          <c:dLblPos val="outEnd"/>
          <c:showLegendKey val="0"/>
          <c:showVal val="0"/>
          <c:showCatName val="0"/>
          <c:showSerName val="0"/>
          <c:showPercent val="0"/>
          <c:showBubbleSize val="0"/>
        </c:dLbls>
        <c:gapWidth val="219"/>
        <c:overlap val="-27"/>
        <c:axId val="381509359"/>
        <c:axId val="381507439"/>
      </c:barChart>
      <c:catAx>
        <c:axId val="38150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a:t>
                </a:r>
                <a:r>
                  <a:rPr lang="en-IN" baseline="0"/>
                  <a:t> 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07439"/>
        <c:crosses val="autoZero"/>
        <c:auto val="1"/>
        <c:lblAlgn val="ctr"/>
        <c:lblOffset val="100"/>
        <c:noMultiLvlLbl val="0"/>
      </c:catAx>
      <c:valAx>
        <c:axId val="381507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Coint</a:t>
                </a:r>
                <a:r>
                  <a:rPr lang="en-IN" baseline="0"/>
                  <a:t> of time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0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7.xlsx]Most gross income of product!PivotTable4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gross income of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'Most gross income of product'!$B$3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gross income of product'!$A$4:$A$10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'Most gross income of product'!$B$4:$B$10</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E6BD-41C6-A6C7-AA755704B2D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7.xlsx]city with most revenue!PivotTable2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with most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'city with most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9AF-4CBA-8D26-76DCF3C1076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9AF-4CBA-8D26-76DCF3C1076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9AF-4CBA-8D26-76DCF3C107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with most revenue'!$A$4:$A$7</c:f>
              <c:strCache>
                <c:ptCount val="3"/>
                <c:pt idx="0">
                  <c:v>Mandalay</c:v>
                </c:pt>
                <c:pt idx="1">
                  <c:v>Naypyitaw</c:v>
                </c:pt>
                <c:pt idx="2">
                  <c:v>Yangon</c:v>
                </c:pt>
              </c:strCache>
            </c:strRef>
          </c:cat>
          <c:val>
            <c:numRef>
              <c:f>'city with most revenue'!$B$4:$B$7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3CB8-4E7D-9B98-3B5EC3F3D79D}"/>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7.xlsx]Average rating by product!PivotTable1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245124598867998"/>
          <c:y val="0.14752225942130204"/>
          <c:w val="0.5430345007485986"/>
          <c:h val="0.67586743625960299"/>
        </c:manualLayout>
      </c:layout>
      <c:barChart>
        <c:barDir val="bar"/>
        <c:grouping val="clustered"/>
        <c:varyColors val="0"/>
        <c:ser>
          <c:idx val="0"/>
          <c:order val="0"/>
          <c:tx>
            <c:strRef>
              <c:f>'Average rating by product'!$B$3</c:f>
              <c:strCache>
                <c:ptCount val="1"/>
                <c:pt idx="0">
                  <c:v>Total</c:v>
                </c:pt>
              </c:strCache>
            </c:strRef>
          </c:tx>
          <c:spPr>
            <a:solidFill>
              <a:schemeClr val="accent1"/>
            </a:solidFill>
            <a:ln>
              <a:noFill/>
            </a:ln>
            <a:effectLst/>
          </c:spPr>
          <c:invertIfNegative val="0"/>
          <c:cat>
            <c:strRef>
              <c:f>'Average rating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57F1-4D30-9587-DFC773C839BE}"/>
            </c:ext>
          </c:extLst>
        </c:ser>
        <c:dLbls>
          <c:showLegendKey val="0"/>
          <c:showVal val="0"/>
          <c:showCatName val="0"/>
          <c:showSerName val="0"/>
          <c:showPercent val="0"/>
          <c:showBubbleSize val="0"/>
        </c:dLbls>
        <c:gapWidth val="182"/>
        <c:axId val="1485788063"/>
        <c:axId val="1485803903"/>
      </c:barChart>
      <c:catAx>
        <c:axId val="1485788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803903"/>
        <c:crosses val="autoZero"/>
        <c:auto val="1"/>
        <c:lblAlgn val="ctr"/>
        <c:lblOffset val="100"/>
        <c:noMultiLvlLbl val="0"/>
      </c:catAx>
      <c:valAx>
        <c:axId val="148580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rating</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8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7.xlsx]Most selling product by city!PivotTable2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selling product by city'!$B$3:$B$4</c:f>
              <c:strCache>
                <c:ptCount val="1"/>
                <c:pt idx="0">
                  <c:v>Yangon</c:v>
                </c:pt>
              </c:strCache>
            </c:strRef>
          </c:tx>
          <c:spPr>
            <a:ln w="28575" cap="rnd">
              <a:solidFill>
                <a:schemeClr val="accent1"/>
              </a:solidFill>
              <a:round/>
            </a:ln>
            <a:effectLst/>
          </c:spPr>
          <c:marker>
            <c:symbol val="none"/>
          </c:marker>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city'!$B$5:$B$11</c:f>
              <c:numCache>
                <c:formatCode>General</c:formatCode>
                <c:ptCount val="6"/>
                <c:pt idx="0">
                  <c:v>322</c:v>
                </c:pt>
                <c:pt idx="1">
                  <c:v>263</c:v>
                </c:pt>
                <c:pt idx="2">
                  <c:v>313</c:v>
                </c:pt>
                <c:pt idx="3">
                  <c:v>257</c:v>
                </c:pt>
                <c:pt idx="4">
                  <c:v>371</c:v>
                </c:pt>
                <c:pt idx="5">
                  <c:v>333</c:v>
                </c:pt>
              </c:numCache>
            </c:numRef>
          </c:val>
          <c:smooth val="0"/>
          <c:extLst>
            <c:ext xmlns:c16="http://schemas.microsoft.com/office/drawing/2014/chart" uri="{C3380CC4-5D6E-409C-BE32-E72D297353CC}">
              <c16:uniqueId val="{00000000-6FA9-48D4-BA03-84EF5BA2B5AC}"/>
            </c:ext>
          </c:extLst>
        </c:ser>
        <c:ser>
          <c:idx val="1"/>
          <c:order val="1"/>
          <c:tx>
            <c:strRef>
              <c:f>'Most selling product by city'!$C$3:$C$4</c:f>
              <c:strCache>
                <c:ptCount val="1"/>
                <c:pt idx="0">
                  <c:v>Naypyitaw</c:v>
                </c:pt>
              </c:strCache>
            </c:strRef>
          </c:tx>
          <c:spPr>
            <a:ln w="28575" cap="rnd">
              <a:solidFill>
                <a:schemeClr val="accent2"/>
              </a:solidFill>
              <a:round/>
            </a:ln>
            <a:effectLst/>
          </c:spPr>
          <c:marker>
            <c:symbol val="none"/>
          </c:marker>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city'!$C$5:$C$11</c:f>
              <c:numCache>
                <c:formatCode>General</c:formatCode>
                <c:ptCount val="6"/>
                <c:pt idx="0">
                  <c:v>333</c:v>
                </c:pt>
                <c:pt idx="1">
                  <c:v>342</c:v>
                </c:pt>
                <c:pt idx="2">
                  <c:v>369</c:v>
                </c:pt>
                <c:pt idx="3">
                  <c:v>277</c:v>
                </c:pt>
                <c:pt idx="4">
                  <c:v>245</c:v>
                </c:pt>
                <c:pt idx="5">
                  <c:v>265</c:v>
                </c:pt>
              </c:numCache>
            </c:numRef>
          </c:val>
          <c:smooth val="0"/>
          <c:extLst>
            <c:ext xmlns:c16="http://schemas.microsoft.com/office/drawing/2014/chart" uri="{C3380CC4-5D6E-409C-BE32-E72D297353CC}">
              <c16:uniqueId val="{00000001-6FA9-48D4-BA03-84EF5BA2B5AC}"/>
            </c:ext>
          </c:extLst>
        </c:ser>
        <c:ser>
          <c:idx val="2"/>
          <c:order val="2"/>
          <c:tx>
            <c:strRef>
              <c:f>'Most selling product by city'!$D$3:$D$4</c:f>
              <c:strCache>
                <c:ptCount val="1"/>
                <c:pt idx="0">
                  <c:v>Mandalay</c:v>
                </c:pt>
              </c:strCache>
            </c:strRef>
          </c:tx>
          <c:spPr>
            <a:ln w="28575" cap="rnd">
              <a:solidFill>
                <a:schemeClr val="accent3"/>
              </a:solidFill>
              <a:round/>
            </a:ln>
            <a:effectLst/>
          </c:spPr>
          <c:marker>
            <c:symbol val="none"/>
          </c:marker>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city'!$D$5:$D$11</c:f>
              <c:numCache>
                <c:formatCode>General</c:formatCode>
                <c:ptCount val="6"/>
                <c:pt idx="0">
                  <c:v>316</c:v>
                </c:pt>
                <c:pt idx="1">
                  <c:v>297</c:v>
                </c:pt>
                <c:pt idx="2">
                  <c:v>270</c:v>
                </c:pt>
                <c:pt idx="3">
                  <c:v>320</c:v>
                </c:pt>
                <c:pt idx="4">
                  <c:v>295</c:v>
                </c:pt>
                <c:pt idx="5">
                  <c:v>322</c:v>
                </c:pt>
              </c:numCache>
            </c:numRef>
          </c:val>
          <c:smooth val="0"/>
          <c:extLst>
            <c:ext xmlns:c16="http://schemas.microsoft.com/office/drawing/2014/chart" uri="{C3380CC4-5D6E-409C-BE32-E72D297353CC}">
              <c16:uniqueId val="{00000002-6FA9-48D4-BA03-84EF5BA2B5AC}"/>
            </c:ext>
          </c:extLst>
        </c:ser>
        <c:dLbls>
          <c:showLegendKey val="0"/>
          <c:showVal val="0"/>
          <c:showCatName val="0"/>
          <c:showSerName val="0"/>
          <c:showPercent val="0"/>
          <c:showBubbleSize val="0"/>
        </c:dLbls>
        <c:smooth val="0"/>
        <c:axId val="1323901807"/>
        <c:axId val="1323888367"/>
      </c:lineChart>
      <c:catAx>
        <c:axId val="132390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88367"/>
        <c:crosses val="autoZero"/>
        <c:auto val="1"/>
        <c:lblAlgn val="ctr"/>
        <c:lblOffset val="100"/>
        <c:noMultiLvlLbl val="0"/>
      </c:catAx>
      <c:valAx>
        <c:axId val="13238883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quantity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0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7.xlsx]city with most revenue!PivotTable2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with most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'city with most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4AF-4FBD-AF63-F5C428425A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4AF-4FBD-AF63-F5C428425A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4AF-4FBD-AF63-F5C428425A1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with most revenue'!$A$4:$A$7</c:f>
              <c:strCache>
                <c:ptCount val="3"/>
                <c:pt idx="0">
                  <c:v>Mandalay</c:v>
                </c:pt>
                <c:pt idx="1">
                  <c:v>Naypyitaw</c:v>
                </c:pt>
                <c:pt idx="2">
                  <c:v>Yangon</c:v>
                </c:pt>
              </c:strCache>
            </c:strRef>
          </c:cat>
          <c:val>
            <c:numRef>
              <c:f>'city with most revenue'!$B$4:$B$7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34AF-4FBD-AF63-F5C428425A1C}"/>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7.xlsx]Most gross income of product!PivotTable4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gross income of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'Most gross income of product'!$B$3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951-4E36-8544-437D09DC8C74}"/>
              </c:ext>
            </c:extLst>
          </c:dPt>
          <c:dPt>
            <c:idx val="1"/>
            <c:bubble3D val="0"/>
            <c:spPr>
              <a:solidFill>
                <a:schemeClr val="accent2"/>
              </a:solidFill>
              <a:ln>
                <a:noFill/>
              </a:ln>
              <a:effectLst/>
            </c:spPr>
            <c:extLst>
              <c:ext xmlns:c16="http://schemas.microsoft.com/office/drawing/2014/chart" uri="{C3380CC4-5D6E-409C-BE32-E72D297353CC}">
                <c16:uniqueId val="{00000003-F951-4E36-8544-437D09DC8C74}"/>
              </c:ext>
            </c:extLst>
          </c:dPt>
          <c:dPt>
            <c:idx val="2"/>
            <c:bubble3D val="0"/>
            <c:spPr>
              <a:solidFill>
                <a:schemeClr val="accent3"/>
              </a:solidFill>
              <a:ln>
                <a:noFill/>
              </a:ln>
              <a:effectLst/>
            </c:spPr>
            <c:extLst>
              <c:ext xmlns:c16="http://schemas.microsoft.com/office/drawing/2014/chart" uri="{C3380CC4-5D6E-409C-BE32-E72D297353CC}">
                <c16:uniqueId val="{00000005-F951-4E36-8544-437D09DC8C74}"/>
              </c:ext>
            </c:extLst>
          </c:dPt>
          <c:dPt>
            <c:idx val="3"/>
            <c:bubble3D val="0"/>
            <c:spPr>
              <a:solidFill>
                <a:schemeClr val="accent4"/>
              </a:solidFill>
              <a:ln>
                <a:noFill/>
              </a:ln>
              <a:effectLst/>
            </c:spPr>
            <c:extLst>
              <c:ext xmlns:c16="http://schemas.microsoft.com/office/drawing/2014/chart" uri="{C3380CC4-5D6E-409C-BE32-E72D297353CC}">
                <c16:uniqueId val="{00000007-F951-4E36-8544-437D09DC8C74}"/>
              </c:ext>
            </c:extLst>
          </c:dPt>
          <c:dPt>
            <c:idx val="4"/>
            <c:bubble3D val="0"/>
            <c:spPr>
              <a:solidFill>
                <a:schemeClr val="accent5"/>
              </a:solidFill>
              <a:ln>
                <a:noFill/>
              </a:ln>
              <a:effectLst/>
            </c:spPr>
            <c:extLst>
              <c:ext xmlns:c16="http://schemas.microsoft.com/office/drawing/2014/chart" uri="{C3380CC4-5D6E-409C-BE32-E72D297353CC}">
                <c16:uniqueId val="{00000009-F951-4E36-8544-437D09DC8C74}"/>
              </c:ext>
            </c:extLst>
          </c:dPt>
          <c:dPt>
            <c:idx val="5"/>
            <c:bubble3D val="0"/>
            <c:spPr>
              <a:solidFill>
                <a:schemeClr val="accent6"/>
              </a:solidFill>
              <a:ln>
                <a:noFill/>
              </a:ln>
              <a:effectLst/>
            </c:spPr>
            <c:extLst>
              <c:ext xmlns:c16="http://schemas.microsoft.com/office/drawing/2014/chart" uri="{C3380CC4-5D6E-409C-BE32-E72D297353CC}">
                <c16:uniqueId val="{0000000B-F951-4E36-8544-437D09DC8C7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gross income of product'!$A$4:$A$10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'Most gross income of product'!$B$4:$B$10</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C-F951-4E36-8544-437D09DC8C7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7.xlsx]Most time using payment!PivotTable2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time using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9125933001678"/>
          <c:y val="0.16713870465490252"/>
          <c:w val="0.83193680863747765"/>
          <c:h val="0.63177101715756034"/>
        </c:manualLayout>
      </c:layout>
      <c:barChart>
        <c:barDir val="col"/>
        <c:grouping val="clustered"/>
        <c:varyColors val="0"/>
        <c:ser>
          <c:idx val="0"/>
          <c:order val="0"/>
          <c:tx>
            <c:strRef>
              <c:f>'Most time using payment'!$B$3</c:f>
              <c:strCache>
                <c:ptCount val="1"/>
                <c:pt idx="0">
                  <c:v>Total</c:v>
                </c:pt>
              </c:strCache>
            </c:strRef>
          </c:tx>
          <c:spPr>
            <a:solidFill>
              <a:schemeClr val="accent1"/>
            </a:solidFill>
            <a:ln>
              <a:noFill/>
            </a:ln>
            <a:effectLst/>
          </c:spPr>
          <c:invertIfNegative val="0"/>
          <c:cat>
            <c:strRef>
              <c:f>'Most time using payment'!$A$4:$A$7</c:f>
              <c:strCache>
                <c:ptCount val="3"/>
                <c:pt idx="0">
                  <c:v>Cash</c:v>
                </c:pt>
                <c:pt idx="1">
                  <c:v>Credit card</c:v>
                </c:pt>
                <c:pt idx="2">
                  <c:v>Ewallet</c:v>
                </c:pt>
              </c:strCache>
            </c:strRef>
          </c:cat>
          <c:val>
            <c:numRef>
              <c:f>'Most time using payment'!$B$4:$B$7</c:f>
              <c:numCache>
                <c:formatCode>General</c:formatCode>
                <c:ptCount val="3"/>
                <c:pt idx="0">
                  <c:v>344</c:v>
                </c:pt>
                <c:pt idx="1">
                  <c:v>311</c:v>
                </c:pt>
                <c:pt idx="2">
                  <c:v>345</c:v>
                </c:pt>
              </c:numCache>
            </c:numRef>
          </c:val>
          <c:extLst>
            <c:ext xmlns:c16="http://schemas.microsoft.com/office/drawing/2014/chart" uri="{C3380CC4-5D6E-409C-BE32-E72D297353CC}">
              <c16:uniqueId val="{00000000-D0FA-47D1-9F7D-7314941445C7}"/>
            </c:ext>
          </c:extLst>
        </c:ser>
        <c:dLbls>
          <c:showLegendKey val="0"/>
          <c:showVal val="0"/>
          <c:showCatName val="0"/>
          <c:showSerName val="0"/>
          <c:showPercent val="0"/>
          <c:showBubbleSize val="0"/>
        </c:dLbls>
        <c:gapWidth val="219"/>
        <c:overlap val="-27"/>
        <c:axId val="381509359"/>
        <c:axId val="381507439"/>
      </c:barChart>
      <c:catAx>
        <c:axId val="38150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a:t>
                </a:r>
                <a:r>
                  <a:rPr lang="en-IN" baseline="0"/>
                  <a:t> 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07439"/>
        <c:crosses val="autoZero"/>
        <c:auto val="1"/>
        <c:lblAlgn val="ctr"/>
        <c:lblOffset val="100"/>
        <c:noMultiLvlLbl val="0"/>
      </c:catAx>
      <c:valAx>
        <c:axId val="381507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Coint</a:t>
                </a:r>
                <a:r>
                  <a:rPr lang="en-IN" baseline="0"/>
                  <a:t> of time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0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236220</xdr:colOff>
      <xdr:row>6</xdr:row>
      <xdr:rowOff>15240</xdr:rowOff>
    </xdr:from>
    <xdr:to>
      <xdr:col>8</xdr:col>
      <xdr:colOff>205740</xdr:colOff>
      <xdr:row>21</xdr:row>
      <xdr:rowOff>15240</xdr:rowOff>
    </xdr:to>
    <xdr:graphicFrame macro="">
      <xdr:nvGraphicFramePr>
        <xdr:cNvPr id="4" name="Chart 3">
          <a:extLst>
            <a:ext uri="{FF2B5EF4-FFF2-40B4-BE49-F238E27FC236}">
              <a16:creationId xmlns:a16="http://schemas.microsoft.com/office/drawing/2014/main" id="{B39D7559-3DB4-DC7A-3386-D325A4847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624840</xdr:colOff>
      <xdr:row>6</xdr:row>
      <xdr:rowOff>15240</xdr:rowOff>
    </xdr:from>
    <xdr:to>
      <xdr:col>10</xdr:col>
      <xdr:colOff>525780</xdr:colOff>
      <xdr:row>21</xdr:row>
      <xdr:rowOff>15240</xdr:rowOff>
    </xdr:to>
    <xdr:graphicFrame macro="">
      <xdr:nvGraphicFramePr>
        <xdr:cNvPr id="2" name="Chart 1">
          <a:extLst>
            <a:ext uri="{FF2B5EF4-FFF2-40B4-BE49-F238E27FC236}">
              <a16:creationId xmlns:a16="http://schemas.microsoft.com/office/drawing/2014/main" id="{99909D81-4E16-F277-440A-9B894E40E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1043940</xdr:colOff>
      <xdr:row>2</xdr:row>
      <xdr:rowOff>152400</xdr:rowOff>
    </xdr:from>
    <xdr:to>
      <xdr:col>9</xdr:col>
      <xdr:colOff>403860</xdr:colOff>
      <xdr:row>17</xdr:row>
      <xdr:rowOff>152400</xdr:rowOff>
    </xdr:to>
    <xdr:graphicFrame macro="">
      <xdr:nvGraphicFramePr>
        <xdr:cNvPr id="2" name="Chart 1">
          <a:extLst>
            <a:ext uri="{FF2B5EF4-FFF2-40B4-BE49-F238E27FC236}">
              <a16:creationId xmlns:a16="http://schemas.microsoft.com/office/drawing/2014/main" id="{9A1F8DC8-A38E-D8CE-7045-E15114274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99060</xdr:colOff>
      <xdr:row>6</xdr:row>
      <xdr:rowOff>15240</xdr:rowOff>
    </xdr:from>
    <xdr:to>
      <xdr:col>11</xdr:col>
      <xdr:colOff>274320</xdr:colOff>
      <xdr:row>21</xdr:row>
      <xdr:rowOff>15240</xdr:rowOff>
    </xdr:to>
    <xdr:graphicFrame macro="">
      <xdr:nvGraphicFramePr>
        <xdr:cNvPr id="2" name="Chart 1">
          <a:extLst>
            <a:ext uri="{FF2B5EF4-FFF2-40B4-BE49-F238E27FC236}">
              <a16:creationId xmlns:a16="http://schemas.microsoft.com/office/drawing/2014/main" id="{3D5F63F2-06F8-7E2D-E5E5-3CD15C8E9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597483</xdr:colOff>
      <xdr:row>3</xdr:row>
      <xdr:rowOff>5245</xdr:rowOff>
    </xdr:from>
    <xdr:to>
      <xdr:col>8</xdr:col>
      <xdr:colOff>605103</xdr:colOff>
      <xdr:row>22</xdr:row>
      <xdr:rowOff>0</xdr:rowOff>
    </xdr:to>
    <xdr:graphicFrame macro="">
      <xdr:nvGraphicFramePr>
        <xdr:cNvPr id="2" name="Chart 1">
          <a:extLst>
            <a:ext uri="{FF2B5EF4-FFF2-40B4-BE49-F238E27FC236}">
              <a16:creationId xmlns:a16="http://schemas.microsoft.com/office/drawing/2014/main" id="{9FD83064-5F43-482B-86EB-07C305FD6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612097</xdr:colOff>
      <xdr:row>22</xdr:row>
      <xdr:rowOff>12491</xdr:rowOff>
    </xdr:from>
    <xdr:to>
      <xdr:col>10</xdr:col>
      <xdr:colOff>304798</xdr:colOff>
      <xdr:row>38</xdr:row>
      <xdr:rowOff>12491</xdr:rowOff>
    </xdr:to>
    <xdr:graphicFrame macro="">
      <xdr:nvGraphicFramePr>
        <xdr:cNvPr id="3" name="Chart 2">
          <a:extLst>
            <a:ext uri="{FF2B5EF4-FFF2-40B4-BE49-F238E27FC236}">
              <a16:creationId xmlns:a16="http://schemas.microsoft.com/office/drawing/2014/main" id="{12A0BF40-4A13-46AE-9D26-1444AC5A7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xdr:colOff>
      <xdr:row>21</xdr:row>
      <xdr:rowOff>174884</xdr:rowOff>
    </xdr:from>
    <xdr:to>
      <xdr:col>24</xdr:col>
      <xdr:colOff>0</xdr:colOff>
      <xdr:row>38</xdr:row>
      <xdr:rowOff>12491</xdr:rowOff>
    </xdr:to>
    <xdr:graphicFrame macro="">
      <xdr:nvGraphicFramePr>
        <xdr:cNvPr id="4" name="Chart 3">
          <a:extLst>
            <a:ext uri="{FF2B5EF4-FFF2-40B4-BE49-F238E27FC236}">
              <a16:creationId xmlns:a16="http://schemas.microsoft.com/office/drawing/2014/main" id="{AB0609CC-F315-4BF9-B837-9E20F3FB1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xdr:row>
      <xdr:rowOff>12492</xdr:rowOff>
    </xdr:from>
    <xdr:to>
      <xdr:col>16</xdr:col>
      <xdr:colOff>0</xdr:colOff>
      <xdr:row>21</xdr:row>
      <xdr:rowOff>174885</xdr:rowOff>
    </xdr:to>
    <xdr:graphicFrame macro="">
      <xdr:nvGraphicFramePr>
        <xdr:cNvPr id="5" name="Chart 4">
          <a:extLst>
            <a:ext uri="{FF2B5EF4-FFF2-40B4-BE49-F238E27FC236}">
              <a16:creationId xmlns:a16="http://schemas.microsoft.com/office/drawing/2014/main" id="{55D91D2F-DF62-4806-836D-9FD83BA23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312296</xdr:colOff>
      <xdr:row>22</xdr:row>
      <xdr:rowOff>17363</xdr:rowOff>
    </xdr:from>
    <xdr:to>
      <xdr:col>18</xdr:col>
      <xdr:colOff>4998</xdr:colOff>
      <xdr:row>37</xdr:row>
      <xdr:rowOff>174885</xdr:rowOff>
    </xdr:to>
    <xdr:graphicFrame macro="">
      <xdr:nvGraphicFramePr>
        <xdr:cNvPr id="6" name="Chart 5">
          <a:extLst>
            <a:ext uri="{FF2B5EF4-FFF2-40B4-BE49-F238E27FC236}">
              <a16:creationId xmlns:a16="http://schemas.microsoft.com/office/drawing/2014/main" id="{CB0D1329-C667-41D9-B58C-0F62A8B1E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12491</xdr:colOff>
      <xdr:row>3</xdr:row>
      <xdr:rowOff>12492</xdr:rowOff>
    </xdr:from>
    <xdr:to>
      <xdr:col>23</xdr:col>
      <xdr:colOff>599607</xdr:colOff>
      <xdr:row>22</xdr:row>
      <xdr:rowOff>0</xdr:rowOff>
    </xdr:to>
    <xdr:graphicFrame macro="">
      <xdr:nvGraphicFramePr>
        <xdr:cNvPr id="7" name="Chart 6">
          <a:extLst>
            <a:ext uri="{FF2B5EF4-FFF2-40B4-BE49-F238E27FC236}">
              <a16:creationId xmlns:a16="http://schemas.microsoft.com/office/drawing/2014/main" id="{B6EA5983-DEE5-4994-89A7-A726397F5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16</xdr:row>
      <xdr:rowOff>29605</xdr:rowOff>
    </xdr:from>
    <xdr:to>
      <xdr:col>2</xdr:col>
      <xdr:colOff>604603</xdr:colOff>
      <xdr:row>25</xdr:row>
      <xdr:rowOff>12492</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A97CDBB3-5C95-28EC-B0E3-585D0A2D89A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3027638"/>
              <a:ext cx="1828800" cy="166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5122</xdr:rowOff>
    </xdr:from>
    <xdr:to>
      <xdr:col>2</xdr:col>
      <xdr:colOff>604603</xdr:colOff>
      <xdr:row>16</xdr:row>
      <xdr:rowOff>36195</xdr:rowOff>
    </xdr:to>
    <mc:AlternateContent xmlns:mc="http://schemas.openxmlformats.org/markup-compatibility/2006">
      <mc:Choice xmlns:a14="http://schemas.microsoft.com/office/drawing/2010/main" Requires="a14">
        <xdr:graphicFrame macro="">
          <xdr:nvGraphicFramePr>
            <xdr:cNvPr id="9" name="Product line">
              <a:extLst>
                <a:ext uri="{FF2B5EF4-FFF2-40B4-BE49-F238E27FC236}">
                  <a16:creationId xmlns:a16="http://schemas.microsoft.com/office/drawing/2014/main" id="{6D41D18B-0010-292F-4787-B1D7D6F7302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0" y="56725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22987</xdr:rowOff>
    </xdr:from>
    <xdr:to>
      <xdr:col>2</xdr:col>
      <xdr:colOff>604603</xdr:colOff>
      <xdr:row>38</xdr:row>
      <xdr:rowOff>12493</xdr:rowOff>
    </xdr:to>
    <mc:AlternateContent xmlns:mc="http://schemas.openxmlformats.org/markup-compatibility/2006">
      <mc:Choice xmlns:a14="http://schemas.microsoft.com/office/drawing/2010/main" Requires="a14">
        <xdr:graphicFrame macro="">
          <xdr:nvGraphicFramePr>
            <xdr:cNvPr id="10" name="Date">
              <a:extLst>
                <a:ext uri="{FF2B5EF4-FFF2-40B4-BE49-F238E27FC236}">
                  <a16:creationId xmlns:a16="http://schemas.microsoft.com/office/drawing/2014/main" id="{73702B32-6861-20DA-C7BA-257C193DFB2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4707413"/>
              <a:ext cx="1828800" cy="2425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7620</xdr:colOff>
      <xdr:row>3</xdr:row>
      <xdr:rowOff>7620</xdr:rowOff>
    </xdr:from>
    <xdr:to>
      <xdr:col>13</xdr:col>
      <xdr:colOff>312420</xdr:colOff>
      <xdr:row>18</xdr:row>
      <xdr:rowOff>7620</xdr:rowOff>
    </xdr:to>
    <xdr:graphicFrame macro="">
      <xdr:nvGraphicFramePr>
        <xdr:cNvPr id="2" name="Chart 1">
          <a:extLst>
            <a:ext uri="{FF2B5EF4-FFF2-40B4-BE49-F238E27FC236}">
              <a16:creationId xmlns:a16="http://schemas.microsoft.com/office/drawing/2014/main" id="{8FD8C251-4C08-CC31-3124-EAA17C8B3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114300</xdr:colOff>
      <xdr:row>6</xdr:row>
      <xdr:rowOff>15240</xdr:rowOff>
    </xdr:from>
    <xdr:to>
      <xdr:col>10</xdr:col>
      <xdr:colOff>419100</xdr:colOff>
      <xdr:row>21</xdr:row>
      <xdr:rowOff>15240</xdr:rowOff>
    </xdr:to>
    <xdr:graphicFrame macro="">
      <xdr:nvGraphicFramePr>
        <xdr:cNvPr id="2" name="Chart 1">
          <a:extLst>
            <a:ext uri="{FF2B5EF4-FFF2-40B4-BE49-F238E27FC236}">
              <a16:creationId xmlns:a16="http://schemas.microsoft.com/office/drawing/2014/main" id="{F1A8FA48-7FA9-9E12-01D1-9C76B562C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meen" refreshedDate="45523.962762962961" createdVersion="8" refreshedVersion="8" minRefreshableVersion="3" recordCount="1000" xr:uid="{31D26696-BE3A-4602-BA12-02ED9601A424}">
  <cacheSource type="worksheet">
    <worksheetSource name="Table1"/>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016481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Female"/>
    <x v="0"/>
    <n v="74.69"/>
    <n v="7"/>
    <n v="26.141500000000001"/>
    <n v="548.97149999999999"/>
    <x v="0"/>
    <x v="0"/>
    <x v="0"/>
    <x v="0"/>
    <x v="0"/>
    <x v="0"/>
    <n v="9.1"/>
  </r>
  <r>
    <x v="1"/>
    <x v="1"/>
    <x v="1"/>
    <x v="1"/>
    <s v="Female"/>
    <x v="1"/>
    <n v="15.28"/>
    <n v="5"/>
    <n v="3.82"/>
    <n v="80.22"/>
    <x v="1"/>
    <x v="1"/>
    <x v="1"/>
    <x v="1"/>
    <x v="0"/>
    <x v="1"/>
    <n v="9.6"/>
  </r>
  <r>
    <x v="2"/>
    <x v="0"/>
    <x v="0"/>
    <x v="1"/>
    <s v="Male"/>
    <x v="2"/>
    <n v="46.33"/>
    <n v="7"/>
    <n v="16.215499999999999"/>
    <n v="340.52550000000002"/>
    <x v="2"/>
    <x v="2"/>
    <x v="2"/>
    <x v="2"/>
    <x v="0"/>
    <x v="2"/>
    <n v="7.4"/>
  </r>
  <r>
    <x v="3"/>
    <x v="0"/>
    <x v="0"/>
    <x v="0"/>
    <s v="Male"/>
    <x v="0"/>
    <n v="58.22"/>
    <n v="8"/>
    <n v="23.288"/>
    <n v="489.048"/>
    <x v="3"/>
    <x v="3"/>
    <x v="0"/>
    <x v="3"/>
    <x v="0"/>
    <x v="3"/>
    <n v="8.4"/>
  </r>
  <r>
    <x v="4"/>
    <x v="0"/>
    <x v="0"/>
    <x v="1"/>
    <s v="Male"/>
    <x v="3"/>
    <n v="86.31"/>
    <n v="7"/>
    <n v="30.208500000000001"/>
    <n v="634.37850000000003"/>
    <x v="4"/>
    <x v="4"/>
    <x v="0"/>
    <x v="4"/>
    <x v="0"/>
    <x v="4"/>
    <n v="5.3"/>
  </r>
  <r>
    <x v="5"/>
    <x v="1"/>
    <x v="1"/>
    <x v="1"/>
    <s v="Male"/>
    <x v="1"/>
    <n v="85.39"/>
    <n v="7"/>
    <n v="29.886500000000002"/>
    <n v="627.61649999999997"/>
    <x v="5"/>
    <x v="5"/>
    <x v="0"/>
    <x v="5"/>
    <x v="0"/>
    <x v="5"/>
    <n v="4.0999999999999996"/>
  </r>
  <r>
    <x v="6"/>
    <x v="0"/>
    <x v="0"/>
    <x v="0"/>
    <s v="Female"/>
    <x v="1"/>
    <n v="68.84"/>
    <n v="6"/>
    <n v="20.652000000000001"/>
    <n v="433.69200000000001"/>
    <x v="6"/>
    <x v="6"/>
    <x v="0"/>
    <x v="6"/>
    <x v="0"/>
    <x v="6"/>
    <n v="5.8"/>
  </r>
  <r>
    <x v="7"/>
    <x v="1"/>
    <x v="1"/>
    <x v="1"/>
    <s v="Female"/>
    <x v="2"/>
    <n v="73.56"/>
    <n v="10"/>
    <n v="36.78"/>
    <n v="772.38"/>
    <x v="7"/>
    <x v="7"/>
    <x v="0"/>
    <x v="7"/>
    <x v="0"/>
    <x v="7"/>
    <n v="8"/>
  </r>
  <r>
    <x v="8"/>
    <x v="0"/>
    <x v="0"/>
    <x v="0"/>
    <s v="Female"/>
    <x v="0"/>
    <n v="36.26"/>
    <n v="2"/>
    <n v="3.6259999999999999"/>
    <n v="76.146000000000001"/>
    <x v="8"/>
    <x v="8"/>
    <x v="2"/>
    <x v="8"/>
    <x v="0"/>
    <x v="8"/>
    <n v="7.2"/>
  </r>
  <r>
    <x v="9"/>
    <x v="2"/>
    <x v="2"/>
    <x v="0"/>
    <s v="Female"/>
    <x v="4"/>
    <n v="54.84"/>
    <n v="3"/>
    <n v="8.2260000000000009"/>
    <n v="172.74600000000001"/>
    <x v="9"/>
    <x v="9"/>
    <x v="2"/>
    <x v="9"/>
    <x v="0"/>
    <x v="9"/>
    <n v="5.9"/>
  </r>
  <r>
    <x v="10"/>
    <x v="2"/>
    <x v="2"/>
    <x v="0"/>
    <s v="Female"/>
    <x v="5"/>
    <n v="14.48"/>
    <n v="4"/>
    <n v="2.8959999999999999"/>
    <n v="60.816000000000003"/>
    <x v="10"/>
    <x v="10"/>
    <x v="0"/>
    <x v="10"/>
    <x v="0"/>
    <x v="10"/>
    <n v="4.5"/>
  </r>
  <r>
    <x v="11"/>
    <x v="2"/>
    <x v="2"/>
    <x v="0"/>
    <s v="Male"/>
    <x v="1"/>
    <n v="25.51"/>
    <n v="4"/>
    <n v="5.1020000000000003"/>
    <n v="107.142"/>
    <x v="11"/>
    <x v="11"/>
    <x v="1"/>
    <x v="11"/>
    <x v="0"/>
    <x v="11"/>
    <n v="6.8"/>
  </r>
  <r>
    <x v="12"/>
    <x v="0"/>
    <x v="0"/>
    <x v="1"/>
    <s v="Female"/>
    <x v="1"/>
    <n v="46.95"/>
    <n v="5"/>
    <n v="11.737500000000001"/>
    <n v="246.48750000000001"/>
    <x v="12"/>
    <x v="12"/>
    <x v="0"/>
    <x v="12"/>
    <x v="0"/>
    <x v="12"/>
    <n v="7.1"/>
  </r>
  <r>
    <x v="13"/>
    <x v="0"/>
    <x v="0"/>
    <x v="1"/>
    <s v="Male"/>
    <x v="4"/>
    <n v="43.19"/>
    <n v="10"/>
    <n v="21.594999999999999"/>
    <n v="453.495"/>
    <x v="13"/>
    <x v="13"/>
    <x v="0"/>
    <x v="13"/>
    <x v="0"/>
    <x v="13"/>
    <n v="8.1999999999999993"/>
  </r>
  <r>
    <x v="14"/>
    <x v="0"/>
    <x v="0"/>
    <x v="1"/>
    <s v="Female"/>
    <x v="0"/>
    <n v="71.38"/>
    <n v="10"/>
    <n v="35.69"/>
    <n v="749.49"/>
    <x v="14"/>
    <x v="14"/>
    <x v="1"/>
    <x v="14"/>
    <x v="0"/>
    <x v="14"/>
    <n v="5.7"/>
  </r>
  <r>
    <x v="15"/>
    <x v="2"/>
    <x v="2"/>
    <x v="0"/>
    <s v="Female"/>
    <x v="3"/>
    <n v="93.72"/>
    <n v="6"/>
    <n v="28.116"/>
    <n v="590.43600000000004"/>
    <x v="15"/>
    <x v="15"/>
    <x v="1"/>
    <x v="15"/>
    <x v="0"/>
    <x v="15"/>
    <n v="4.5"/>
  </r>
  <r>
    <x v="16"/>
    <x v="0"/>
    <x v="0"/>
    <x v="0"/>
    <s v="Female"/>
    <x v="0"/>
    <n v="68.930000000000007"/>
    <n v="7"/>
    <n v="24.125499999999999"/>
    <n v="506.63549999999998"/>
    <x v="16"/>
    <x v="16"/>
    <x v="2"/>
    <x v="16"/>
    <x v="0"/>
    <x v="16"/>
    <n v="4.5999999999999996"/>
  </r>
  <r>
    <x v="17"/>
    <x v="0"/>
    <x v="0"/>
    <x v="1"/>
    <s v="Male"/>
    <x v="3"/>
    <n v="72.61"/>
    <n v="6"/>
    <n v="21.783000000000001"/>
    <n v="457.44299999999998"/>
    <x v="17"/>
    <x v="17"/>
    <x v="2"/>
    <x v="17"/>
    <x v="0"/>
    <x v="17"/>
    <n v="6.9"/>
  </r>
  <r>
    <x v="18"/>
    <x v="0"/>
    <x v="0"/>
    <x v="1"/>
    <s v="Male"/>
    <x v="4"/>
    <n v="54.67"/>
    <n v="3"/>
    <n v="8.2004999999999999"/>
    <n v="172.2105"/>
    <x v="18"/>
    <x v="18"/>
    <x v="2"/>
    <x v="18"/>
    <x v="0"/>
    <x v="18"/>
    <n v="8.6"/>
  </r>
  <r>
    <x v="19"/>
    <x v="2"/>
    <x v="2"/>
    <x v="1"/>
    <s v="Female"/>
    <x v="2"/>
    <n v="40.299999999999997"/>
    <n v="2"/>
    <n v="4.03"/>
    <n v="84.63"/>
    <x v="16"/>
    <x v="19"/>
    <x v="0"/>
    <x v="19"/>
    <x v="0"/>
    <x v="19"/>
    <n v="4.4000000000000004"/>
  </r>
  <r>
    <x v="20"/>
    <x v="1"/>
    <x v="1"/>
    <x v="0"/>
    <s v="Male"/>
    <x v="1"/>
    <n v="86.04"/>
    <n v="5"/>
    <n v="21.51"/>
    <n v="451.71"/>
    <x v="6"/>
    <x v="20"/>
    <x v="0"/>
    <x v="20"/>
    <x v="0"/>
    <x v="20"/>
    <n v="4.8"/>
  </r>
  <r>
    <x v="21"/>
    <x v="2"/>
    <x v="2"/>
    <x v="1"/>
    <s v="Male"/>
    <x v="0"/>
    <n v="87.98"/>
    <n v="3"/>
    <n v="13.196999999999999"/>
    <n v="277.137"/>
    <x v="19"/>
    <x v="21"/>
    <x v="0"/>
    <x v="21"/>
    <x v="0"/>
    <x v="21"/>
    <n v="5.0999999999999996"/>
  </r>
  <r>
    <x v="22"/>
    <x v="2"/>
    <x v="2"/>
    <x v="1"/>
    <s v="Male"/>
    <x v="2"/>
    <n v="33.200000000000003"/>
    <n v="2"/>
    <n v="3.32"/>
    <n v="69.72"/>
    <x v="20"/>
    <x v="22"/>
    <x v="2"/>
    <x v="22"/>
    <x v="0"/>
    <x v="22"/>
    <n v="4.4000000000000004"/>
  </r>
  <r>
    <x v="23"/>
    <x v="0"/>
    <x v="0"/>
    <x v="1"/>
    <s v="Male"/>
    <x v="1"/>
    <n v="34.56"/>
    <n v="5"/>
    <n v="8.64"/>
    <n v="181.44"/>
    <x v="21"/>
    <x v="23"/>
    <x v="0"/>
    <x v="23"/>
    <x v="0"/>
    <x v="23"/>
    <n v="9.9"/>
  </r>
  <r>
    <x v="24"/>
    <x v="0"/>
    <x v="0"/>
    <x v="0"/>
    <s v="Male"/>
    <x v="3"/>
    <n v="88.63"/>
    <n v="3"/>
    <n v="13.294499999999999"/>
    <n v="279.18450000000001"/>
    <x v="22"/>
    <x v="24"/>
    <x v="0"/>
    <x v="24"/>
    <x v="0"/>
    <x v="24"/>
    <n v="6"/>
  </r>
  <r>
    <x v="25"/>
    <x v="0"/>
    <x v="0"/>
    <x v="0"/>
    <s v="Female"/>
    <x v="2"/>
    <n v="52.59"/>
    <n v="8"/>
    <n v="21.036000000000001"/>
    <n v="441.75599999999997"/>
    <x v="23"/>
    <x v="25"/>
    <x v="2"/>
    <x v="25"/>
    <x v="0"/>
    <x v="25"/>
    <n v="8.5"/>
  </r>
  <r>
    <x v="26"/>
    <x v="2"/>
    <x v="2"/>
    <x v="1"/>
    <s v="Male"/>
    <x v="5"/>
    <n v="33.520000000000003"/>
    <n v="1"/>
    <n v="1.6759999999999999"/>
    <n v="35.195999999999998"/>
    <x v="4"/>
    <x v="26"/>
    <x v="1"/>
    <x v="26"/>
    <x v="0"/>
    <x v="26"/>
    <n v="6.7"/>
  </r>
  <r>
    <x v="27"/>
    <x v="0"/>
    <x v="0"/>
    <x v="1"/>
    <s v="Female"/>
    <x v="5"/>
    <n v="87.67"/>
    <n v="2"/>
    <n v="8.7669999999999995"/>
    <n v="184.107"/>
    <x v="24"/>
    <x v="27"/>
    <x v="2"/>
    <x v="27"/>
    <x v="0"/>
    <x v="27"/>
    <n v="7.7"/>
  </r>
  <r>
    <x v="28"/>
    <x v="2"/>
    <x v="2"/>
    <x v="1"/>
    <s v="Female"/>
    <x v="4"/>
    <n v="88.36"/>
    <n v="5"/>
    <n v="22.09"/>
    <n v="463.89"/>
    <x v="25"/>
    <x v="28"/>
    <x v="1"/>
    <x v="28"/>
    <x v="0"/>
    <x v="28"/>
    <n v="9.6"/>
  </r>
  <r>
    <x v="29"/>
    <x v="0"/>
    <x v="0"/>
    <x v="1"/>
    <s v="Male"/>
    <x v="0"/>
    <n v="24.89"/>
    <n v="9"/>
    <n v="11.2005"/>
    <n v="235.2105"/>
    <x v="20"/>
    <x v="29"/>
    <x v="1"/>
    <x v="29"/>
    <x v="0"/>
    <x v="29"/>
    <n v="7.4"/>
  </r>
  <r>
    <x v="30"/>
    <x v="2"/>
    <x v="2"/>
    <x v="1"/>
    <s v="Male"/>
    <x v="5"/>
    <n v="94.13"/>
    <n v="5"/>
    <n v="23.532499999999999"/>
    <n v="494.1825"/>
    <x v="6"/>
    <x v="30"/>
    <x v="2"/>
    <x v="30"/>
    <x v="0"/>
    <x v="30"/>
    <n v="4.8"/>
  </r>
  <r>
    <x v="31"/>
    <x v="2"/>
    <x v="2"/>
    <x v="0"/>
    <s v="Male"/>
    <x v="3"/>
    <n v="78.069999999999993"/>
    <n v="9"/>
    <n v="35.131500000000003"/>
    <n v="737.76149999999996"/>
    <x v="26"/>
    <x v="31"/>
    <x v="1"/>
    <x v="31"/>
    <x v="0"/>
    <x v="31"/>
    <n v="4.5"/>
  </r>
  <r>
    <x v="32"/>
    <x v="2"/>
    <x v="2"/>
    <x v="1"/>
    <s v="Male"/>
    <x v="3"/>
    <n v="83.78"/>
    <n v="8"/>
    <n v="33.512"/>
    <n v="703.75199999999995"/>
    <x v="8"/>
    <x v="32"/>
    <x v="1"/>
    <x v="32"/>
    <x v="0"/>
    <x v="32"/>
    <n v="5.0999999999999996"/>
  </r>
  <r>
    <x v="33"/>
    <x v="0"/>
    <x v="0"/>
    <x v="1"/>
    <s v="Male"/>
    <x v="0"/>
    <n v="96.58"/>
    <n v="2"/>
    <n v="9.6579999999999995"/>
    <n v="202.81800000000001"/>
    <x v="20"/>
    <x v="33"/>
    <x v="2"/>
    <x v="33"/>
    <x v="0"/>
    <x v="33"/>
    <n v="5.0999999999999996"/>
  </r>
  <r>
    <x v="34"/>
    <x v="1"/>
    <x v="1"/>
    <x v="0"/>
    <s v="Female"/>
    <x v="4"/>
    <n v="99.42"/>
    <n v="4"/>
    <n v="19.884"/>
    <n v="417.56400000000002"/>
    <x v="10"/>
    <x v="34"/>
    <x v="0"/>
    <x v="34"/>
    <x v="0"/>
    <x v="34"/>
    <n v="7.5"/>
  </r>
  <r>
    <x v="35"/>
    <x v="1"/>
    <x v="1"/>
    <x v="0"/>
    <s v="Female"/>
    <x v="3"/>
    <n v="68.12"/>
    <n v="1"/>
    <n v="3.4060000000000001"/>
    <n v="71.525999999999996"/>
    <x v="27"/>
    <x v="35"/>
    <x v="0"/>
    <x v="35"/>
    <x v="0"/>
    <x v="35"/>
    <n v="6.8"/>
  </r>
  <r>
    <x v="36"/>
    <x v="0"/>
    <x v="0"/>
    <x v="0"/>
    <s v="Male"/>
    <x v="3"/>
    <n v="62.62"/>
    <n v="5"/>
    <n v="15.654999999999999"/>
    <n v="328.755"/>
    <x v="24"/>
    <x v="36"/>
    <x v="0"/>
    <x v="36"/>
    <x v="0"/>
    <x v="36"/>
    <n v="7"/>
  </r>
  <r>
    <x v="37"/>
    <x v="0"/>
    <x v="0"/>
    <x v="1"/>
    <s v="Female"/>
    <x v="1"/>
    <n v="60.88"/>
    <n v="9"/>
    <n v="27.396000000000001"/>
    <n v="575.31600000000003"/>
    <x v="15"/>
    <x v="37"/>
    <x v="0"/>
    <x v="37"/>
    <x v="0"/>
    <x v="37"/>
    <n v="4.7"/>
  </r>
  <r>
    <x v="38"/>
    <x v="1"/>
    <x v="1"/>
    <x v="1"/>
    <s v="Female"/>
    <x v="0"/>
    <n v="54.92"/>
    <n v="8"/>
    <n v="21.968"/>
    <n v="461.32799999999997"/>
    <x v="28"/>
    <x v="38"/>
    <x v="0"/>
    <x v="38"/>
    <x v="0"/>
    <x v="38"/>
    <n v="7.6"/>
  </r>
  <r>
    <x v="39"/>
    <x v="2"/>
    <x v="2"/>
    <x v="0"/>
    <s v="Male"/>
    <x v="2"/>
    <n v="30.12"/>
    <n v="8"/>
    <n v="12.048"/>
    <n v="253.00800000000001"/>
    <x v="2"/>
    <x v="39"/>
    <x v="1"/>
    <x v="39"/>
    <x v="0"/>
    <x v="39"/>
    <n v="7.7"/>
  </r>
  <r>
    <x v="40"/>
    <x v="2"/>
    <x v="2"/>
    <x v="0"/>
    <s v="Female"/>
    <x v="2"/>
    <n v="86.72"/>
    <n v="1"/>
    <n v="4.3360000000000003"/>
    <n v="91.055999999999997"/>
    <x v="29"/>
    <x v="40"/>
    <x v="0"/>
    <x v="40"/>
    <x v="0"/>
    <x v="40"/>
    <n v="7.9"/>
  </r>
  <r>
    <x v="41"/>
    <x v="1"/>
    <x v="1"/>
    <x v="0"/>
    <s v="Male"/>
    <x v="2"/>
    <n v="56.11"/>
    <n v="2"/>
    <n v="5.6109999999999998"/>
    <n v="117.831"/>
    <x v="30"/>
    <x v="41"/>
    <x v="1"/>
    <x v="41"/>
    <x v="0"/>
    <x v="41"/>
    <n v="6.3"/>
  </r>
  <r>
    <x v="42"/>
    <x v="2"/>
    <x v="2"/>
    <x v="0"/>
    <s v="Female"/>
    <x v="3"/>
    <n v="69.12"/>
    <n v="6"/>
    <n v="20.736000000000001"/>
    <n v="435.45600000000002"/>
    <x v="4"/>
    <x v="42"/>
    <x v="1"/>
    <x v="42"/>
    <x v="0"/>
    <x v="42"/>
    <n v="5.6"/>
  </r>
  <r>
    <x v="43"/>
    <x v="1"/>
    <x v="1"/>
    <x v="0"/>
    <s v="Female"/>
    <x v="4"/>
    <n v="98.7"/>
    <n v="8"/>
    <n v="39.479999999999997"/>
    <n v="829.08"/>
    <x v="31"/>
    <x v="43"/>
    <x v="1"/>
    <x v="43"/>
    <x v="0"/>
    <x v="43"/>
    <n v="7.6"/>
  </r>
  <r>
    <x v="44"/>
    <x v="1"/>
    <x v="1"/>
    <x v="0"/>
    <s v="Male"/>
    <x v="0"/>
    <n v="15.37"/>
    <n v="2"/>
    <n v="1.5369999999999999"/>
    <n v="32.277000000000001"/>
    <x v="32"/>
    <x v="44"/>
    <x v="1"/>
    <x v="44"/>
    <x v="0"/>
    <x v="44"/>
    <n v="7.2"/>
  </r>
  <r>
    <x v="45"/>
    <x v="2"/>
    <x v="2"/>
    <x v="0"/>
    <s v="Female"/>
    <x v="1"/>
    <n v="93.96"/>
    <n v="4"/>
    <n v="18.792000000000002"/>
    <n v="394.63200000000001"/>
    <x v="11"/>
    <x v="18"/>
    <x v="1"/>
    <x v="45"/>
    <x v="0"/>
    <x v="45"/>
    <n v="9.5"/>
  </r>
  <r>
    <x v="46"/>
    <x v="2"/>
    <x v="2"/>
    <x v="0"/>
    <s v="Male"/>
    <x v="0"/>
    <n v="56.69"/>
    <n v="9"/>
    <n v="25.5105"/>
    <n v="535.72050000000002"/>
    <x v="33"/>
    <x v="45"/>
    <x v="2"/>
    <x v="46"/>
    <x v="0"/>
    <x v="46"/>
    <n v="8.4"/>
  </r>
  <r>
    <x v="47"/>
    <x v="2"/>
    <x v="2"/>
    <x v="0"/>
    <s v="Female"/>
    <x v="4"/>
    <n v="20.010000000000002"/>
    <n v="9"/>
    <n v="9.0045000000000002"/>
    <n v="189.09450000000001"/>
    <x v="10"/>
    <x v="46"/>
    <x v="0"/>
    <x v="47"/>
    <x v="0"/>
    <x v="47"/>
    <n v="4.0999999999999996"/>
  </r>
  <r>
    <x v="48"/>
    <x v="2"/>
    <x v="2"/>
    <x v="0"/>
    <s v="Male"/>
    <x v="1"/>
    <n v="18.93"/>
    <n v="6"/>
    <n v="5.6790000000000003"/>
    <n v="119.259"/>
    <x v="34"/>
    <x v="47"/>
    <x v="2"/>
    <x v="48"/>
    <x v="0"/>
    <x v="48"/>
    <n v="8.1"/>
  </r>
  <r>
    <x v="49"/>
    <x v="1"/>
    <x v="1"/>
    <x v="0"/>
    <s v="Female"/>
    <x v="5"/>
    <n v="82.63"/>
    <n v="10"/>
    <n v="41.314999999999998"/>
    <n v="867.61500000000001"/>
    <x v="35"/>
    <x v="48"/>
    <x v="0"/>
    <x v="49"/>
    <x v="0"/>
    <x v="49"/>
    <n v="7.9"/>
  </r>
  <r>
    <x v="50"/>
    <x v="1"/>
    <x v="1"/>
    <x v="0"/>
    <s v="Male"/>
    <x v="4"/>
    <n v="91.4"/>
    <n v="7"/>
    <n v="31.99"/>
    <n v="671.79"/>
    <x v="36"/>
    <x v="49"/>
    <x v="1"/>
    <x v="50"/>
    <x v="0"/>
    <x v="50"/>
    <n v="9.5"/>
  </r>
  <r>
    <x v="51"/>
    <x v="0"/>
    <x v="0"/>
    <x v="0"/>
    <s v="Female"/>
    <x v="4"/>
    <n v="44.59"/>
    <n v="5"/>
    <n v="11.147500000000001"/>
    <n v="234.0975"/>
    <x v="34"/>
    <x v="50"/>
    <x v="1"/>
    <x v="51"/>
    <x v="0"/>
    <x v="51"/>
    <n v="8.5"/>
  </r>
  <r>
    <x v="52"/>
    <x v="2"/>
    <x v="2"/>
    <x v="0"/>
    <s v="Female"/>
    <x v="5"/>
    <n v="17.87"/>
    <n v="4"/>
    <n v="3.5739999999999998"/>
    <n v="75.054000000000002"/>
    <x v="23"/>
    <x v="51"/>
    <x v="0"/>
    <x v="52"/>
    <x v="0"/>
    <x v="52"/>
    <n v="6.5"/>
  </r>
  <r>
    <x v="53"/>
    <x v="1"/>
    <x v="1"/>
    <x v="0"/>
    <s v="Male"/>
    <x v="5"/>
    <n v="15.43"/>
    <n v="1"/>
    <n v="0.77149999999999996"/>
    <n v="16.201499999999999"/>
    <x v="25"/>
    <x v="52"/>
    <x v="2"/>
    <x v="53"/>
    <x v="0"/>
    <x v="53"/>
    <n v="6.1"/>
  </r>
  <r>
    <x v="54"/>
    <x v="2"/>
    <x v="2"/>
    <x v="1"/>
    <s v="Male"/>
    <x v="2"/>
    <n v="16.16"/>
    <n v="2"/>
    <n v="1.6160000000000001"/>
    <n v="33.936"/>
    <x v="37"/>
    <x v="53"/>
    <x v="0"/>
    <x v="54"/>
    <x v="0"/>
    <x v="54"/>
    <n v="6.5"/>
  </r>
  <r>
    <x v="55"/>
    <x v="1"/>
    <x v="1"/>
    <x v="1"/>
    <s v="Female"/>
    <x v="1"/>
    <n v="85.98"/>
    <n v="8"/>
    <n v="34.392000000000003"/>
    <n v="722.23199999999997"/>
    <x v="38"/>
    <x v="54"/>
    <x v="1"/>
    <x v="55"/>
    <x v="0"/>
    <x v="55"/>
    <n v="8.1999999999999993"/>
  </r>
  <r>
    <x v="56"/>
    <x v="0"/>
    <x v="0"/>
    <x v="0"/>
    <s v="Male"/>
    <x v="2"/>
    <n v="44.34"/>
    <n v="2"/>
    <n v="4.4340000000000002"/>
    <n v="93.114000000000004"/>
    <x v="39"/>
    <x v="55"/>
    <x v="1"/>
    <x v="56"/>
    <x v="0"/>
    <x v="56"/>
    <n v="5.8"/>
  </r>
  <r>
    <x v="57"/>
    <x v="0"/>
    <x v="0"/>
    <x v="1"/>
    <s v="Male"/>
    <x v="0"/>
    <n v="89.6"/>
    <n v="8"/>
    <n v="35.840000000000003"/>
    <n v="752.64"/>
    <x v="13"/>
    <x v="56"/>
    <x v="0"/>
    <x v="57"/>
    <x v="0"/>
    <x v="57"/>
    <n v="6.6"/>
  </r>
  <r>
    <x v="58"/>
    <x v="0"/>
    <x v="0"/>
    <x v="0"/>
    <s v="Female"/>
    <x v="2"/>
    <n v="72.349999999999994"/>
    <n v="10"/>
    <n v="36.174999999999997"/>
    <n v="759.67499999999995"/>
    <x v="40"/>
    <x v="57"/>
    <x v="1"/>
    <x v="58"/>
    <x v="0"/>
    <x v="58"/>
    <n v="5.4"/>
  </r>
  <r>
    <x v="59"/>
    <x v="1"/>
    <x v="1"/>
    <x v="1"/>
    <s v="Male"/>
    <x v="1"/>
    <n v="30.61"/>
    <n v="6"/>
    <n v="9.1829999999999998"/>
    <n v="192.84299999999999"/>
    <x v="41"/>
    <x v="58"/>
    <x v="1"/>
    <x v="59"/>
    <x v="0"/>
    <x v="59"/>
    <n v="9.3000000000000007"/>
  </r>
  <r>
    <x v="60"/>
    <x v="1"/>
    <x v="1"/>
    <x v="0"/>
    <s v="Female"/>
    <x v="3"/>
    <n v="24.74"/>
    <n v="3"/>
    <n v="3.7109999999999999"/>
    <n v="77.930999999999997"/>
    <x v="42"/>
    <x v="59"/>
    <x v="2"/>
    <x v="60"/>
    <x v="0"/>
    <x v="60"/>
    <n v="10"/>
  </r>
  <r>
    <x v="61"/>
    <x v="1"/>
    <x v="1"/>
    <x v="1"/>
    <s v="Male"/>
    <x v="2"/>
    <n v="55.73"/>
    <n v="6"/>
    <n v="16.719000000000001"/>
    <n v="351.09899999999999"/>
    <x v="7"/>
    <x v="60"/>
    <x v="0"/>
    <x v="61"/>
    <x v="0"/>
    <x v="61"/>
    <n v="7"/>
  </r>
  <r>
    <x v="62"/>
    <x v="2"/>
    <x v="2"/>
    <x v="0"/>
    <s v="Female"/>
    <x v="3"/>
    <n v="55.07"/>
    <n v="9"/>
    <n v="24.781500000000001"/>
    <n v="520.41150000000005"/>
    <x v="36"/>
    <x v="61"/>
    <x v="0"/>
    <x v="62"/>
    <x v="0"/>
    <x v="62"/>
    <n v="10"/>
  </r>
  <r>
    <x v="63"/>
    <x v="0"/>
    <x v="0"/>
    <x v="0"/>
    <s v="Male"/>
    <x v="3"/>
    <n v="15.81"/>
    <n v="10"/>
    <n v="7.9050000000000002"/>
    <n v="166.005"/>
    <x v="43"/>
    <x v="62"/>
    <x v="2"/>
    <x v="63"/>
    <x v="0"/>
    <x v="63"/>
    <n v="8.6"/>
  </r>
  <r>
    <x v="64"/>
    <x v="2"/>
    <x v="2"/>
    <x v="0"/>
    <s v="Male"/>
    <x v="0"/>
    <n v="75.739999999999995"/>
    <n v="4"/>
    <n v="15.148"/>
    <n v="318.108"/>
    <x v="44"/>
    <x v="63"/>
    <x v="1"/>
    <x v="64"/>
    <x v="0"/>
    <x v="64"/>
    <n v="7.6"/>
  </r>
  <r>
    <x v="65"/>
    <x v="0"/>
    <x v="0"/>
    <x v="0"/>
    <s v="Male"/>
    <x v="0"/>
    <n v="15.87"/>
    <n v="10"/>
    <n v="7.9349999999999996"/>
    <n v="166.63499999999999"/>
    <x v="45"/>
    <x v="64"/>
    <x v="1"/>
    <x v="65"/>
    <x v="0"/>
    <x v="65"/>
    <n v="5.8"/>
  </r>
  <r>
    <x v="66"/>
    <x v="1"/>
    <x v="1"/>
    <x v="1"/>
    <s v="Female"/>
    <x v="0"/>
    <n v="33.47"/>
    <n v="2"/>
    <n v="3.347"/>
    <n v="70.287000000000006"/>
    <x v="34"/>
    <x v="65"/>
    <x v="0"/>
    <x v="66"/>
    <x v="0"/>
    <x v="66"/>
    <n v="6.7"/>
  </r>
  <r>
    <x v="67"/>
    <x v="2"/>
    <x v="2"/>
    <x v="0"/>
    <s v="Female"/>
    <x v="5"/>
    <n v="97.61"/>
    <n v="6"/>
    <n v="29.283000000000001"/>
    <n v="614.94299999999998"/>
    <x v="27"/>
    <x v="66"/>
    <x v="0"/>
    <x v="67"/>
    <x v="0"/>
    <x v="67"/>
    <n v="9.9"/>
  </r>
  <r>
    <x v="68"/>
    <x v="0"/>
    <x v="0"/>
    <x v="1"/>
    <s v="Male"/>
    <x v="3"/>
    <n v="78.77"/>
    <n v="10"/>
    <n v="39.384999999999998"/>
    <n v="827.08500000000004"/>
    <x v="46"/>
    <x v="67"/>
    <x v="1"/>
    <x v="68"/>
    <x v="0"/>
    <x v="68"/>
    <n v="6.4"/>
  </r>
  <r>
    <x v="69"/>
    <x v="0"/>
    <x v="0"/>
    <x v="0"/>
    <s v="Female"/>
    <x v="0"/>
    <n v="18.329999999999998"/>
    <n v="1"/>
    <n v="0.91649999999999998"/>
    <n v="19.246500000000001"/>
    <x v="30"/>
    <x v="68"/>
    <x v="1"/>
    <x v="69"/>
    <x v="0"/>
    <x v="69"/>
    <n v="4.3"/>
  </r>
  <r>
    <x v="70"/>
    <x v="1"/>
    <x v="1"/>
    <x v="1"/>
    <s v="Male"/>
    <x v="4"/>
    <n v="89.48"/>
    <n v="10"/>
    <n v="44.74"/>
    <n v="939.54"/>
    <x v="47"/>
    <x v="69"/>
    <x v="2"/>
    <x v="70"/>
    <x v="0"/>
    <x v="70"/>
    <n v="9.6"/>
  </r>
  <r>
    <x v="71"/>
    <x v="1"/>
    <x v="1"/>
    <x v="1"/>
    <s v="Male"/>
    <x v="5"/>
    <n v="62.12"/>
    <n v="10"/>
    <n v="31.06"/>
    <n v="652.26"/>
    <x v="48"/>
    <x v="15"/>
    <x v="1"/>
    <x v="71"/>
    <x v="0"/>
    <x v="71"/>
    <n v="5.9"/>
  </r>
  <r>
    <x v="72"/>
    <x v="2"/>
    <x v="2"/>
    <x v="0"/>
    <s v="Female"/>
    <x v="4"/>
    <n v="48.52"/>
    <n v="3"/>
    <n v="7.2779999999999996"/>
    <n v="152.83799999999999"/>
    <x v="19"/>
    <x v="70"/>
    <x v="0"/>
    <x v="72"/>
    <x v="0"/>
    <x v="72"/>
    <n v="4"/>
  </r>
  <r>
    <x v="73"/>
    <x v="1"/>
    <x v="1"/>
    <x v="1"/>
    <s v="Female"/>
    <x v="1"/>
    <n v="75.91"/>
    <n v="6"/>
    <n v="22.773"/>
    <n v="478.233"/>
    <x v="11"/>
    <x v="71"/>
    <x v="1"/>
    <x v="73"/>
    <x v="0"/>
    <x v="73"/>
    <n v="8.6999999999999993"/>
  </r>
  <r>
    <x v="74"/>
    <x v="0"/>
    <x v="0"/>
    <x v="1"/>
    <s v="Male"/>
    <x v="2"/>
    <n v="74.67"/>
    <n v="9"/>
    <n v="33.601500000000001"/>
    <n v="705.63149999999996"/>
    <x v="49"/>
    <x v="60"/>
    <x v="0"/>
    <x v="74"/>
    <x v="0"/>
    <x v="74"/>
    <n v="9.4"/>
  </r>
  <r>
    <x v="75"/>
    <x v="1"/>
    <x v="1"/>
    <x v="1"/>
    <s v="Female"/>
    <x v="1"/>
    <n v="41.65"/>
    <n v="10"/>
    <n v="20.824999999999999"/>
    <n v="437.32499999999999"/>
    <x v="50"/>
    <x v="72"/>
    <x v="2"/>
    <x v="75"/>
    <x v="0"/>
    <x v="75"/>
    <n v="5.4"/>
  </r>
  <r>
    <x v="76"/>
    <x v="1"/>
    <x v="1"/>
    <x v="0"/>
    <s v="Male"/>
    <x v="5"/>
    <n v="49.04"/>
    <n v="9"/>
    <n v="22.068000000000001"/>
    <n v="463.428"/>
    <x v="51"/>
    <x v="73"/>
    <x v="2"/>
    <x v="76"/>
    <x v="0"/>
    <x v="76"/>
    <n v="8.6"/>
  </r>
  <r>
    <x v="77"/>
    <x v="0"/>
    <x v="0"/>
    <x v="0"/>
    <s v="Female"/>
    <x v="5"/>
    <n v="20.010000000000002"/>
    <n v="9"/>
    <n v="9.0045000000000002"/>
    <n v="189.09450000000001"/>
    <x v="52"/>
    <x v="74"/>
    <x v="2"/>
    <x v="47"/>
    <x v="0"/>
    <x v="47"/>
    <n v="5.7"/>
  </r>
  <r>
    <x v="78"/>
    <x v="1"/>
    <x v="1"/>
    <x v="0"/>
    <s v="Female"/>
    <x v="4"/>
    <n v="78.31"/>
    <n v="10"/>
    <n v="39.155000000000001"/>
    <n v="822.255"/>
    <x v="19"/>
    <x v="75"/>
    <x v="0"/>
    <x v="77"/>
    <x v="0"/>
    <x v="77"/>
    <n v="6.6"/>
  </r>
  <r>
    <x v="79"/>
    <x v="1"/>
    <x v="1"/>
    <x v="1"/>
    <s v="Female"/>
    <x v="0"/>
    <n v="20.38"/>
    <n v="5"/>
    <n v="5.0949999999999998"/>
    <n v="106.995"/>
    <x v="49"/>
    <x v="76"/>
    <x v="1"/>
    <x v="78"/>
    <x v="0"/>
    <x v="78"/>
    <n v="6"/>
  </r>
  <r>
    <x v="80"/>
    <x v="1"/>
    <x v="1"/>
    <x v="1"/>
    <s v="Female"/>
    <x v="0"/>
    <n v="99.19"/>
    <n v="6"/>
    <n v="29.757000000000001"/>
    <n v="624.89700000000005"/>
    <x v="18"/>
    <x v="51"/>
    <x v="2"/>
    <x v="79"/>
    <x v="0"/>
    <x v="79"/>
    <n v="5.5"/>
  </r>
  <r>
    <x v="81"/>
    <x v="2"/>
    <x v="2"/>
    <x v="1"/>
    <s v="Female"/>
    <x v="4"/>
    <n v="96.68"/>
    <n v="3"/>
    <n v="14.502000000000001"/>
    <n v="304.54199999999997"/>
    <x v="53"/>
    <x v="77"/>
    <x v="0"/>
    <x v="80"/>
    <x v="0"/>
    <x v="80"/>
    <n v="6.4"/>
  </r>
  <r>
    <x v="82"/>
    <x v="1"/>
    <x v="1"/>
    <x v="1"/>
    <s v="Male"/>
    <x v="4"/>
    <n v="19.25"/>
    <n v="8"/>
    <n v="7.7"/>
    <n v="161.69999999999999"/>
    <x v="54"/>
    <x v="78"/>
    <x v="0"/>
    <x v="81"/>
    <x v="0"/>
    <x v="81"/>
    <n v="6.6"/>
  </r>
  <r>
    <x v="83"/>
    <x v="1"/>
    <x v="1"/>
    <x v="0"/>
    <s v="Female"/>
    <x v="4"/>
    <n v="80.36"/>
    <n v="4"/>
    <n v="16.071999999999999"/>
    <n v="337.512"/>
    <x v="55"/>
    <x v="40"/>
    <x v="2"/>
    <x v="82"/>
    <x v="0"/>
    <x v="82"/>
    <n v="8.3000000000000007"/>
  </r>
  <r>
    <x v="84"/>
    <x v="1"/>
    <x v="1"/>
    <x v="0"/>
    <s v="Male"/>
    <x v="3"/>
    <n v="48.91"/>
    <n v="5"/>
    <n v="12.227499999999999"/>
    <n v="256.77749999999997"/>
    <x v="11"/>
    <x v="79"/>
    <x v="1"/>
    <x v="83"/>
    <x v="0"/>
    <x v="83"/>
    <n v="6.6"/>
  </r>
  <r>
    <x v="85"/>
    <x v="1"/>
    <x v="1"/>
    <x v="1"/>
    <s v="Female"/>
    <x v="3"/>
    <n v="83.06"/>
    <n v="7"/>
    <n v="29.071000000000002"/>
    <n v="610.49099999999999"/>
    <x v="19"/>
    <x v="80"/>
    <x v="0"/>
    <x v="84"/>
    <x v="0"/>
    <x v="84"/>
    <n v="4"/>
  </r>
  <r>
    <x v="86"/>
    <x v="1"/>
    <x v="1"/>
    <x v="1"/>
    <s v="Male"/>
    <x v="5"/>
    <n v="76.52"/>
    <n v="5"/>
    <n v="19.13"/>
    <n v="401.73"/>
    <x v="5"/>
    <x v="81"/>
    <x v="1"/>
    <x v="85"/>
    <x v="0"/>
    <x v="85"/>
    <n v="9.9"/>
  </r>
  <r>
    <x v="87"/>
    <x v="0"/>
    <x v="0"/>
    <x v="0"/>
    <s v="Male"/>
    <x v="4"/>
    <n v="49.38"/>
    <n v="7"/>
    <n v="17.283000000000001"/>
    <n v="362.94299999999998"/>
    <x v="39"/>
    <x v="82"/>
    <x v="2"/>
    <x v="86"/>
    <x v="0"/>
    <x v="86"/>
    <n v="7.3"/>
  </r>
  <r>
    <x v="88"/>
    <x v="0"/>
    <x v="0"/>
    <x v="1"/>
    <s v="Male"/>
    <x v="3"/>
    <n v="42.47"/>
    <n v="1"/>
    <n v="2.1234999999999999"/>
    <n v="44.593499999999999"/>
    <x v="56"/>
    <x v="83"/>
    <x v="1"/>
    <x v="87"/>
    <x v="0"/>
    <x v="87"/>
    <n v="5.7"/>
  </r>
  <r>
    <x v="89"/>
    <x v="2"/>
    <x v="2"/>
    <x v="1"/>
    <s v="Female"/>
    <x v="0"/>
    <n v="76.989999999999995"/>
    <n v="6"/>
    <n v="23.097000000000001"/>
    <n v="485.03699999999998"/>
    <x v="33"/>
    <x v="84"/>
    <x v="1"/>
    <x v="88"/>
    <x v="0"/>
    <x v="88"/>
    <n v="6.1"/>
  </r>
  <r>
    <x v="90"/>
    <x v="1"/>
    <x v="1"/>
    <x v="0"/>
    <s v="Female"/>
    <x v="2"/>
    <n v="47.38"/>
    <n v="4"/>
    <n v="9.4760000000000009"/>
    <n v="198.99600000000001"/>
    <x v="54"/>
    <x v="12"/>
    <x v="1"/>
    <x v="89"/>
    <x v="0"/>
    <x v="89"/>
    <n v="7.1"/>
  </r>
  <r>
    <x v="91"/>
    <x v="1"/>
    <x v="1"/>
    <x v="1"/>
    <s v="Female"/>
    <x v="3"/>
    <n v="44.86"/>
    <n v="10"/>
    <n v="22.43"/>
    <n v="471.03"/>
    <x v="53"/>
    <x v="85"/>
    <x v="0"/>
    <x v="90"/>
    <x v="0"/>
    <x v="90"/>
    <n v="8.1999999999999993"/>
  </r>
  <r>
    <x v="92"/>
    <x v="0"/>
    <x v="0"/>
    <x v="0"/>
    <s v="Female"/>
    <x v="3"/>
    <n v="21.98"/>
    <n v="7"/>
    <n v="7.6929999999999996"/>
    <n v="161.553"/>
    <x v="8"/>
    <x v="86"/>
    <x v="0"/>
    <x v="91"/>
    <x v="0"/>
    <x v="91"/>
    <n v="5.0999999999999996"/>
  </r>
  <r>
    <x v="93"/>
    <x v="2"/>
    <x v="2"/>
    <x v="0"/>
    <s v="Male"/>
    <x v="0"/>
    <n v="64.36"/>
    <n v="9"/>
    <n v="28.962"/>
    <n v="608.202"/>
    <x v="41"/>
    <x v="87"/>
    <x v="2"/>
    <x v="92"/>
    <x v="0"/>
    <x v="92"/>
    <n v="8.6"/>
  </r>
  <r>
    <x v="94"/>
    <x v="1"/>
    <x v="1"/>
    <x v="1"/>
    <s v="Male"/>
    <x v="0"/>
    <n v="89.75"/>
    <n v="1"/>
    <n v="4.4874999999999998"/>
    <n v="94.237499999999997"/>
    <x v="10"/>
    <x v="88"/>
    <x v="2"/>
    <x v="93"/>
    <x v="0"/>
    <x v="93"/>
    <n v="6.6"/>
  </r>
  <r>
    <x v="95"/>
    <x v="0"/>
    <x v="0"/>
    <x v="1"/>
    <s v="Male"/>
    <x v="1"/>
    <n v="97.16"/>
    <n v="1"/>
    <n v="4.8579999999999997"/>
    <n v="102.018"/>
    <x v="1"/>
    <x v="89"/>
    <x v="0"/>
    <x v="94"/>
    <x v="0"/>
    <x v="94"/>
    <n v="7.2"/>
  </r>
  <r>
    <x v="96"/>
    <x v="2"/>
    <x v="2"/>
    <x v="1"/>
    <s v="Male"/>
    <x v="0"/>
    <n v="87.87"/>
    <n v="10"/>
    <n v="43.935000000000002"/>
    <n v="922.63499999999999"/>
    <x v="14"/>
    <x v="12"/>
    <x v="0"/>
    <x v="95"/>
    <x v="0"/>
    <x v="95"/>
    <n v="5.0999999999999996"/>
  </r>
  <r>
    <x v="97"/>
    <x v="1"/>
    <x v="1"/>
    <x v="1"/>
    <s v="Female"/>
    <x v="1"/>
    <n v="12.45"/>
    <n v="6"/>
    <n v="3.7349999999999999"/>
    <n v="78.435000000000002"/>
    <x v="57"/>
    <x v="90"/>
    <x v="1"/>
    <x v="96"/>
    <x v="0"/>
    <x v="96"/>
    <n v="4.0999999999999996"/>
  </r>
  <r>
    <x v="98"/>
    <x v="0"/>
    <x v="0"/>
    <x v="1"/>
    <s v="Male"/>
    <x v="4"/>
    <n v="52.75"/>
    <n v="3"/>
    <n v="7.9124999999999996"/>
    <n v="166.16249999999999"/>
    <x v="28"/>
    <x v="91"/>
    <x v="0"/>
    <x v="97"/>
    <x v="0"/>
    <x v="97"/>
    <n v="9.3000000000000007"/>
  </r>
  <r>
    <x v="99"/>
    <x v="2"/>
    <x v="2"/>
    <x v="1"/>
    <s v="Male"/>
    <x v="2"/>
    <n v="82.7"/>
    <n v="6"/>
    <n v="24.81"/>
    <n v="521.01"/>
    <x v="19"/>
    <x v="92"/>
    <x v="1"/>
    <x v="98"/>
    <x v="0"/>
    <x v="98"/>
    <n v="7.4"/>
  </r>
  <r>
    <x v="100"/>
    <x v="1"/>
    <x v="1"/>
    <x v="0"/>
    <s v="Male"/>
    <x v="5"/>
    <n v="48.71"/>
    <n v="1"/>
    <n v="2.4355000000000002"/>
    <n v="51.145499999999998"/>
    <x v="58"/>
    <x v="25"/>
    <x v="1"/>
    <x v="99"/>
    <x v="0"/>
    <x v="99"/>
    <n v="4.0999999999999996"/>
  </r>
  <r>
    <x v="101"/>
    <x v="1"/>
    <x v="1"/>
    <x v="1"/>
    <s v="Male"/>
    <x v="5"/>
    <n v="78.55"/>
    <n v="9"/>
    <n v="35.347499999999997"/>
    <n v="742.29750000000001"/>
    <x v="59"/>
    <x v="93"/>
    <x v="1"/>
    <x v="100"/>
    <x v="0"/>
    <x v="100"/>
    <n v="7.2"/>
  </r>
  <r>
    <x v="102"/>
    <x v="1"/>
    <x v="1"/>
    <x v="1"/>
    <s v="Female"/>
    <x v="1"/>
    <n v="23.07"/>
    <n v="9"/>
    <n v="10.381500000000001"/>
    <n v="218.01150000000001"/>
    <x v="60"/>
    <x v="94"/>
    <x v="1"/>
    <x v="101"/>
    <x v="0"/>
    <x v="101"/>
    <n v="4.9000000000000004"/>
  </r>
  <r>
    <x v="103"/>
    <x v="0"/>
    <x v="0"/>
    <x v="1"/>
    <s v="Male"/>
    <x v="4"/>
    <n v="58.26"/>
    <n v="6"/>
    <n v="17.478000000000002"/>
    <n v="367.03800000000001"/>
    <x v="61"/>
    <x v="95"/>
    <x v="1"/>
    <x v="102"/>
    <x v="0"/>
    <x v="102"/>
    <n v="9.9"/>
  </r>
  <r>
    <x v="104"/>
    <x v="2"/>
    <x v="2"/>
    <x v="1"/>
    <s v="Male"/>
    <x v="0"/>
    <n v="30.35"/>
    <n v="7"/>
    <n v="10.6225"/>
    <n v="223.07249999999999"/>
    <x v="35"/>
    <x v="96"/>
    <x v="1"/>
    <x v="103"/>
    <x v="0"/>
    <x v="103"/>
    <n v="8"/>
  </r>
  <r>
    <x v="105"/>
    <x v="0"/>
    <x v="0"/>
    <x v="0"/>
    <s v="Male"/>
    <x v="1"/>
    <n v="88.67"/>
    <n v="10"/>
    <n v="44.335000000000001"/>
    <n v="931.03499999999997"/>
    <x v="52"/>
    <x v="97"/>
    <x v="0"/>
    <x v="104"/>
    <x v="0"/>
    <x v="104"/>
    <n v="7.3"/>
  </r>
  <r>
    <x v="106"/>
    <x v="1"/>
    <x v="1"/>
    <x v="1"/>
    <s v="Male"/>
    <x v="5"/>
    <n v="27.38"/>
    <n v="6"/>
    <n v="8.2140000000000004"/>
    <n v="172.494"/>
    <x v="0"/>
    <x v="98"/>
    <x v="2"/>
    <x v="105"/>
    <x v="0"/>
    <x v="105"/>
    <n v="7.9"/>
  </r>
  <r>
    <x v="107"/>
    <x v="0"/>
    <x v="0"/>
    <x v="1"/>
    <s v="Male"/>
    <x v="3"/>
    <n v="62.13"/>
    <n v="6"/>
    <n v="18.638999999999999"/>
    <n v="391.41899999999998"/>
    <x v="23"/>
    <x v="99"/>
    <x v="1"/>
    <x v="106"/>
    <x v="0"/>
    <x v="106"/>
    <n v="7.4"/>
  </r>
  <r>
    <x v="108"/>
    <x v="1"/>
    <x v="1"/>
    <x v="1"/>
    <s v="Female"/>
    <x v="4"/>
    <n v="33.979999999999997"/>
    <n v="9"/>
    <n v="15.291"/>
    <n v="321.11099999999999"/>
    <x v="62"/>
    <x v="100"/>
    <x v="1"/>
    <x v="107"/>
    <x v="0"/>
    <x v="107"/>
    <n v="4.2"/>
  </r>
  <r>
    <x v="109"/>
    <x v="1"/>
    <x v="1"/>
    <x v="0"/>
    <s v="Male"/>
    <x v="1"/>
    <n v="81.97"/>
    <n v="10"/>
    <n v="40.984999999999999"/>
    <n v="860.68499999999995"/>
    <x v="2"/>
    <x v="101"/>
    <x v="1"/>
    <x v="108"/>
    <x v="0"/>
    <x v="108"/>
    <n v="9.1999999999999993"/>
  </r>
  <r>
    <x v="110"/>
    <x v="2"/>
    <x v="2"/>
    <x v="0"/>
    <s v="Female"/>
    <x v="3"/>
    <n v="16.489999999999998"/>
    <n v="2"/>
    <n v="1.649"/>
    <n v="34.628999999999998"/>
    <x v="63"/>
    <x v="102"/>
    <x v="0"/>
    <x v="109"/>
    <x v="0"/>
    <x v="109"/>
    <n v="4.5999999999999996"/>
  </r>
  <r>
    <x v="111"/>
    <x v="1"/>
    <x v="1"/>
    <x v="0"/>
    <s v="Female"/>
    <x v="0"/>
    <n v="98.21"/>
    <n v="3"/>
    <n v="14.7315"/>
    <n v="309.36149999999998"/>
    <x v="63"/>
    <x v="103"/>
    <x v="2"/>
    <x v="110"/>
    <x v="0"/>
    <x v="110"/>
    <n v="7.8"/>
  </r>
  <r>
    <x v="112"/>
    <x v="2"/>
    <x v="2"/>
    <x v="1"/>
    <s v="Female"/>
    <x v="5"/>
    <n v="72.84"/>
    <n v="7"/>
    <n v="25.494"/>
    <n v="535.37400000000002"/>
    <x v="42"/>
    <x v="104"/>
    <x v="1"/>
    <x v="111"/>
    <x v="0"/>
    <x v="111"/>
    <n v="8.4"/>
  </r>
  <r>
    <x v="113"/>
    <x v="0"/>
    <x v="0"/>
    <x v="0"/>
    <s v="Male"/>
    <x v="2"/>
    <n v="58.07"/>
    <n v="9"/>
    <n v="26.131499999999999"/>
    <n v="548.76149999999996"/>
    <x v="64"/>
    <x v="105"/>
    <x v="0"/>
    <x v="112"/>
    <x v="0"/>
    <x v="112"/>
    <n v="4.3"/>
  </r>
  <r>
    <x v="114"/>
    <x v="1"/>
    <x v="1"/>
    <x v="0"/>
    <s v="Female"/>
    <x v="2"/>
    <n v="80.790000000000006"/>
    <n v="9"/>
    <n v="36.355499999999999"/>
    <n v="763.46550000000002"/>
    <x v="60"/>
    <x v="106"/>
    <x v="2"/>
    <x v="113"/>
    <x v="0"/>
    <x v="113"/>
    <n v="9.5"/>
  </r>
  <r>
    <x v="115"/>
    <x v="1"/>
    <x v="1"/>
    <x v="1"/>
    <s v="Female"/>
    <x v="5"/>
    <n v="27.02"/>
    <n v="3"/>
    <n v="4.0529999999999999"/>
    <n v="85.113"/>
    <x v="22"/>
    <x v="39"/>
    <x v="2"/>
    <x v="114"/>
    <x v="0"/>
    <x v="114"/>
    <n v="7.1"/>
  </r>
  <r>
    <x v="116"/>
    <x v="2"/>
    <x v="2"/>
    <x v="0"/>
    <s v="Male"/>
    <x v="5"/>
    <n v="21.94"/>
    <n v="5"/>
    <n v="5.4850000000000003"/>
    <n v="115.185"/>
    <x v="19"/>
    <x v="107"/>
    <x v="0"/>
    <x v="115"/>
    <x v="0"/>
    <x v="115"/>
    <n v="5.3"/>
  </r>
  <r>
    <x v="117"/>
    <x v="2"/>
    <x v="2"/>
    <x v="0"/>
    <s v="Male"/>
    <x v="5"/>
    <n v="51.36"/>
    <n v="1"/>
    <n v="2.5680000000000001"/>
    <n v="53.927999999999997"/>
    <x v="65"/>
    <x v="108"/>
    <x v="0"/>
    <x v="116"/>
    <x v="0"/>
    <x v="116"/>
    <n v="5.2"/>
  </r>
  <r>
    <x v="118"/>
    <x v="0"/>
    <x v="0"/>
    <x v="1"/>
    <s v="Female"/>
    <x v="4"/>
    <n v="10.96"/>
    <n v="10"/>
    <n v="5.48"/>
    <n v="115.08"/>
    <x v="30"/>
    <x v="109"/>
    <x v="0"/>
    <x v="117"/>
    <x v="0"/>
    <x v="117"/>
    <n v="6"/>
  </r>
  <r>
    <x v="119"/>
    <x v="2"/>
    <x v="2"/>
    <x v="1"/>
    <s v="Male"/>
    <x v="2"/>
    <n v="53.44"/>
    <n v="2"/>
    <n v="5.3440000000000003"/>
    <n v="112.224"/>
    <x v="40"/>
    <x v="89"/>
    <x v="0"/>
    <x v="118"/>
    <x v="0"/>
    <x v="118"/>
    <n v="4.0999999999999996"/>
  </r>
  <r>
    <x v="120"/>
    <x v="0"/>
    <x v="0"/>
    <x v="1"/>
    <s v="Female"/>
    <x v="1"/>
    <n v="99.56"/>
    <n v="8"/>
    <n v="39.823999999999998"/>
    <n v="836.30399999999997"/>
    <x v="44"/>
    <x v="11"/>
    <x v="2"/>
    <x v="119"/>
    <x v="0"/>
    <x v="119"/>
    <n v="5.2"/>
  </r>
  <r>
    <x v="121"/>
    <x v="1"/>
    <x v="1"/>
    <x v="0"/>
    <s v="Male"/>
    <x v="3"/>
    <n v="57.12"/>
    <n v="7"/>
    <n v="19.992000000000001"/>
    <n v="419.83199999999999"/>
    <x v="52"/>
    <x v="110"/>
    <x v="2"/>
    <x v="120"/>
    <x v="0"/>
    <x v="120"/>
    <n v="6.5"/>
  </r>
  <r>
    <x v="122"/>
    <x v="2"/>
    <x v="2"/>
    <x v="0"/>
    <s v="Male"/>
    <x v="3"/>
    <n v="99.96"/>
    <n v="9"/>
    <n v="44.981999999999999"/>
    <n v="944.62199999999996"/>
    <x v="11"/>
    <x v="111"/>
    <x v="2"/>
    <x v="121"/>
    <x v="0"/>
    <x v="121"/>
    <n v="4.2"/>
  </r>
  <r>
    <x v="123"/>
    <x v="1"/>
    <x v="1"/>
    <x v="0"/>
    <s v="Male"/>
    <x v="2"/>
    <n v="63.91"/>
    <n v="8"/>
    <n v="25.564"/>
    <n v="536.84400000000005"/>
    <x v="45"/>
    <x v="112"/>
    <x v="2"/>
    <x v="122"/>
    <x v="0"/>
    <x v="122"/>
    <n v="4.5999999999999996"/>
  </r>
  <r>
    <x v="124"/>
    <x v="2"/>
    <x v="2"/>
    <x v="0"/>
    <s v="Female"/>
    <x v="5"/>
    <n v="56.47"/>
    <n v="8"/>
    <n v="22.588000000000001"/>
    <n v="474.34800000000001"/>
    <x v="11"/>
    <x v="113"/>
    <x v="0"/>
    <x v="123"/>
    <x v="0"/>
    <x v="123"/>
    <n v="7.3"/>
  </r>
  <r>
    <x v="125"/>
    <x v="0"/>
    <x v="0"/>
    <x v="1"/>
    <s v="Female"/>
    <x v="2"/>
    <n v="93.69"/>
    <n v="7"/>
    <n v="32.791499999999999"/>
    <n v="688.62149999999997"/>
    <x v="24"/>
    <x v="114"/>
    <x v="2"/>
    <x v="124"/>
    <x v="0"/>
    <x v="124"/>
    <n v="4.5"/>
  </r>
  <r>
    <x v="126"/>
    <x v="0"/>
    <x v="0"/>
    <x v="1"/>
    <s v="Female"/>
    <x v="3"/>
    <n v="32.25"/>
    <n v="5"/>
    <n v="8.0625"/>
    <n v="169.3125"/>
    <x v="3"/>
    <x v="115"/>
    <x v="1"/>
    <x v="125"/>
    <x v="0"/>
    <x v="125"/>
    <n v="9"/>
  </r>
  <r>
    <x v="127"/>
    <x v="1"/>
    <x v="1"/>
    <x v="1"/>
    <s v="Female"/>
    <x v="5"/>
    <n v="31.73"/>
    <n v="9"/>
    <n v="14.278499999999999"/>
    <n v="299.8485"/>
    <x v="66"/>
    <x v="116"/>
    <x v="2"/>
    <x v="126"/>
    <x v="0"/>
    <x v="126"/>
    <n v="5.9"/>
  </r>
  <r>
    <x v="128"/>
    <x v="1"/>
    <x v="1"/>
    <x v="0"/>
    <s v="Female"/>
    <x v="4"/>
    <n v="68.540000000000006"/>
    <n v="8"/>
    <n v="27.416"/>
    <n v="575.73599999999999"/>
    <x v="66"/>
    <x v="117"/>
    <x v="0"/>
    <x v="127"/>
    <x v="0"/>
    <x v="127"/>
    <n v="8.5"/>
  </r>
  <r>
    <x v="129"/>
    <x v="2"/>
    <x v="2"/>
    <x v="1"/>
    <s v="Female"/>
    <x v="3"/>
    <n v="90.28"/>
    <n v="9"/>
    <n v="40.625999999999998"/>
    <n v="853.14599999999996"/>
    <x v="4"/>
    <x v="23"/>
    <x v="0"/>
    <x v="128"/>
    <x v="0"/>
    <x v="128"/>
    <n v="7.2"/>
  </r>
  <r>
    <x v="130"/>
    <x v="2"/>
    <x v="2"/>
    <x v="1"/>
    <s v="Female"/>
    <x v="5"/>
    <n v="39.619999999999997"/>
    <n v="7"/>
    <n v="13.867000000000001"/>
    <n v="291.20699999999999"/>
    <x v="25"/>
    <x v="118"/>
    <x v="1"/>
    <x v="129"/>
    <x v="0"/>
    <x v="129"/>
    <n v="7.5"/>
  </r>
  <r>
    <x v="131"/>
    <x v="0"/>
    <x v="0"/>
    <x v="0"/>
    <s v="Female"/>
    <x v="3"/>
    <n v="92.13"/>
    <n v="6"/>
    <n v="27.638999999999999"/>
    <n v="580.41899999999998"/>
    <x v="43"/>
    <x v="119"/>
    <x v="1"/>
    <x v="130"/>
    <x v="0"/>
    <x v="130"/>
    <n v="8.3000000000000007"/>
  </r>
  <r>
    <x v="132"/>
    <x v="2"/>
    <x v="2"/>
    <x v="1"/>
    <s v="Female"/>
    <x v="3"/>
    <n v="34.840000000000003"/>
    <n v="4"/>
    <n v="6.968"/>
    <n v="146.328"/>
    <x v="34"/>
    <x v="120"/>
    <x v="1"/>
    <x v="131"/>
    <x v="0"/>
    <x v="131"/>
    <n v="7.4"/>
  </r>
  <r>
    <x v="133"/>
    <x v="2"/>
    <x v="2"/>
    <x v="0"/>
    <s v="Male"/>
    <x v="1"/>
    <n v="87.45"/>
    <n v="6"/>
    <n v="26.234999999999999"/>
    <n v="550.93499999999995"/>
    <x v="21"/>
    <x v="121"/>
    <x v="2"/>
    <x v="132"/>
    <x v="0"/>
    <x v="132"/>
    <n v="8.8000000000000007"/>
  </r>
  <r>
    <x v="134"/>
    <x v="1"/>
    <x v="1"/>
    <x v="1"/>
    <s v="Female"/>
    <x v="0"/>
    <n v="81.3"/>
    <n v="6"/>
    <n v="24.39"/>
    <n v="512.19000000000005"/>
    <x v="1"/>
    <x v="122"/>
    <x v="0"/>
    <x v="133"/>
    <x v="0"/>
    <x v="133"/>
    <n v="5.3"/>
  </r>
  <r>
    <x v="135"/>
    <x v="1"/>
    <x v="1"/>
    <x v="1"/>
    <s v="Male"/>
    <x v="5"/>
    <n v="90.22"/>
    <n v="3"/>
    <n v="13.532999999999999"/>
    <n v="284.19299999999998"/>
    <x v="67"/>
    <x v="30"/>
    <x v="1"/>
    <x v="134"/>
    <x v="0"/>
    <x v="134"/>
    <n v="6.2"/>
  </r>
  <r>
    <x v="136"/>
    <x v="0"/>
    <x v="0"/>
    <x v="1"/>
    <s v="Female"/>
    <x v="1"/>
    <n v="26.31"/>
    <n v="5"/>
    <n v="6.5774999999999997"/>
    <n v="138.1275"/>
    <x v="68"/>
    <x v="123"/>
    <x v="2"/>
    <x v="135"/>
    <x v="0"/>
    <x v="135"/>
    <n v="8.8000000000000007"/>
  </r>
  <r>
    <x v="137"/>
    <x v="0"/>
    <x v="0"/>
    <x v="0"/>
    <s v="Female"/>
    <x v="2"/>
    <n v="34.42"/>
    <n v="6"/>
    <n v="10.326000000000001"/>
    <n v="216.846"/>
    <x v="67"/>
    <x v="124"/>
    <x v="1"/>
    <x v="136"/>
    <x v="0"/>
    <x v="136"/>
    <n v="9.8000000000000007"/>
  </r>
  <r>
    <x v="138"/>
    <x v="2"/>
    <x v="2"/>
    <x v="1"/>
    <s v="Male"/>
    <x v="3"/>
    <n v="51.91"/>
    <n v="10"/>
    <n v="25.954999999999998"/>
    <n v="545.05499999999995"/>
    <x v="69"/>
    <x v="125"/>
    <x v="1"/>
    <x v="137"/>
    <x v="0"/>
    <x v="137"/>
    <n v="8.1999999999999993"/>
  </r>
  <r>
    <x v="139"/>
    <x v="0"/>
    <x v="0"/>
    <x v="1"/>
    <s v="Male"/>
    <x v="3"/>
    <n v="72.5"/>
    <n v="8"/>
    <n v="29"/>
    <n v="609"/>
    <x v="32"/>
    <x v="126"/>
    <x v="0"/>
    <x v="138"/>
    <x v="0"/>
    <x v="138"/>
    <n v="9.1999999999999993"/>
  </r>
  <r>
    <x v="140"/>
    <x v="1"/>
    <x v="1"/>
    <x v="0"/>
    <s v="Female"/>
    <x v="3"/>
    <n v="89.8"/>
    <n v="10"/>
    <n v="44.9"/>
    <n v="942.9"/>
    <x v="54"/>
    <x v="127"/>
    <x v="2"/>
    <x v="139"/>
    <x v="0"/>
    <x v="139"/>
    <n v="5.4"/>
  </r>
  <r>
    <x v="141"/>
    <x v="1"/>
    <x v="1"/>
    <x v="0"/>
    <s v="Male"/>
    <x v="0"/>
    <n v="90.5"/>
    <n v="10"/>
    <n v="45.25"/>
    <n v="950.25"/>
    <x v="25"/>
    <x v="128"/>
    <x v="1"/>
    <x v="140"/>
    <x v="0"/>
    <x v="140"/>
    <n v="8.1"/>
  </r>
  <r>
    <x v="142"/>
    <x v="1"/>
    <x v="1"/>
    <x v="0"/>
    <s v="Female"/>
    <x v="0"/>
    <n v="68.599999999999994"/>
    <n v="10"/>
    <n v="34.299999999999997"/>
    <n v="720.3"/>
    <x v="63"/>
    <x v="129"/>
    <x v="1"/>
    <x v="141"/>
    <x v="0"/>
    <x v="141"/>
    <n v="9.1"/>
  </r>
  <r>
    <x v="143"/>
    <x v="1"/>
    <x v="1"/>
    <x v="0"/>
    <s v="Female"/>
    <x v="4"/>
    <n v="30.41"/>
    <n v="1"/>
    <n v="1.5205"/>
    <n v="31.930499999999999"/>
    <x v="70"/>
    <x v="130"/>
    <x v="2"/>
    <x v="142"/>
    <x v="0"/>
    <x v="142"/>
    <n v="8.4"/>
  </r>
  <r>
    <x v="144"/>
    <x v="0"/>
    <x v="0"/>
    <x v="1"/>
    <s v="Female"/>
    <x v="2"/>
    <n v="77.95"/>
    <n v="6"/>
    <n v="23.385000000000002"/>
    <n v="491.08499999999998"/>
    <x v="18"/>
    <x v="131"/>
    <x v="0"/>
    <x v="143"/>
    <x v="0"/>
    <x v="143"/>
    <n v="8"/>
  </r>
  <r>
    <x v="145"/>
    <x v="1"/>
    <x v="1"/>
    <x v="1"/>
    <s v="Female"/>
    <x v="0"/>
    <n v="46.26"/>
    <n v="6"/>
    <n v="13.878"/>
    <n v="291.43799999999999"/>
    <x v="1"/>
    <x v="132"/>
    <x v="2"/>
    <x v="144"/>
    <x v="0"/>
    <x v="144"/>
    <n v="9.5"/>
  </r>
  <r>
    <x v="146"/>
    <x v="0"/>
    <x v="0"/>
    <x v="0"/>
    <s v="Female"/>
    <x v="5"/>
    <n v="30.14"/>
    <n v="10"/>
    <n v="15.07"/>
    <n v="316.47000000000003"/>
    <x v="34"/>
    <x v="35"/>
    <x v="0"/>
    <x v="145"/>
    <x v="0"/>
    <x v="145"/>
    <n v="9.1999999999999993"/>
  </r>
  <r>
    <x v="147"/>
    <x v="1"/>
    <x v="1"/>
    <x v="1"/>
    <s v="Male"/>
    <x v="0"/>
    <n v="66.14"/>
    <n v="4"/>
    <n v="13.228"/>
    <n v="277.78800000000001"/>
    <x v="35"/>
    <x v="69"/>
    <x v="2"/>
    <x v="146"/>
    <x v="0"/>
    <x v="146"/>
    <n v="5.6"/>
  </r>
  <r>
    <x v="148"/>
    <x v="2"/>
    <x v="2"/>
    <x v="0"/>
    <s v="Male"/>
    <x v="2"/>
    <n v="71.86"/>
    <n v="8"/>
    <n v="28.744"/>
    <n v="603.62400000000002"/>
    <x v="43"/>
    <x v="133"/>
    <x v="2"/>
    <x v="147"/>
    <x v="0"/>
    <x v="147"/>
    <n v="6.2"/>
  </r>
  <r>
    <x v="149"/>
    <x v="0"/>
    <x v="0"/>
    <x v="1"/>
    <s v="Male"/>
    <x v="0"/>
    <n v="32.46"/>
    <n v="8"/>
    <n v="12.984"/>
    <n v="272.66399999999999"/>
    <x v="39"/>
    <x v="128"/>
    <x v="2"/>
    <x v="148"/>
    <x v="0"/>
    <x v="148"/>
    <n v="4.9000000000000004"/>
  </r>
  <r>
    <x v="150"/>
    <x v="2"/>
    <x v="2"/>
    <x v="0"/>
    <s v="Female"/>
    <x v="5"/>
    <n v="91.54"/>
    <n v="4"/>
    <n v="18.308"/>
    <n v="384.46800000000002"/>
    <x v="28"/>
    <x v="25"/>
    <x v="2"/>
    <x v="149"/>
    <x v="0"/>
    <x v="149"/>
    <n v="4.8"/>
  </r>
  <r>
    <x v="151"/>
    <x v="1"/>
    <x v="1"/>
    <x v="0"/>
    <s v="Male"/>
    <x v="3"/>
    <n v="34.56"/>
    <n v="7"/>
    <n v="12.096"/>
    <n v="254.01599999999999"/>
    <x v="16"/>
    <x v="134"/>
    <x v="2"/>
    <x v="150"/>
    <x v="0"/>
    <x v="150"/>
    <n v="7.3"/>
  </r>
  <r>
    <x v="152"/>
    <x v="0"/>
    <x v="0"/>
    <x v="1"/>
    <s v="Male"/>
    <x v="5"/>
    <n v="83.24"/>
    <n v="9"/>
    <n v="37.457999999999998"/>
    <n v="786.61800000000005"/>
    <x v="71"/>
    <x v="135"/>
    <x v="2"/>
    <x v="151"/>
    <x v="0"/>
    <x v="151"/>
    <n v="7.4"/>
  </r>
  <r>
    <x v="153"/>
    <x v="1"/>
    <x v="1"/>
    <x v="1"/>
    <s v="Female"/>
    <x v="4"/>
    <n v="16.48"/>
    <n v="6"/>
    <n v="4.944"/>
    <n v="103.824"/>
    <x v="13"/>
    <x v="136"/>
    <x v="0"/>
    <x v="152"/>
    <x v="0"/>
    <x v="152"/>
    <n v="9.9"/>
  </r>
  <r>
    <x v="154"/>
    <x v="1"/>
    <x v="1"/>
    <x v="1"/>
    <s v="Female"/>
    <x v="3"/>
    <n v="80.97"/>
    <n v="8"/>
    <n v="32.387999999999998"/>
    <n v="680.14800000000002"/>
    <x v="26"/>
    <x v="137"/>
    <x v="1"/>
    <x v="153"/>
    <x v="0"/>
    <x v="153"/>
    <n v="9.3000000000000007"/>
  </r>
  <r>
    <x v="155"/>
    <x v="0"/>
    <x v="0"/>
    <x v="0"/>
    <s v="Male"/>
    <x v="4"/>
    <n v="92.29"/>
    <n v="5"/>
    <n v="23.072500000000002"/>
    <n v="484.52249999999998"/>
    <x v="9"/>
    <x v="57"/>
    <x v="2"/>
    <x v="154"/>
    <x v="0"/>
    <x v="154"/>
    <n v="9"/>
  </r>
  <r>
    <x v="156"/>
    <x v="2"/>
    <x v="2"/>
    <x v="0"/>
    <s v="Male"/>
    <x v="1"/>
    <n v="72.17"/>
    <n v="1"/>
    <n v="3.6084999999999998"/>
    <n v="75.778499999999994"/>
    <x v="72"/>
    <x v="138"/>
    <x v="1"/>
    <x v="155"/>
    <x v="0"/>
    <x v="155"/>
    <n v="6.1"/>
  </r>
  <r>
    <x v="157"/>
    <x v="2"/>
    <x v="2"/>
    <x v="1"/>
    <s v="Male"/>
    <x v="2"/>
    <n v="50.28"/>
    <n v="5"/>
    <n v="12.57"/>
    <n v="263.97000000000003"/>
    <x v="37"/>
    <x v="139"/>
    <x v="0"/>
    <x v="156"/>
    <x v="0"/>
    <x v="156"/>
    <n v="9.6999999999999993"/>
  </r>
  <r>
    <x v="158"/>
    <x v="2"/>
    <x v="2"/>
    <x v="0"/>
    <s v="Male"/>
    <x v="0"/>
    <n v="97.22"/>
    <n v="9"/>
    <n v="43.749000000000002"/>
    <n v="918.72900000000004"/>
    <x v="73"/>
    <x v="140"/>
    <x v="0"/>
    <x v="157"/>
    <x v="0"/>
    <x v="157"/>
    <n v="6"/>
  </r>
  <r>
    <x v="159"/>
    <x v="2"/>
    <x v="2"/>
    <x v="1"/>
    <s v="Male"/>
    <x v="3"/>
    <n v="93.39"/>
    <n v="6"/>
    <n v="28.016999999999999"/>
    <n v="588.35699999999997"/>
    <x v="39"/>
    <x v="141"/>
    <x v="0"/>
    <x v="158"/>
    <x v="0"/>
    <x v="158"/>
    <n v="10"/>
  </r>
  <r>
    <x v="160"/>
    <x v="1"/>
    <x v="1"/>
    <x v="1"/>
    <s v="Female"/>
    <x v="4"/>
    <n v="43.18"/>
    <n v="8"/>
    <n v="17.271999999999998"/>
    <n v="362.71199999999999"/>
    <x v="64"/>
    <x v="30"/>
    <x v="2"/>
    <x v="159"/>
    <x v="0"/>
    <x v="159"/>
    <n v="8.3000000000000007"/>
  </r>
  <r>
    <x v="161"/>
    <x v="0"/>
    <x v="0"/>
    <x v="1"/>
    <s v="Male"/>
    <x v="3"/>
    <n v="63.69"/>
    <n v="1"/>
    <n v="3.1844999999999999"/>
    <n v="66.874499999999998"/>
    <x v="6"/>
    <x v="142"/>
    <x v="1"/>
    <x v="160"/>
    <x v="0"/>
    <x v="160"/>
    <n v="6"/>
  </r>
  <r>
    <x v="162"/>
    <x v="0"/>
    <x v="0"/>
    <x v="1"/>
    <s v="Male"/>
    <x v="4"/>
    <n v="45.79"/>
    <n v="7"/>
    <n v="16.026499999999999"/>
    <n v="336.55650000000003"/>
    <x v="45"/>
    <x v="143"/>
    <x v="2"/>
    <x v="161"/>
    <x v="0"/>
    <x v="161"/>
    <n v="7"/>
  </r>
  <r>
    <x v="163"/>
    <x v="1"/>
    <x v="1"/>
    <x v="1"/>
    <s v="Male"/>
    <x v="3"/>
    <n v="76.400000000000006"/>
    <n v="2"/>
    <n v="7.64"/>
    <n v="160.44"/>
    <x v="74"/>
    <x v="144"/>
    <x v="0"/>
    <x v="162"/>
    <x v="0"/>
    <x v="162"/>
    <n v="6.5"/>
  </r>
  <r>
    <x v="164"/>
    <x v="2"/>
    <x v="2"/>
    <x v="1"/>
    <s v="Male"/>
    <x v="4"/>
    <n v="39.9"/>
    <n v="10"/>
    <n v="19.95"/>
    <n v="418.95"/>
    <x v="9"/>
    <x v="145"/>
    <x v="2"/>
    <x v="163"/>
    <x v="0"/>
    <x v="163"/>
    <n v="5.9"/>
  </r>
  <r>
    <x v="165"/>
    <x v="2"/>
    <x v="2"/>
    <x v="0"/>
    <s v="Male"/>
    <x v="0"/>
    <n v="42.57"/>
    <n v="8"/>
    <n v="17.027999999999999"/>
    <n v="357.58800000000002"/>
    <x v="6"/>
    <x v="146"/>
    <x v="0"/>
    <x v="164"/>
    <x v="0"/>
    <x v="164"/>
    <n v="5.6"/>
  </r>
  <r>
    <x v="166"/>
    <x v="1"/>
    <x v="1"/>
    <x v="1"/>
    <s v="Male"/>
    <x v="2"/>
    <n v="95.58"/>
    <n v="10"/>
    <n v="47.79"/>
    <n v="1003.59"/>
    <x v="65"/>
    <x v="147"/>
    <x v="1"/>
    <x v="165"/>
    <x v="0"/>
    <x v="165"/>
    <n v="4.8"/>
  </r>
  <r>
    <x v="167"/>
    <x v="0"/>
    <x v="0"/>
    <x v="1"/>
    <s v="Male"/>
    <x v="5"/>
    <n v="98.98"/>
    <n v="10"/>
    <n v="49.49"/>
    <n v="1039.29"/>
    <x v="4"/>
    <x v="148"/>
    <x v="2"/>
    <x v="166"/>
    <x v="0"/>
    <x v="166"/>
    <n v="8.6999999999999993"/>
  </r>
  <r>
    <x v="168"/>
    <x v="0"/>
    <x v="0"/>
    <x v="1"/>
    <s v="Male"/>
    <x v="4"/>
    <n v="51.28"/>
    <n v="6"/>
    <n v="15.384"/>
    <n v="323.06400000000002"/>
    <x v="64"/>
    <x v="149"/>
    <x v="1"/>
    <x v="167"/>
    <x v="0"/>
    <x v="167"/>
    <n v="6.5"/>
  </r>
  <r>
    <x v="169"/>
    <x v="0"/>
    <x v="0"/>
    <x v="0"/>
    <s v="Male"/>
    <x v="3"/>
    <n v="69.52"/>
    <n v="7"/>
    <n v="24.332000000000001"/>
    <n v="510.97199999999998"/>
    <x v="60"/>
    <x v="50"/>
    <x v="2"/>
    <x v="168"/>
    <x v="0"/>
    <x v="168"/>
    <n v="8.5"/>
  </r>
  <r>
    <x v="170"/>
    <x v="0"/>
    <x v="0"/>
    <x v="1"/>
    <s v="Male"/>
    <x v="0"/>
    <n v="70.010000000000005"/>
    <n v="5"/>
    <n v="17.502500000000001"/>
    <n v="367.55250000000001"/>
    <x v="75"/>
    <x v="150"/>
    <x v="0"/>
    <x v="169"/>
    <x v="0"/>
    <x v="169"/>
    <n v="5.5"/>
  </r>
  <r>
    <x v="171"/>
    <x v="2"/>
    <x v="2"/>
    <x v="0"/>
    <s v="Male"/>
    <x v="4"/>
    <n v="80.05"/>
    <n v="5"/>
    <n v="20.012499999999999"/>
    <n v="420.26249999999999"/>
    <x v="53"/>
    <x v="47"/>
    <x v="2"/>
    <x v="170"/>
    <x v="0"/>
    <x v="170"/>
    <n v="9.4"/>
  </r>
  <r>
    <x v="172"/>
    <x v="1"/>
    <x v="1"/>
    <x v="1"/>
    <s v="Male"/>
    <x v="1"/>
    <n v="20.85"/>
    <n v="8"/>
    <n v="8.34"/>
    <n v="175.14"/>
    <x v="2"/>
    <x v="151"/>
    <x v="1"/>
    <x v="171"/>
    <x v="0"/>
    <x v="171"/>
    <n v="6.3"/>
  </r>
  <r>
    <x v="173"/>
    <x v="2"/>
    <x v="2"/>
    <x v="0"/>
    <s v="Male"/>
    <x v="1"/>
    <n v="52.89"/>
    <n v="6"/>
    <n v="15.867000000000001"/>
    <n v="333.20699999999999"/>
    <x v="64"/>
    <x v="152"/>
    <x v="2"/>
    <x v="172"/>
    <x v="0"/>
    <x v="172"/>
    <n v="9.8000000000000007"/>
  </r>
  <r>
    <x v="174"/>
    <x v="2"/>
    <x v="2"/>
    <x v="1"/>
    <s v="Male"/>
    <x v="4"/>
    <n v="19.79"/>
    <n v="8"/>
    <n v="7.9160000000000004"/>
    <n v="166.23599999999999"/>
    <x v="68"/>
    <x v="153"/>
    <x v="0"/>
    <x v="173"/>
    <x v="0"/>
    <x v="173"/>
    <n v="8.6999999999999993"/>
  </r>
  <r>
    <x v="175"/>
    <x v="0"/>
    <x v="0"/>
    <x v="0"/>
    <s v="Male"/>
    <x v="2"/>
    <n v="33.840000000000003"/>
    <n v="9"/>
    <n v="15.228"/>
    <n v="319.78800000000001"/>
    <x v="76"/>
    <x v="142"/>
    <x v="0"/>
    <x v="174"/>
    <x v="0"/>
    <x v="174"/>
    <n v="8.8000000000000007"/>
  </r>
  <r>
    <x v="176"/>
    <x v="0"/>
    <x v="0"/>
    <x v="0"/>
    <s v="Male"/>
    <x v="4"/>
    <n v="22.17"/>
    <n v="8"/>
    <n v="8.8680000000000003"/>
    <n v="186.22800000000001"/>
    <x v="2"/>
    <x v="154"/>
    <x v="2"/>
    <x v="175"/>
    <x v="0"/>
    <x v="175"/>
    <n v="9.6"/>
  </r>
  <r>
    <x v="177"/>
    <x v="1"/>
    <x v="1"/>
    <x v="1"/>
    <s v="Female"/>
    <x v="5"/>
    <n v="22.51"/>
    <n v="7"/>
    <n v="7.8784999999999998"/>
    <n v="165.4485"/>
    <x v="77"/>
    <x v="155"/>
    <x v="2"/>
    <x v="176"/>
    <x v="0"/>
    <x v="176"/>
    <n v="4.8"/>
  </r>
  <r>
    <x v="178"/>
    <x v="0"/>
    <x v="0"/>
    <x v="1"/>
    <s v="Male"/>
    <x v="4"/>
    <n v="73.88"/>
    <n v="6"/>
    <n v="22.164000000000001"/>
    <n v="465.44400000000002"/>
    <x v="28"/>
    <x v="156"/>
    <x v="0"/>
    <x v="177"/>
    <x v="0"/>
    <x v="177"/>
    <n v="4.4000000000000004"/>
  </r>
  <r>
    <x v="179"/>
    <x v="1"/>
    <x v="1"/>
    <x v="0"/>
    <s v="Male"/>
    <x v="0"/>
    <n v="86.8"/>
    <n v="3"/>
    <n v="13.02"/>
    <n v="273.42"/>
    <x v="26"/>
    <x v="157"/>
    <x v="0"/>
    <x v="178"/>
    <x v="0"/>
    <x v="178"/>
    <n v="9.9"/>
  </r>
  <r>
    <x v="180"/>
    <x v="1"/>
    <x v="1"/>
    <x v="1"/>
    <s v="Male"/>
    <x v="5"/>
    <n v="64.260000000000005"/>
    <n v="7"/>
    <n v="22.491"/>
    <n v="472.31099999999998"/>
    <x v="57"/>
    <x v="158"/>
    <x v="1"/>
    <x v="179"/>
    <x v="0"/>
    <x v="179"/>
    <n v="5.7"/>
  </r>
  <r>
    <x v="181"/>
    <x v="1"/>
    <x v="1"/>
    <x v="0"/>
    <s v="Male"/>
    <x v="4"/>
    <n v="38.47"/>
    <n v="8"/>
    <n v="15.388"/>
    <n v="323.14800000000002"/>
    <x v="54"/>
    <x v="159"/>
    <x v="1"/>
    <x v="180"/>
    <x v="0"/>
    <x v="180"/>
    <n v="7.7"/>
  </r>
  <r>
    <x v="182"/>
    <x v="0"/>
    <x v="0"/>
    <x v="0"/>
    <s v="Male"/>
    <x v="3"/>
    <n v="15.5"/>
    <n v="10"/>
    <n v="7.75"/>
    <n v="162.75"/>
    <x v="28"/>
    <x v="60"/>
    <x v="0"/>
    <x v="181"/>
    <x v="0"/>
    <x v="181"/>
    <n v="8"/>
  </r>
  <r>
    <x v="183"/>
    <x v="1"/>
    <x v="1"/>
    <x v="1"/>
    <s v="Male"/>
    <x v="0"/>
    <n v="34.31"/>
    <n v="8"/>
    <n v="13.724"/>
    <n v="288.20400000000001"/>
    <x v="25"/>
    <x v="160"/>
    <x v="0"/>
    <x v="182"/>
    <x v="0"/>
    <x v="182"/>
    <n v="5.7"/>
  </r>
  <r>
    <x v="184"/>
    <x v="0"/>
    <x v="0"/>
    <x v="1"/>
    <s v="Female"/>
    <x v="3"/>
    <n v="12.34"/>
    <n v="7"/>
    <n v="4.319"/>
    <n v="90.698999999999998"/>
    <x v="31"/>
    <x v="161"/>
    <x v="2"/>
    <x v="183"/>
    <x v="0"/>
    <x v="183"/>
    <n v="6.7"/>
  </r>
  <r>
    <x v="185"/>
    <x v="2"/>
    <x v="2"/>
    <x v="0"/>
    <s v="Male"/>
    <x v="4"/>
    <n v="18.079999999999998"/>
    <n v="3"/>
    <n v="2.7120000000000002"/>
    <n v="56.951999999999998"/>
    <x v="19"/>
    <x v="162"/>
    <x v="0"/>
    <x v="184"/>
    <x v="0"/>
    <x v="184"/>
    <n v="8"/>
  </r>
  <r>
    <x v="186"/>
    <x v="2"/>
    <x v="2"/>
    <x v="0"/>
    <s v="Female"/>
    <x v="2"/>
    <n v="94.49"/>
    <n v="8"/>
    <n v="37.795999999999999"/>
    <n v="793.71600000000001"/>
    <x v="2"/>
    <x v="163"/>
    <x v="0"/>
    <x v="185"/>
    <x v="0"/>
    <x v="185"/>
    <n v="7.5"/>
  </r>
  <r>
    <x v="187"/>
    <x v="2"/>
    <x v="2"/>
    <x v="0"/>
    <s v="Male"/>
    <x v="2"/>
    <n v="46.47"/>
    <n v="4"/>
    <n v="9.2940000000000005"/>
    <n v="195.17400000000001"/>
    <x v="4"/>
    <x v="164"/>
    <x v="1"/>
    <x v="186"/>
    <x v="0"/>
    <x v="186"/>
    <n v="7"/>
  </r>
  <r>
    <x v="188"/>
    <x v="0"/>
    <x v="0"/>
    <x v="1"/>
    <s v="Male"/>
    <x v="2"/>
    <n v="74.069999999999993"/>
    <n v="1"/>
    <n v="3.7035"/>
    <n v="77.773499999999999"/>
    <x v="34"/>
    <x v="165"/>
    <x v="0"/>
    <x v="187"/>
    <x v="0"/>
    <x v="187"/>
    <n v="9.9"/>
  </r>
  <r>
    <x v="189"/>
    <x v="1"/>
    <x v="1"/>
    <x v="1"/>
    <s v="Female"/>
    <x v="2"/>
    <n v="69.81"/>
    <n v="4"/>
    <n v="13.962"/>
    <n v="293.202"/>
    <x v="26"/>
    <x v="166"/>
    <x v="2"/>
    <x v="188"/>
    <x v="0"/>
    <x v="188"/>
    <n v="5.9"/>
  </r>
  <r>
    <x v="190"/>
    <x v="2"/>
    <x v="2"/>
    <x v="1"/>
    <s v="Female"/>
    <x v="2"/>
    <n v="77.040000000000006"/>
    <n v="3"/>
    <n v="11.555999999999999"/>
    <n v="242.67599999999999"/>
    <x v="48"/>
    <x v="17"/>
    <x v="2"/>
    <x v="189"/>
    <x v="0"/>
    <x v="189"/>
    <n v="7.2"/>
  </r>
  <r>
    <x v="191"/>
    <x v="2"/>
    <x v="2"/>
    <x v="1"/>
    <s v="Female"/>
    <x v="5"/>
    <n v="73.52"/>
    <n v="2"/>
    <n v="7.3520000000000003"/>
    <n v="154.392"/>
    <x v="15"/>
    <x v="167"/>
    <x v="0"/>
    <x v="190"/>
    <x v="0"/>
    <x v="190"/>
    <n v="4.5999999999999996"/>
  </r>
  <r>
    <x v="192"/>
    <x v="1"/>
    <x v="1"/>
    <x v="1"/>
    <s v="Female"/>
    <x v="4"/>
    <n v="87.8"/>
    <n v="9"/>
    <n v="39.51"/>
    <n v="829.71"/>
    <x v="32"/>
    <x v="168"/>
    <x v="1"/>
    <x v="191"/>
    <x v="0"/>
    <x v="191"/>
    <n v="9.1999999999999993"/>
  </r>
  <r>
    <x v="193"/>
    <x v="2"/>
    <x v="2"/>
    <x v="1"/>
    <s v="Male"/>
    <x v="2"/>
    <n v="25.55"/>
    <n v="4"/>
    <n v="5.1100000000000003"/>
    <n v="107.31"/>
    <x v="53"/>
    <x v="169"/>
    <x v="0"/>
    <x v="192"/>
    <x v="0"/>
    <x v="192"/>
    <n v="5.7"/>
  </r>
  <r>
    <x v="194"/>
    <x v="0"/>
    <x v="0"/>
    <x v="1"/>
    <s v="Male"/>
    <x v="1"/>
    <n v="32.71"/>
    <n v="5"/>
    <n v="8.1775000000000002"/>
    <n v="171.72749999999999"/>
    <x v="35"/>
    <x v="170"/>
    <x v="2"/>
    <x v="193"/>
    <x v="0"/>
    <x v="193"/>
    <n v="9.9"/>
  </r>
  <r>
    <x v="195"/>
    <x v="1"/>
    <x v="1"/>
    <x v="0"/>
    <s v="Female"/>
    <x v="5"/>
    <n v="74.290000000000006"/>
    <n v="1"/>
    <n v="3.7145000000000001"/>
    <n v="78.004499999999993"/>
    <x v="50"/>
    <x v="171"/>
    <x v="1"/>
    <x v="194"/>
    <x v="0"/>
    <x v="194"/>
    <n v="5"/>
  </r>
  <r>
    <x v="196"/>
    <x v="1"/>
    <x v="1"/>
    <x v="0"/>
    <s v="Male"/>
    <x v="0"/>
    <n v="43.7"/>
    <n v="2"/>
    <n v="4.37"/>
    <n v="91.77"/>
    <x v="58"/>
    <x v="172"/>
    <x v="1"/>
    <x v="195"/>
    <x v="0"/>
    <x v="195"/>
    <n v="4.9000000000000004"/>
  </r>
  <r>
    <x v="197"/>
    <x v="0"/>
    <x v="0"/>
    <x v="1"/>
    <s v="Female"/>
    <x v="2"/>
    <n v="25.29"/>
    <n v="1"/>
    <n v="1.2645"/>
    <n v="26.554500000000001"/>
    <x v="28"/>
    <x v="173"/>
    <x v="0"/>
    <x v="196"/>
    <x v="0"/>
    <x v="196"/>
    <n v="6.1"/>
  </r>
  <r>
    <x v="198"/>
    <x v="1"/>
    <x v="1"/>
    <x v="1"/>
    <s v="Male"/>
    <x v="0"/>
    <n v="41.5"/>
    <n v="4"/>
    <n v="8.3000000000000007"/>
    <n v="174.3"/>
    <x v="41"/>
    <x v="174"/>
    <x v="2"/>
    <x v="197"/>
    <x v="0"/>
    <x v="197"/>
    <n v="8.1999999999999993"/>
  </r>
  <r>
    <x v="199"/>
    <x v="1"/>
    <x v="1"/>
    <x v="0"/>
    <s v="Female"/>
    <x v="4"/>
    <n v="71.39"/>
    <n v="5"/>
    <n v="17.8475"/>
    <n v="374.79750000000001"/>
    <x v="21"/>
    <x v="129"/>
    <x v="2"/>
    <x v="198"/>
    <x v="0"/>
    <x v="198"/>
    <n v="5.5"/>
  </r>
  <r>
    <x v="200"/>
    <x v="1"/>
    <x v="1"/>
    <x v="0"/>
    <s v="Female"/>
    <x v="3"/>
    <n v="19.149999999999999"/>
    <n v="6"/>
    <n v="5.7450000000000001"/>
    <n v="120.645"/>
    <x v="71"/>
    <x v="175"/>
    <x v="2"/>
    <x v="199"/>
    <x v="0"/>
    <x v="199"/>
    <n v="6.8"/>
  </r>
  <r>
    <x v="201"/>
    <x v="2"/>
    <x v="2"/>
    <x v="0"/>
    <s v="Female"/>
    <x v="1"/>
    <n v="57.49"/>
    <n v="4"/>
    <n v="11.497999999999999"/>
    <n v="241.458"/>
    <x v="20"/>
    <x v="176"/>
    <x v="1"/>
    <x v="200"/>
    <x v="0"/>
    <x v="200"/>
    <n v="6.6"/>
  </r>
  <r>
    <x v="202"/>
    <x v="1"/>
    <x v="1"/>
    <x v="1"/>
    <s v="Male"/>
    <x v="1"/>
    <n v="61.41"/>
    <n v="7"/>
    <n v="21.493500000000001"/>
    <n v="451.36349999999999"/>
    <x v="78"/>
    <x v="177"/>
    <x v="1"/>
    <x v="201"/>
    <x v="0"/>
    <x v="201"/>
    <n v="9.8000000000000007"/>
  </r>
  <r>
    <x v="203"/>
    <x v="2"/>
    <x v="2"/>
    <x v="0"/>
    <s v="Male"/>
    <x v="0"/>
    <n v="25.9"/>
    <n v="10"/>
    <n v="12.95"/>
    <n v="271.95"/>
    <x v="10"/>
    <x v="178"/>
    <x v="0"/>
    <x v="202"/>
    <x v="0"/>
    <x v="202"/>
    <n v="8.6999999999999993"/>
  </r>
  <r>
    <x v="204"/>
    <x v="2"/>
    <x v="2"/>
    <x v="0"/>
    <s v="Male"/>
    <x v="2"/>
    <n v="17.77"/>
    <n v="5"/>
    <n v="4.4424999999999999"/>
    <n v="93.292500000000004"/>
    <x v="42"/>
    <x v="179"/>
    <x v="2"/>
    <x v="203"/>
    <x v="0"/>
    <x v="203"/>
    <n v="5.4"/>
  </r>
  <r>
    <x v="205"/>
    <x v="0"/>
    <x v="0"/>
    <x v="1"/>
    <s v="Female"/>
    <x v="0"/>
    <n v="23.03"/>
    <n v="9"/>
    <n v="10.3635"/>
    <n v="217.6335"/>
    <x v="75"/>
    <x v="110"/>
    <x v="0"/>
    <x v="204"/>
    <x v="0"/>
    <x v="204"/>
    <n v="7.9"/>
  </r>
  <r>
    <x v="206"/>
    <x v="1"/>
    <x v="1"/>
    <x v="0"/>
    <s v="Female"/>
    <x v="1"/>
    <n v="66.650000000000006"/>
    <n v="9"/>
    <n v="29.9925"/>
    <n v="629.84249999999997"/>
    <x v="72"/>
    <x v="96"/>
    <x v="2"/>
    <x v="205"/>
    <x v="0"/>
    <x v="205"/>
    <n v="9.6999999999999993"/>
  </r>
  <r>
    <x v="207"/>
    <x v="1"/>
    <x v="1"/>
    <x v="0"/>
    <s v="Female"/>
    <x v="2"/>
    <n v="28.53"/>
    <n v="10"/>
    <n v="14.265000000000001"/>
    <n v="299.565"/>
    <x v="79"/>
    <x v="180"/>
    <x v="0"/>
    <x v="206"/>
    <x v="0"/>
    <x v="206"/>
    <n v="7.8"/>
  </r>
  <r>
    <x v="208"/>
    <x v="2"/>
    <x v="2"/>
    <x v="1"/>
    <s v="Female"/>
    <x v="5"/>
    <n v="30.37"/>
    <n v="3"/>
    <n v="4.5555000000000003"/>
    <n v="95.665499999999994"/>
    <x v="61"/>
    <x v="167"/>
    <x v="0"/>
    <x v="207"/>
    <x v="0"/>
    <x v="207"/>
    <n v="5.0999999999999996"/>
  </r>
  <r>
    <x v="209"/>
    <x v="2"/>
    <x v="2"/>
    <x v="1"/>
    <s v="Female"/>
    <x v="1"/>
    <n v="99.73"/>
    <n v="9"/>
    <n v="44.878500000000003"/>
    <n v="942.44849999999997"/>
    <x v="22"/>
    <x v="144"/>
    <x v="2"/>
    <x v="208"/>
    <x v="0"/>
    <x v="208"/>
    <n v="6.5"/>
  </r>
  <r>
    <x v="210"/>
    <x v="0"/>
    <x v="0"/>
    <x v="1"/>
    <s v="Male"/>
    <x v="1"/>
    <n v="26.23"/>
    <n v="9"/>
    <n v="11.8035"/>
    <n v="247.87350000000001"/>
    <x v="25"/>
    <x v="181"/>
    <x v="0"/>
    <x v="209"/>
    <x v="0"/>
    <x v="209"/>
    <n v="5.9"/>
  </r>
  <r>
    <x v="211"/>
    <x v="1"/>
    <x v="1"/>
    <x v="1"/>
    <s v="Female"/>
    <x v="4"/>
    <n v="93.26"/>
    <n v="9"/>
    <n v="41.966999999999999"/>
    <n v="881.30700000000002"/>
    <x v="65"/>
    <x v="182"/>
    <x v="1"/>
    <x v="210"/>
    <x v="0"/>
    <x v="210"/>
    <n v="8.8000000000000007"/>
  </r>
  <r>
    <x v="212"/>
    <x v="2"/>
    <x v="2"/>
    <x v="1"/>
    <s v="Male"/>
    <x v="2"/>
    <n v="92.36"/>
    <n v="5"/>
    <n v="23.09"/>
    <n v="484.89"/>
    <x v="80"/>
    <x v="151"/>
    <x v="0"/>
    <x v="211"/>
    <x v="0"/>
    <x v="211"/>
    <n v="4.9000000000000004"/>
  </r>
  <r>
    <x v="213"/>
    <x v="2"/>
    <x v="2"/>
    <x v="1"/>
    <s v="Male"/>
    <x v="3"/>
    <n v="46.42"/>
    <n v="3"/>
    <n v="6.9630000000000001"/>
    <n v="146.22300000000001"/>
    <x v="72"/>
    <x v="38"/>
    <x v="2"/>
    <x v="212"/>
    <x v="0"/>
    <x v="212"/>
    <n v="4.4000000000000004"/>
  </r>
  <r>
    <x v="214"/>
    <x v="2"/>
    <x v="2"/>
    <x v="0"/>
    <s v="Female"/>
    <x v="3"/>
    <n v="29.61"/>
    <n v="7"/>
    <n v="10.3635"/>
    <n v="217.6335"/>
    <x v="16"/>
    <x v="183"/>
    <x v="1"/>
    <x v="204"/>
    <x v="0"/>
    <x v="204"/>
    <n v="6.5"/>
  </r>
  <r>
    <x v="215"/>
    <x v="0"/>
    <x v="0"/>
    <x v="1"/>
    <s v="Male"/>
    <x v="2"/>
    <n v="18.28"/>
    <n v="1"/>
    <n v="0.91400000000000003"/>
    <n v="19.193999999999999"/>
    <x v="23"/>
    <x v="184"/>
    <x v="2"/>
    <x v="213"/>
    <x v="0"/>
    <x v="213"/>
    <n v="8.3000000000000007"/>
  </r>
  <r>
    <x v="216"/>
    <x v="2"/>
    <x v="2"/>
    <x v="1"/>
    <s v="Female"/>
    <x v="3"/>
    <n v="24.77"/>
    <n v="5"/>
    <n v="6.1924999999999999"/>
    <n v="130.04249999999999"/>
    <x v="62"/>
    <x v="185"/>
    <x v="1"/>
    <x v="214"/>
    <x v="0"/>
    <x v="214"/>
    <n v="8.5"/>
  </r>
  <r>
    <x v="217"/>
    <x v="0"/>
    <x v="0"/>
    <x v="0"/>
    <s v="Female"/>
    <x v="1"/>
    <n v="94.64"/>
    <n v="3"/>
    <n v="14.196"/>
    <n v="298.11599999999999"/>
    <x v="81"/>
    <x v="186"/>
    <x v="1"/>
    <x v="215"/>
    <x v="0"/>
    <x v="215"/>
    <n v="5.5"/>
  </r>
  <r>
    <x v="218"/>
    <x v="2"/>
    <x v="2"/>
    <x v="1"/>
    <s v="Male"/>
    <x v="5"/>
    <n v="94.87"/>
    <n v="8"/>
    <n v="37.948"/>
    <n v="796.90800000000002"/>
    <x v="12"/>
    <x v="187"/>
    <x v="0"/>
    <x v="216"/>
    <x v="0"/>
    <x v="216"/>
    <n v="8.6999999999999993"/>
  </r>
  <r>
    <x v="219"/>
    <x v="2"/>
    <x v="2"/>
    <x v="1"/>
    <s v="Female"/>
    <x v="4"/>
    <n v="57.34"/>
    <n v="3"/>
    <n v="8.6010000000000009"/>
    <n v="180.62100000000001"/>
    <x v="24"/>
    <x v="188"/>
    <x v="2"/>
    <x v="217"/>
    <x v="0"/>
    <x v="217"/>
    <n v="7.9"/>
  </r>
  <r>
    <x v="220"/>
    <x v="2"/>
    <x v="2"/>
    <x v="1"/>
    <s v="Male"/>
    <x v="1"/>
    <n v="45.35"/>
    <n v="6"/>
    <n v="13.605"/>
    <n v="285.70499999999998"/>
    <x v="82"/>
    <x v="189"/>
    <x v="0"/>
    <x v="218"/>
    <x v="0"/>
    <x v="218"/>
    <n v="6.1"/>
  </r>
  <r>
    <x v="221"/>
    <x v="2"/>
    <x v="2"/>
    <x v="1"/>
    <s v="Male"/>
    <x v="4"/>
    <n v="62.08"/>
    <n v="7"/>
    <n v="21.728000000000002"/>
    <n v="456.28800000000001"/>
    <x v="43"/>
    <x v="190"/>
    <x v="0"/>
    <x v="219"/>
    <x v="0"/>
    <x v="219"/>
    <n v="5.4"/>
  </r>
  <r>
    <x v="222"/>
    <x v="1"/>
    <x v="1"/>
    <x v="1"/>
    <s v="Male"/>
    <x v="1"/>
    <n v="11.81"/>
    <n v="5"/>
    <n v="2.9525000000000001"/>
    <n v="62.002499999999998"/>
    <x v="21"/>
    <x v="191"/>
    <x v="1"/>
    <x v="220"/>
    <x v="0"/>
    <x v="220"/>
    <n v="9.4"/>
  </r>
  <r>
    <x v="223"/>
    <x v="1"/>
    <x v="1"/>
    <x v="0"/>
    <s v="Female"/>
    <x v="5"/>
    <n v="12.54"/>
    <n v="1"/>
    <n v="0.627"/>
    <n v="13.167"/>
    <x v="81"/>
    <x v="192"/>
    <x v="1"/>
    <x v="221"/>
    <x v="0"/>
    <x v="221"/>
    <n v="8.1999999999999993"/>
  </r>
  <r>
    <x v="224"/>
    <x v="0"/>
    <x v="0"/>
    <x v="1"/>
    <s v="Male"/>
    <x v="4"/>
    <n v="43.25"/>
    <n v="2"/>
    <n v="4.3250000000000002"/>
    <n v="90.825000000000003"/>
    <x v="80"/>
    <x v="193"/>
    <x v="1"/>
    <x v="222"/>
    <x v="0"/>
    <x v="222"/>
    <n v="6.2"/>
  </r>
  <r>
    <x v="225"/>
    <x v="1"/>
    <x v="1"/>
    <x v="0"/>
    <s v="Female"/>
    <x v="3"/>
    <n v="87.16"/>
    <n v="2"/>
    <n v="8.7159999999999993"/>
    <n v="183.036"/>
    <x v="83"/>
    <x v="194"/>
    <x v="2"/>
    <x v="223"/>
    <x v="0"/>
    <x v="223"/>
    <n v="9.6999999999999993"/>
  </r>
  <r>
    <x v="226"/>
    <x v="2"/>
    <x v="2"/>
    <x v="0"/>
    <s v="Male"/>
    <x v="0"/>
    <n v="69.37"/>
    <n v="9"/>
    <n v="31.2165"/>
    <n v="655.54650000000004"/>
    <x v="53"/>
    <x v="195"/>
    <x v="0"/>
    <x v="224"/>
    <x v="0"/>
    <x v="224"/>
    <n v="4"/>
  </r>
  <r>
    <x v="227"/>
    <x v="1"/>
    <x v="1"/>
    <x v="0"/>
    <s v="Male"/>
    <x v="1"/>
    <n v="37.06"/>
    <n v="4"/>
    <n v="7.4119999999999999"/>
    <n v="155.65199999999999"/>
    <x v="82"/>
    <x v="75"/>
    <x v="0"/>
    <x v="225"/>
    <x v="0"/>
    <x v="225"/>
    <n v="9.6999999999999993"/>
  </r>
  <r>
    <x v="228"/>
    <x v="2"/>
    <x v="2"/>
    <x v="0"/>
    <s v="Female"/>
    <x v="1"/>
    <n v="90.7"/>
    <n v="6"/>
    <n v="27.21"/>
    <n v="571.41"/>
    <x v="84"/>
    <x v="196"/>
    <x v="1"/>
    <x v="226"/>
    <x v="0"/>
    <x v="226"/>
    <n v="5.3"/>
  </r>
  <r>
    <x v="229"/>
    <x v="0"/>
    <x v="0"/>
    <x v="1"/>
    <s v="Female"/>
    <x v="2"/>
    <n v="63.42"/>
    <n v="8"/>
    <n v="25.367999999999999"/>
    <n v="532.72799999999995"/>
    <x v="16"/>
    <x v="197"/>
    <x v="0"/>
    <x v="227"/>
    <x v="0"/>
    <x v="227"/>
    <n v="7.4"/>
  </r>
  <r>
    <x v="230"/>
    <x v="2"/>
    <x v="2"/>
    <x v="1"/>
    <s v="Female"/>
    <x v="5"/>
    <n v="81.37"/>
    <n v="2"/>
    <n v="8.1370000000000005"/>
    <n v="170.87700000000001"/>
    <x v="53"/>
    <x v="198"/>
    <x v="1"/>
    <x v="228"/>
    <x v="0"/>
    <x v="228"/>
    <n v="6.5"/>
  </r>
  <r>
    <x v="231"/>
    <x v="2"/>
    <x v="2"/>
    <x v="0"/>
    <s v="Female"/>
    <x v="1"/>
    <n v="10.59"/>
    <n v="3"/>
    <n v="1.5885"/>
    <n v="33.358499999999999"/>
    <x v="41"/>
    <x v="199"/>
    <x v="2"/>
    <x v="229"/>
    <x v="0"/>
    <x v="229"/>
    <n v="8.6999999999999993"/>
  </r>
  <r>
    <x v="232"/>
    <x v="2"/>
    <x v="2"/>
    <x v="1"/>
    <s v="Female"/>
    <x v="0"/>
    <n v="84.09"/>
    <n v="9"/>
    <n v="37.840499999999999"/>
    <n v="794.65049999999997"/>
    <x v="48"/>
    <x v="200"/>
    <x v="1"/>
    <x v="230"/>
    <x v="0"/>
    <x v="230"/>
    <n v="8"/>
  </r>
  <r>
    <x v="233"/>
    <x v="2"/>
    <x v="2"/>
    <x v="0"/>
    <s v="Male"/>
    <x v="5"/>
    <n v="73.819999999999993"/>
    <n v="4"/>
    <n v="14.763999999999999"/>
    <n v="310.04399999999998"/>
    <x v="81"/>
    <x v="201"/>
    <x v="1"/>
    <x v="231"/>
    <x v="0"/>
    <x v="231"/>
    <n v="6.7"/>
  </r>
  <r>
    <x v="234"/>
    <x v="0"/>
    <x v="0"/>
    <x v="0"/>
    <s v="Male"/>
    <x v="0"/>
    <n v="51.94"/>
    <n v="10"/>
    <n v="25.97"/>
    <n v="545.37"/>
    <x v="11"/>
    <x v="202"/>
    <x v="0"/>
    <x v="232"/>
    <x v="0"/>
    <x v="232"/>
    <n v="6.5"/>
  </r>
  <r>
    <x v="235"/>
    <x v="0"/>
    <x v="0"/>
    <x v="1"/>
    <s v="Female"/>
    <x v="3"/>
    <n v="93.14"/>
    <n v="2"/>
    <n v="9.3140000000000001"/>
    <n v="195.59399999999999"/>
    <x v="40"/>
    <x v="203"/>
    <x v="0"/>
    <x v="233"/>
    <x v="0"/>
    <x v="233"/>
    <n v="4.0999999999999996"/>
  </r>
  <r>
    <x v="236"/>
    <x v="1"/>
    <x v="1"/>
    <x v="1"/>
    <s v="Male"/>
    <x v="0"/>
    <n v="17.41"/>
    <n v="5"/>
    <n v="4.3525"/>
    <n v="91.402500000000003"/>
    <x v="26"/>
    <x v="204"/>
    <x v="2"/>
    <x v="234"/>
    <x v="0"/>
    <x v="234"/>
    <n v="4.9000000000000004"/>
  </r>
  <r>
    <x v="237"/>
    <x v="1"/>
    <x v="1"/>
    <x v="0"/>
    <s v="Female"/>
    <x v="5"/>
    <n v="44.22"/>
    <n v="5"/>
    <n v="11.055"/>
    <n v="232.155"/>
    <x v="19"/>
    <x v="205"/>
    <x v="2"/>
    <x v="235"/>
    <x v="0"/>
    <x v="235"/>
    <n v="8.6"/>
  </r>
  <r>
    <x v="238"/>
    <x v="2"/>
    <x v="2"/>
    <x v="0"/>
    <s v="Female"/>
    <x v="1"/>
    <n v="13.22"/>
    <n v="5"/>
    <n v="3.3050000000000002"/>
    <n v="69.405000000000001"/>
    <x v="22"/>
    <x v="206"/>
    <x v="1"/>
    <x v="236"/>
    <x v="0"/>
    <x v="236"/>
    <n v="4.3"/>
  </r>
  <r>
    <x v="239"/>
    <x v="0"/>
    <x v="0"/>
    <x v="1"/>
    <s v="Male"/>
    <x v="5"/>
    <n v="89.69"/>
    <n v="1"/>
    <n v="4.4844999999999997"/>
    <n v="94.174499999999995"/>
    <x v="83"/>
    <x v="207"/>
    <x v="0"/>
    <x v="237"/>
    <x v="0"/>
    <x v="237"/>
    <n v="4.9000000000000004"/>
  </r>
  <r>
    <x v="240"/>
    <x v="0"/>
    <x v="0"/>
    <x v="1"/>
    <s v="Male"/>
    <x v="4"/>
    <n v="24.94"/>
    <n v="9"/>
    <n v="11.223000000000001"/>
    <n v="235.68299999999999"/>
    <x v="83"/>
    <x v="208"/>
    <x v="2"/>
    <x v="238"/>
    <x v="0"/>
    <x v="238"/>
    <n v="5.6"/>
  </r>
  <r>
    <x v="241"/>
    <x v="0"/>
    <x v="0"/>
    <x v="1"/>
    <s v="Male"/>
    <x v="0"/>
    <n v="59.77"/>
    <n v="2"/>
    <n v="5.9770000000000003"/>
    <n v="125.517"/>
    <x v="16"/>
    <x v="209"/>
    <x v="2"/>
    <x v="239"/>
    <x v="0"/>
    <x v="239"/>
    <n v="5.8"/>
  </r>
  <r>
    <x v="242"/>
    <x v="1"/>
    <x v="1"/>
    <x v="0"/>
    <s v="Male"/>
    <x v="5"/>
    <n v="93.2"/>
    <n v="2"/>
    <n v="9.32"/>
    <n v="195.72"/>
    <x v="38"/>
    <x v="78"/>
    <x v="2"/>
    <x v="240"/>
    <x v="0"/>
    <x v="240"/>
    <n v="6"/>
  </r>
  <r>
    <x v="243"/>
    <x v="0"/>
    <x v="0"/>
    <x v="0"/>
    <s v="Male"/>
    <x v="2"/>
    <n v="62.65"/>
    <n v="4"/>
    <n v="12.53"/>
    <n v="263.13"/>
    <x v="0"/>
    <x v="210"/>
    <x v="1"/>
    <x v="241"/>
    <x v="0"/>
    <x v="241"/>
    <n v="4.2"/>
  </r>
  <r>
    <x v="244"/>
    <x v="2"/>
    <x v="2"/>
    <x v="1"/>
    <s v="Male"/>
    <x v="2"/>
    <n v="93.87"/>
    <n v="8"/>
    <n v="37.548000000000002"/>
    <n v="788.50800000000004"/>
    <x v="30"/>
    <x v="211"/>
    <x v="2"/>
    <x v="242"/>
    <x v="0"/>
    <x v="242"/>
    <n v="8.3000000000000007"/>
  </r>
  <r>
    <x v="245"/>
    <x v="0"/>
    <x v="0"/>
    <x v="0"/>
    <s v="Male"/>
    <x v="2"/>
    <n v="47.59"/>
    <n v="8"/>
    <n v="19.036000000000001"/>
    <n v="399.75599999999997"/>
    <x v="17"/>
    <x v="212"/>
    <x v="1"/>
    <x v="243"/>
    <x v="0"/>
    <x v="243"/>
    <n v="5.7"/>
  </r>
  <r>
    <x v="246"/>
    <x v="2"/>
    <x v="2"/>
    <x v="0"/>
    <s v="Female"/>
    <x v="1"/>
    <n v="81.400000000000006"/>
    <n v="3"/>
    <n v="12.21"/>
    <n v="256.41000000000003"/>
    <x v="57"/>
    <x v="213"/>
    <x v="1"/>
    <x v="244"/>
    <x v="0"/>
    <x v="244"/>
    <n v="4.8"/>
  </r>
  <r>
    <x v="247"/>
    <x v="0"/>
    <x v="0"/>
    <x v="0"/>
    <s v="Male"/>
    <x v="5"/>
    <n v="17.940000000000001"/>
    <n v="5"/>
    <n v="4.4850000000000003"/>
    <n v="94.185000000000002"/>
    <x v="54"/>
    <x v="214"/>
    <x v="0"/>
    <x v="245"/>
    <x v="0"/>
    <x v="245"/>
    <n v="6.8"/>
  </r>
  <r>
    <x v="248"/>
    <x v="0"/>
    <x v="0"/>
    <x v="0"/>
    <s v="Male"/>
    <x v="1"/>
    <n v="77.72"/>
    <n v="4"/>
    <n v="15.544"/>
    <n v="326.42399999999998"/>
    <x v="27"/>
    <x v="215"/>
    <x v="2"/>
    <x v="246"/>
    <x v="0"/>
    <x v="246"/>
    <n v="8.8000000000000007"/>
  </r>
  <r>
    <x v="249"/>
    <x v="2"/>
    <x v="2"/>
    <x v="1"/>
    <s v="Male"/>
    <x v="4"/>
    <n v="73.06"/>
    <n v="7"/>
    <n v="25.571000000000002"/>
    <n v="536.99099999999999"/>
    <x v="78"/>
    <x v="216"/>
    <x v="2"/>
    <x v="247"/>
    <x v="0"/>
    <x v="247"/>
    <n v="4.2"/>
  </r>
  <r>
    <x v="250"/>
    <x v="2"/>
    <x v="2"/>
    <x v="0"/>
    <s v="Male"/>
    <x v="4"/>
    <n v="46.55"/>
    <n v="9"/>
    <n v="20.947500000000002"/>
    <n v="439.89749999999998"/>
    <x v="30"/>
    <x v="217"/>
    <x v="0"/>
    <x v="248"/>
    <x v="0"/>
    <x v="248"/>
    <n v="6.4"/>
  </r>
  <r>
    <x v="251"/>
    <x v="1"/>
    <x v="1"/>
    <x v="0"/>
    <s v="Male"/>
    <x v="5"/>
    <n v="35.19"/>
    <n v="10"/>
    <n v="17.594999999999999"/>
    <n v="369.495"/>
    <x v="85"/>
    <x v="216"/>
    <x v="2"/>
    <x v="249"/>
    <x v="0"/>
    <x v="249"/>
    <n v="8.4"/>
  </r>
  <r>
    <x v="252"/>
    <x v="1"/>
    <x v="1"/>
    <x v="1"/>
    <s v="Female"/>
    <x v="3"/>
    <n v="14.39"/>
    <n v="2"/>
    <n v="1.4390000000000001"/>
    <n v="30.219000000000001"/>
    <x v="22"/>
    <x v="143"/>
    <x v="2"/>
    <x v="250"/>
    <x v="0"/>
    <x v="250"/>
    <n v="7.2"/>
  </r>
  <r>
    <x v="253"/>
    <x v="0"/>
    <x v="0"/>
    <x v="1"/>
    <s v="Male"/>
    <x v="2"/>
    <n v="23.75"/>
    <n v="4"/>
    <n v="4.75"/>
    <n v="99.75"/>
    <x v="32"/>
    <x v="218"/>
    <x v="1"/>
    <x v="251"/>
    <x v="0"/>
    <x v="251"/>
    <n v="5.2"/>
  </r>
  <r>
    <x v="254"/>
    <x v="0"/>
    <x v="0"/>
    <x v="0"/>
    <s v="Male"/>
    <x v="2"/>
    <n v="58.9"/>
    <n v="8"/>
    <n v="23.56"/>
    <n v="494.76"/>
    <x v="47"/>
    <x v="219"/>
    <x v="1"/>
    <x v="252"/>
    <x v="0"/>
    <x v="252"/>
    <n v="8.9"/>
  </r>
  <r>
    <x v="255"/>
    <x v="2"/>
    <x v="2"/>
    <x v="0"/>
    <s v="Male"/>
    <x v="5"/>
    <n v="32.619999999999997"/>
    <n v="4"/>
    <n v="6.524"/>
    <n v="137.00399999999999"/>
    <x v="71"/>
    <x v="146"/>
    <x v="1"/>
    <x v="253"/>
    <x v="0"/>
    <x v="253"/>
    <n v="9"/>
  </r>
  <r>
    <x v="256"/>
    <x v="0"/>
    <x v="0"/>
    <x v="0"/>
    <s v="Male"/>
    <x v="1"/>
    <n v="66.349999999999994"/>
    <n v="1"/>
    <n v="3.3174999999999999"/>
    <n v="69.667500000000004"/>
    <x v="82"/>
    <x v="220"/>
    <x v="2"/>
    <x v="254"/>
    <x v="0"/>
    <x v="254"/>
    <n v="9.6999999999999993"/>
  </r>
  <r>
    <x v="257"/>
    <x v="0"/>
    <x v="0"/>
    <x v="0"/>
    <s v="Male"/>
    <x v="2"/>
    <n v="25.91"/>
    <n v="6"/>
    <n v="7.7729999999999997"/>
    <n v="163.233"/>
    <x v="63"/>
    <x v="91"/>
    <x v="0"/>
    <x v="255"/>
    <x v="0"/>
    <x v="255"/>
    <n v="8.6999999999999993"/>
  </r>
  <r>
    <x v="258"/>
    <x v="0"/>
    <x v="0"/>
    <x v="0"/>
    <s v="Male"/>
    <x v="1"/>
    <n v="32.25"/>
    <n v="4"/>
    <n v="6.45"/>
    <n v="135.44999999999999"/>
    <x v="77"/>
    <x v="192"/>
    <x v="0"/>
    <x v="256"/>
    <x v="0"/>
    <x v="256"/>
    <n v="6.5"/>
  </r>
  <r>
    <x v="259"/>
    <x v="1"/>
    <x v="1"/>
    <x v="0"/>
    <s v="Male"/>
    <x v="1"/>
    <n v="65.94"/>
    <n v="4"/>
    <n v="13.188000000000001"/>
    <n v="276.94799999999998"/>
    <x v="13"/>
    <x v="137"/>
    <x v="2"/>
    <x v="257"/>
    <x v="0"/>
    <x v="257"/>
    <n v="6.9"/>
  </r>
  <r>
    <x v="260"/>
    <x v="0"/>
    <x v="0"/>
    <x v="1"/>
    <s v="Female"/>
    <x v="1"/>
    <n v="75.06"/>
    <n v="9"/>
    <n v="33.777000000000001"/>
    <n v="709.31700000000001"/>
    <x v="35"/>
    <x v="221"/>
    <x v="0"/>
    <x v="258"/>
    <x v="0"/>
    <x v="258"/>
    <n v="6.2"/>
  </r>
  <r>
    <x v="261"/>
    <x v="1"/>
    <x v="1"/>
    <x v="1"/>
    <s v="Female"/>
    <x v="5"/>
    <n v="16.45"/>
    <n v="4"/>
    <n v="3.29"/>
    <n v="69.09"/>
    <x v="37"/>
    <x v="222"/>
    <x v="0"/>
    <x v="259"/>
    <x v="0"/>
    <x v="259"/>
    <n v="5.6"/>
  </r>
  <r>
    <x v="262"/>
    <x v="2"/>
    <x v="2"/>
    <x v="0"/>
    <s v="Female"/>
    <x v="5"/>
    <n v="38.299999999999997"/>
    <n v="4"/>
    <n v="7.66"/>
    <n v="160.86000000000001"/>
    <x v="45"/>
    <x v="223"/>
    <x v="1"/>
    <x v="260"/>
    <x v="0"/>
    <x v="260"/>
    <n v="5.7"/>
  </r>
  <r>
    <x v="263"/>
    <x v="0"/>
    <x v="0"/>
    <x v="0"/>
    <s v="Female"/>
    <x v="3"/>
    <n v="22.24"/>
    <n v="10"/>
    <n v="11.12"/>
    <n v="233.52"/>
    <x v="57"/>
    <x v="224"/>
    <x v="1"/>
    <x v="261"/>
    <x v="0"/>
    <x v="261"/>
    <n v="4.2"/>
  </r>
  <r>
    <x v="264"/>
    <x v="2"/>
    <x v="2"/>
    <x v="1"/>
    <s v="Male"/>
    <x v="3"/>
    <n v="54.45"/>
    <n v="1"/>
    <n v="2.7225000000000001"/>
    <n v="57.172499999999999"/>
    <x v="84"/>
    <x v="225"/>
    <x v="0"/>
    <x v="262"/>
    <x v="0"/>
    <x v="262"/>
    <n v="7.9"/>
  </r>
  <r>
    <x v="265"/>
    <x v="0"/>
    <x v="0"/>
    <x v="0"/>
    <s v="Female"/>
    <x v="3"/>
    <n v="98.4"/>
    <n v="7"/>
    <n v="34.44"/>
    <n v="723.24"/>
    <x v="41"/>
    <x v="31"/>
    <x v="2"/>
    <x v="263"/>
    <x v="0"/>
    <x v="263"/>
    <n v="8.6999999999999993"/>
  </r>
  <r>
    <x v="266"/>
    <x v="1"/>
    <x v="1"/>
    <x v="1"/>
    <s v="Male"/>
    <x v="2"/>
    <n v="35.47"/>
    <n v="4"/>
    <n v="7.0940000000000003"/>
    <n v="148.97399999999999"/>
    <x v="86"/>
    <x v="226"/>
    <x v="2"/>
    <x v="264"/>
    <x v="0"/>
    <x v="264"/>
    <n v="6.9"/>
  </r>
  <r>
    <x v="267"/>
    <x v="2"/>
    <x v="2"/>
    <x v="0"/>
    <s v="Female"/>
    <x v="4"/>
    <n v="74.599999999999994"/>
    <n v="10"/>
    <n v="37.299999999999997"/>
    <n v="783.3"/>
    <x v="66"/>
    <x v="227"/>
    <x v="1"/>
    <x v="265"/>
    <x v="0"/>
    <x v="265"/>
    <n v="9.5"/>
  </r>
  <r>
    <x v="268"/>
    <x v="0"/>
    <x v="0"/>
    <x v="0"/>
    <s v="Male"/>
    <x v="2"/>
    <n v="70.739999999999995"/>
    <n v="4"/>
    <n v="14.148"/>
    <n v="297.108"/>
    <x v="0"/>
    <x v="228"/>
    <x v="2"/>
    <x v="266"/>
    <x v="0"/>
    <x v="266"/>
    <n v="4.4000000000000004"/>
  </r>
  <r>
    <x v="269"/>
    <x v="0"/>
    <x v="0"/>
    <x v="0"/>
    <s v="Female"/>
    <x v="2"/>
    <n v="35.54"/>
    <n v="10"/>
    <n v="17.77"/>
    <n v="373.17"/>
    <x v="72"/>
    <x v="229"/>
    <x v="0"/>
    <x v="267"/>
    <x v="0"/>
    <x v="267"/>
    <n v="7"/>
  </r>
  <r>
    <x v="270"/>
    <x v="2"/>
    <x v="2"/>
    <x v="1"/>
    <s v="Female"/>
    <x v="3"/>
    <n v="67.430000000000007"/>
    <n v="5"/>
    <n v="16.857500000000002"/>
    <n v="354.00749999999999"/>
    <x v="43"/>
    <x v="230"/>
    <x v="0"/>
    <x v="268"/>
    <x v="0"/>
    <x v="268"/>
    <n v="6.3"/>
  </r>
  <r>
    <x v="271"/>
    <x v="1"/>
    <x v="1"/>
    <x v="0"/>
    <s v="Female"/>
    <x v="0"/>
    <n v="21.12"/>
    <n v="2"/>
    <n v="2.1120000000000001"/>
    <n v="44.351999999999997"/>
    <x v="75"/>
    <x v="151"/>
    <x v="1"/>
    <x v="269"/>
    <x v="0"/>
    <x v="269"/>
    <n v="9.6999999999999993"/>
  </r>
  <r>
    <x v="272"/>
    <x v="0"/>
    <x v="0"/>
    <x v="0"/>
    <s v="Female"/>
    <x v="2"/>
    <n v="21.54"/>
    <n v="9"/>
    <n v="9.6929999999999996"/>
    <n v="203.553"/>
    <x v="27"/>
    <x v="231"/>
    <x v="2"/>
    <x v="270"/>
    <x v="0"/>
    <x v="270"/>
    <n v="8.8000000000000007"/>
  </r>
  <r>
    <x v="273"/>
    <x v="0"/>
    <x v="0"/>
    <x v="1"/>
    <s v="Female"/>
    <x v="2"/>
    <n v="12.03"/>
    <n v="2"/>
    <n v="1.2030000000000001"/>
    <n v="25.263000000000002"/>
    <x v="3"/>
    <x v="232"/>
    <x v="1"/>
    <x v="271"/>
    <x v="0"/>
    <x v="271"/>
    <n v="5.0999999999999996"/>
  </r>
  <r>
    <x v="274"/>
    <x v="2"/>
    <x v="2"/>
    <x v="1"/>
    <s v="Female"/>
    <x v="0"/>
    <n v="99.71"/>
    <n v="6"/>
    <n v="29.913"/>
    <n v="628.173"/>
    <x v="84"/>
    <x v="233"/>
    <x v="0"/>
    <x v="272"/>
    <x v="0"/>
    <x v="272"/>
    <n v="7.9"/>
  </r>
  <r>
    <x v="275"/>
    <x v="2"/>
    <x v="2"/>
    <x v="1"/>
    <s v="Male"/>
    <x v="5"/>
    <n v="47.97"/>
    <n v="7"/>
    <n v="16.7895"/>
    <n v="352.5795"/>
    <x v="27"/>
    <x v="234"/>
    <x v="1"/>
    <x v="273"/>
    <x v="0"/>
    <x v="273"/>
    <n v="6.2"/>
  </r>
  <r>
    <x v="276"/>
    <x v="1"/>
    <x v="1"/>
    <x v="0"/>
    <s v="Female"/>
    <x v="2"/>
    <n v="21.82"/>
    <n v="10"/>
    <n v="10.91"/>
    <n v="229.11"/>
    <x v="27"/>
    <x v="24"/>
    <x v="1"/>
    <x v="274"/>
    <x v="0"/>
    <x v="274"/>
    <n v="7.1"/>
  </r>
  <r>
    <x v="277"/>
    <x v="1"/>
    <x v="1"/>
    <x v="1"/>
    <s v="Female"/>
    <x v="5"/>
    <n v="95.42"/>
    <n v="4"/>
    <n v="19.084"/>
    <n v="400.76400000000001"/>
    <x v="30"/>
    <x v="2"/>
    <x v="0"/>
    <x v="275"/>
    <x v="0"/>
    <x v="275"/>
    <n v="6.4"/>
  </r>
  <r>
    <x v="278"/>
    <x v="1"/>
    <x v="1"/>
    <x v="0"/>
    <s v="Male"/>
    <x v="5"/>
    <n v="70.989999999999995"/>
    <n v="10"/>
    <n v="35.494999999999997"/>
    <n v="745.39499999999998"/>
    <x v="80"/>
    <x v="235"/>
    <x v="1"/>
    <x v="276"/>
    <x v="0"/>
    <x v="276"/>
    <n v="5.7"/>
  </r>
  <r>
    <x v="279"/>
    <x v="0"/>
    <x v="0"/>
    <x v="0"/>
    <s v="Male"/>
    <x v="3"/>
    <n v="44.02"/>
    <n v="10"/>
    <n v="22.01"/>
    <n v="462.21"/>
    <x v="80"/>
    <x v="129"/>
    <x v="2"/>
    <x v="277"/>
    <x v="0"/>
    <x v="277"/>
    <n v="9.6"/>
  </r>
  <r>
    <x v="280"/>
    <x v="0"/>
    <x v="0"/>
    <x v="1"/>
    <s v="Female"/>
    <x v="2"/>
    <n v="69.959999999999994"/>
    <n v="8"/>
    <n v="27.984000000000002"/>
    <n v="587.66399999999999"/>
    <x v="42"/>
    <x v="154"/>
    <x v="2"/>
    <x v="278"/>
    <x v="0"/>
    <x v="278"/>
    <n v="6.4"/>
  </r>
  <r>
    <x v="281"/>
    <x v="1"/>
    <x v="1"/>
    <x v="1"/>
    <s v="Male"/>
    <x v="2"/>
    <n v="37"/>
    <n v="1"/>
    <n v="1.85"/>
    <n v="38.85"/>
    <x v="43"/>
    <x v="236"/>
    <x v="2"/>
    <x v="279"/>
    <x v="0"/>
    <x v="279"/>
    <n v="7.9"/>
  </r>
  <r>
    <x v="282"/>
    <x v="0"/>
    <x v="0"/>
    <x v="1"/>
    <s v="Female"/>
    <x v="3"/>
    <n v="15.34"/>
    <n v="1"/>
    <n v="0.76700000000000002"/>
    <n v="16.106999999999999"/>
    <x v="47"/>
    <x v="237"/>
    <x v="1"/>
    <x v="280"/>
    <x v="0"/>
    <x v="280"/>
    <n v="6.5"/>
  </r>
  <r>
    <x v="283"/>
    <x v="0"/>
    <x v="0"/>
    <x v="0"/>
    <s v="Male"/>
    <x v="0"/>
    <n v="99.83"/>
    <n v="6"/>
    <n v="29.949000000000002"/>
    <n v="628.92899999999997"/>
    <x v="31"/>
    <x v="238"/>
    <x v="0"/>
    <x v="281"/>
    <x v="0"/>
    <x v="281"/>
    <n v="8.5"/>
  </r>
  <r>
    <x v="284"/>
    <x v="0"/>
    <x v="0"/>
    <x v="0"/>
    <s v="Female"/>
    <x v="0"/>
    <n v="47.67"/>
    <n v="4"/>
    <n v="9.5340000000000007"/>
    <n v="200.214"/>
    <x v="41"/>
    <x v="239"/>
    <x v="1"/>
    <x v="282"/>
    <x v="0"/>
    <x v="282"/>
    <n v="9.1"/>
  </r>
  <r>
    <x v="285"/>
    <x v="2"/>
    <x v="2"/>
    <x v="1"/>
    <s v="Male"/>
    <x v="0"/>
    <n v="66.680000000000007"/>
    <n v="5"/>
    <n v="16.670000000000002"/>
    <n v="350.07"/>
    <x v="9"/>
    <x v="240"/>
    <x v="1"/>
    <x v="283"/>
    <x v="0"/>
    <x v="283"/>
    <n v="7.6"/>
  </r>
  <r>
    <x v="286"/>
    <x v="1"/>
    <x v="1"/>
    <x v="0"/>
    <s v="Male"/>
    <x v="2"/>
    <n v="74.86"/>
    <n v="1"/>
    <n v="3.7429999999999999"/>
    <n v="78.602999999999994"/>
    <x v="62"/>
    <x v="32"/>
    <x v="1"/>
    <x v="284"/>
    <x v="0"/>
    <x v="284"/>
    <n v="6.9"/>
  </r>
  <r>
    <x v="287"/>
    <x v="1"/>
    <x v="1"/>
    <x v="1"/>
    <s v="Female"/>
    <x v="3"/>
    <n v="23.75"/>
    <n v="9"/>
    <n v="10.6875"/>
    <n v="224.4375"/>
    <x v="82"/>
    <x v="110"/>
    <x v="1"/>
    <x v="285"/>
    <x v="0"/>
    <x v="285"/>
    <n v="9.5"/>
  </r>
  <r>
    <x v="288"/>
    <x v="2"/>
    <x v="2"/>
    <x v="1"/>
    <s v="Female"/>
    <x v="4"/>
    <n v="48.51"/>
    <n v="7"/>
    <n v="16.9785"/>
    <n v="356.54849999999999"/>
    <x v="25"/>
    <x v="241"/>
    <x v="2"/>
    <x v="286"/>
    <x v="0"/>
    <x v="286"/>
    <n v="5.2"/>
  </r>
  <r>
    <x v="289"/>
    <x v="0"/>
    <x v="0"/>
    <x v="0"/>
    <s v="Female"/>
    <x v="2"/>
    <n v="94.88"/>
    <n v="7"/>
    <n v="33.207999999999998"/>
    <n v="697.36800000000005"/>
    <x v="36"/>
    <x v="242"/>
    <x v="1"/>
    <x v="287"/>
    <x v="0"/>
    <x v="287"/>
    <n v="4.2"/>
  </r>
  <r>
    <x v="290"/>
    <x v="2"/>
    <x v="2"/>
    <x v="0"/>
    <s v="Male"/>
    <x v="1"/>
    <n v="40.299999999999997"/>
    <n v="10"/>
    <n v="20.149999999999999"/>
    <n v="423.15"/>
    <x v="46"/>
    <x v="243"/>
    <x v="2"/>
    <x v="288"/>
    <x v="0"/>
    <x v="288"/>
    <n v="7"/>
  </r>
  <r>
    <x v="291"/>
    <x v="1"/>
    <x v="1"/>
    <x v="1"/>
    <s v="Male"/>
    <x v="1"/>
    <n v="27.85"/>
    <n v="7"/>
    <n v="9.7475000000000005"/>
    <n v="204.69749999999999"/>
    <x v="86"/>
    <x v="244"/>
    <x v="0"/>
    <x v="289"/>
    <x v="0"/>
    <x v="289"/>
    <n v="6"/>
  </r>
  <r>
    <x v="292"/>
    <x v="0"/>
    <x v="0"/>
    <x v="0"/>
    <s v="Female"/>
    <x v="1"/>
    <n v="62.48"/>
    <n v="1"/>
    <n v="3.1240000000000001"/>
    <n v="65.603999999999999"/>
    <x v="67"/>
    <x v="245"/>
    <x v="1"/>
    <x v="290"/>
    <x v="0"/>
    <x v="290"/>
    <n v="4.7"/>
  </r>
  <r>
    <x v="293"/>
    <x v="0"/>
    <x v="0"/>
    <x v="0"/>
    <s v="Female"/>
    <x v="4"/>
    <n v="36.36"/>
    <n v="2"/>
    <n v="3.6360000000000001"/>
    <n v="76.355999999999995"/>
    <x v="18"/>
    <x v="158"/>
    <x v="1"/>
    <x v="291"/>
    <x v="0"/>
    <x v="291"/>
    <n v="7.1"/>
  </r>
  <r>
    <x v="294"/>
    <x v="2"/>
    <x v="2"/>
    <x v="1"/>
    <s v="Male"/>
    <x v="0"/>
    <n v="18.11"/>
    <n v="10"/>
    <n v="9.0549999999999997"/>
    <n v="190.155"/>
    <x v="45"/>
    <x v="246"/>
    <x v="0"/>
    <x v="292"/>
    <x v="0"/>
    <x v="292"/>
    <n v="5.9"/>
  </r>
  <r>
    <x v="295"/>
    <x v="1"/>
    <x v="1"/>
    <x v="0"/>
    <s v="Female"/>
    <x v="1"/>
    <n v="51.92"/>
    <n v="5"/>
    <n v="12.98"/>
    <n v="272.58"/>
    <x v="2"/>
    <x v="247"/>
    <x v="1"/>
    <x v="293"/>
    <x v="0"/>
    <x v="293"/>
    <n v="7.5"/>
  </r>
  <r>
    <x v="296"/>
    <x v="1"/>
    <x v="1"/>
    <x v="1"/>
    <s v="Male"/>
    <x v="1"/>
    <n v="28.84"/>
    <n v="4"/>
    <n v="5.7679999999999998"/>
    <n v="121.128"/>
    <x v="14"/>
    <x v="248"/>
    <x v="1"/>
    <x v="294"/>
    <x v="0"/>
    <x v="294"/>
    <n v="6.4"/>
  </r>
  <r>
    <x v="297"/>
    <x v="0"/>
    <x v="0"/>
    <x v="0"/>
    <s v="Male"/>
    <x v="2"/>
    <n v="78.38"/>
    <n v="6"/>
    <n v="23.513999999999999"/>
    <n v="493.79399999999998"/>
    <x v="8"/>
    <x v="249"/>
    <x v="0"/>
    <x v="295"/>
    <x v="0"/>
    <x v="295"/>
    <n v="5.8"/>
  </r>
  <r>
    <x v="298"/>
    <x v="0"/>
    <x v="0"/>
    <x v="0"/>
    <s v="Male"/>
    <x v="2"/>
    <n v="60.01"/>
    <n v="4"/>
    <n v="12.002000000000001"/>
    <n v="252.042"/>
    <x v="25"/>
    <x v="250"/>
    <x v="1"/>
    <x v="296"/>
    <x v="0"/>
    <x v="296"/>
    <n v="4.5"/>
  </r>
  <r>
    <x v="299"/>
    <x v="1"/>
    <x v="1"/>
    <x v="0"/>
    <s v="Female"/>
    <x v="2"/>
    <n v="88.61"/>
    <n v="1"/>
    <n v="4.4305000000000003"/>
    <n v="93.040499999999994"/>
    <x v="64"/>
    <x v="251"/>
    <x v="1"/>
    <x v="297"/>
    <x v="0"/>
    <x v="297"/>
    <n v="7.7"/>
  </r>
  <r>
    <x v="300"/>
    <x v="1"/>
    <x v="1"/>
    <x v="1"/>
    <s v="Male"/>
    <x v="5"/>
    <n v="99.82"/>
    <n v="2"/>
    <n v="9.9819999999999993"/>
    <n v="209.62200000000001"/>
    <x v="56"/>
    <x v="203"/>
    <x v="2"/>
    <x v="298"/>
    <x v="0"/>
    <x v="298"/>
    <n v="6.7"/>
  </r>
  <r>
    <x v="301"/>
    <x v="2"/>
    <x v="2"/>
    <x v="0"/>
    <s v="Male"/>
    <x v="0"/>
    <n v="39.01"/>
    <n v="1"/>
    <n v="1.9504999999999999"/>
    <n v="40.960500000000003"/>
    <x v="41"/>
    <x v="252"/>
    <x v="2"/>
    <x v="299"/>
    <x v="0"/>
    <x v="299"/>
    <n v="4.7"/>
  </r>
  <r>
    <x v="302"/>
    <x v="1"/>
    <x v="1"/>
    <x v="1"/>
    <s v="Male"/>
    <x v="4"/>
    <n v="48.61"/>
    <n v="1"/>
    <n v="2.4304999999999999"/>
    <n v="51.040500000000002"/>
    <x v="6"/>
    <x v="26"/>
    <x v="1"/>
    <x v="300"/>
    <x v="0"/>
    <x v="300"/>
    <n v="4.4000000000000004"/>
  </r>
  <r>
    <x v="303"/>
    <x v="0"/>
    <x v="0"/>
    <x v="1"/>
    <s v="Female"/>
    <x v="1"/>
    <n v="51.19"/>
    <n v="4"/>
    <n v="10.238"/>
    <n v="214.99799999999999"/>
    <x v="79"/>
    <x v="8"/>
    <x v="2"/>
    <x v="301"/>
    <x v="0"/>
    <x v="301"/>
    <n v="4.7"/>
  </r>
  <r>
    <x v="304"/>
    <x v="2"/>
    <x v="2"/>
    <x v="1"/>
    <s v="Female"/>
    <x v="1"/>
    <n v="14.96"/>
    <n v="8"/>
    <n v="5.984"/>
    <n v="125.664"/>
    <x v="55"/>
    <x v="107"/>
    <x v="1"/>
    <x v="302"/>
    <x v="0"/>
    <x v="302"/>
    <n v="8.6"/>
  </r>
  <r>
    <x v="305"/>
    <x v="0"/>
    <x v="0"/>
    <x v="0"/>
    <s v="Male"/>
    <x v="1"/>
    <n v="72.2"/>
    <n v="7"/>
    <n v="25.27"/>
    <n v="530.66999999999996"/>
    <x v="58"/>
    <x v="253"/>
    <x v="0"/>
    <x v="303"/>
    <x v="0"/>
    <x v="303"/>
    <n v="4.3"/>
  </r>
  <r>
    <x v="306"/>
    <x v="0"/>
    <x v="0"/>
    <x v="1"/>
    <s v="Female"/>
    <x v="3"/>
    <n v="40.229999999999997"/>
    <n v="7"/>
    <n v="14.080500000000001"/>
    <n v="295.69049999999999"/>
    <x v="73"/>
    <x v="93"/>
    <x v="1"/>
    <x v="304"/>
    <x v="0"/>
    <x v="304"/>
    <n v="9.6"/>
  </r>
  <r>
    <x v="307"/>
    <x v="0"/>
    <x v="0"/>
    <x v="0"/>
    <s v="Female"/>
    <x v="2"/>
    <n v="88.79"/>
    <n v="8"/>
    <n v="35.515999999999998"/>
    <n v="745.83600000000001"/>
    <x v="21"/>
    <x v="254"/>
    <x v="1"/>
    <x v="305"/>
    <x v="0"/>
    <x v="305"/>
    <n v="4.0999999999999996"/>
  </r>
  <r>
    <x v="308"/>
    <x v="0"/>
    <x v="0"/>
    <x v="0"/>
    <s v="Female"/>
    <x v="1"/>
    <n v="26.48"/>
    <n v="3"/>
    <n v="3.972"/>
    <n v="83.412000000000006"/>
    <x v="76"/>
    <x v="21"/>
    <x v="0"/>
    <x v="306"/>
    <x v="0"/>
    <x v="306"/>
    <n v="4.7"/>
  </r>
  <r>
    <x v="309"/>
    <x v="0"/>
    <x v="0"/>
    <x v="1"/>
    <s v="Female"/>
    <x v="5"/>
    <n v="81.91"/>
    <n v="2"/>
    <n v="8.1910000000000007"/>
    <n v="172.011"/>
    <x v="19"/>
    <x v="255"/>
    <x v="1"/>
    <x v="307"/>
    <x v="0"/>
    <x v="307"/>
    <n v="7.8"/>
  </r>
  <r>
    <x v="310"/>
    <x v="2"/>
    <x v="2"/>
    <x v="0"/>
    <s v="Male"/>
    <x v="3"/>
    <n v="79.930000000000007"/>
    <n v="6"/>
    <n v="23.978999999999999"/>
    <n v="503.55900000000003"/>
    <x v="82"/>
    <x v="214"/>
    <x v="1"/>
    <x v="308"/>
    <x v="0"/>
    <x v="308"/>
    <n v="5.5"/>
  </r>
  <r>
    <x v="311"/>
    <x v="1"/>
    <x v="1"/>
    <x v="0"/>
    <s v="Male"/>
    <x v="5"/>
    <n v="69.33"/>
    <n v="2"/>
    <n v="6.9329999999999998"/>
    <n v="145.59299999999999"/>
    <x v="63"/>
    <x v="256"/>
    <x v="0"/>
    <x v="309"/>
    <x v="0"/>
    <x v="309"/>
    <n v="9.6999999999999993"/>
  </r>
  <r>
    <x v="312"/>
    <x v="0"/>
    <x v="0"/>
    <x v="0"/>
    <s v="Female"/>
    <x v="4"/>
    <n v="14.23"/>
    <n v="5"/>
    <n v="3.5575000000000001"/>
    <n v="74.707499999999996"/>
    <x v="60"/>
    <x v="257"/>
    <x v="2"/>
    <x v="310"/>
    <x v="0"/>
    <x v="310"/>
    <n v="4.4000000000000004"/>
  </r>
  <r>
    <x v="313"/>
    <x v="0"/>
    <x v="0"/>
    <x v="0"/>
    <s v="Female"/>
    <x v="0"/>
    <n v="15.55"/>
    <n v="9"/>
    <n v="6.9974999999999996"/>
    <n v="146.94749999999999"/>
    <x v="37"/>
    <x v="258"/>
    <x v="1"/>
    <x v="311"/>
    <x v="0"/>
    <x v="311"/>
    <n v="5"/>
  </r>
  <r>
    <x v="314"/>
    <x v="1"/>
    <x v="1"/>
    <x v="0"/>
    <s v="Female"/>
    <x v="1"/>
    <n v="78.13"/>
    <n v="10"/>
    <n v="39.064999999999998"/>
    <n v="820.36500000000001"/>
    <x v="34"/>
    <x v="259"/>
    <x v="1"/>
    <x v="312"/>
    <x v="0"/>
    <x v="312"/>
    <n v="4.4000000000000004"/>
  </r>
  <r>
    <x v="315"/>
    <x v="1"/>
    <x v="1"/>
    <x v="0"/>
    <s v="Male"/>
    <x v="4"/>
    <n v="99.37"/>
    <n v="2"/>
    <n v="9.9369999999999994"/>
    <n v="208.67699999999999"/>
    <x v="44"/>
    <x v="260"/>
    <x v="1"/>
    <x v="313"/>
    <x v="0"/>
    <x v="313"/>
    <n v="5.2"/>
  </r>
  <r>
    <x v="316"/>
    <x v="1"/>
    <x v="1"/>
    <x v="0"/>
    <s v="Female"/>
    <x v="4"/>
    <n v="21.08"/>
    <n v="3"/>
    <n v="3.1619999999999999"/>
    <n v="66.402000000000001"/>
    <x v="57"/>
    <x v="12"/>
    <x v="1"/>
    <x v="314"/>
    <x v="0"/>
    <x v="314"/>
    <n v="7.3"/>
  </r>
  <r>
    <x v="317"/>
    <x v="1"/>
    <x v="1"/>
    <x v="0"/>
    <s v="Male"/>
    <x v="1"/>
    <n v="74.790000000000006"/>
    <n v="5"/>
    <n v="18.697500000000002"/>
    <n v="392.64749999999998"/>
    <x v="8"/>
    <x v="261"/>
    <x v="1"/>
    <x v="315"/>
    <x v="0"/>
    <x v="315"/>
    <n v="4.9000000000000004"/>
  </r>
  <r>
    <x v="318"/>
    <x v="1"/>
    <x v="1"/>
    <x v="0"/>
    <s v="Female"/>
    <x v="0"/>
    <n v="29.67"/>
    <n v="7"/>
    <n v="10.384499999999999"/>
    <n v="218.0745"/>
    <x v="16"/>
    <x v="262"/>
    <x v="2"/>
    <x v="316"/>
    <x v="0"/>
    <x v="316"/>
    <n v="8.1"/>
  </r>
  <r>
    <x v="319"/>
    <x v="1"/>
    <x v="1"/>
    <x v="0"/>
    <s v="Male"/>
    <x v="0"/>
    <n v="44.07"/>
    <n v="4"/>
    <n v="8.8140000000000001"/>
    <n v="185.09399999999999"/>
    <x v="67"/>
    <x v="235"/>
    <x v="0"/>
    <x v="317"/>
    <x v="0"/>
    <x v="317"/>
    <n v="8.4"/>
  </r>
  <r>
    <x v="320"/>
    <x v="1"/>
    <x v="1"/>
    <x v="1"/>
    <s v="Female"/>
    <x v="4"/>
    <n v="22.93"/>
    <n v="9"/>
    <n v="10.3185"/>
    <n v="216.6885"/>
    <x v="84"/>
    <x v="263"/>
    <x v="1"/>
    <x v="318"/>
    <x v="0"/>
    <x v="318"/>
    <n v="5.5"/>
  </r>
  <r>
    <x v="321"/>
    <x v="1"/>
    <x v="1"/>
    <x v="1"/>
    <s v="Female"/>
    <x v="0"/>
    <n v="39.42"/>
    <n v="1"/>
    <n v="1.9710000000000001"/>
    <n v="41.390999999999998"/>
    <x v="68"/>
    <x v="264"/>
    <x v="1"/>
    <x v="319"/>
    <x v="0"/>
    <x v="319"/>
    <n v="8.4"/>
  </r>
  <r>
    <x v="322"/>
    <x v="0"/>
    <x v="0"/>
    <x v="1"/>
    <s v="Male"/>
    <x v="0"/>
    <n v="15.26"/>
    <n v="6"/>
    <n v="4.5780000000000003"/>
    <n v="96.138000000000005"/>
    <x v="42"/>
    <x v="172"/>
    <x v="0"/>
    <x v="320"/>
    <x v="0"/>
    <x v="320"/>
    <n v="9.8000000000000007"/>
  </r>
  <r>
    <x v="323"/>
    <x v="0"/>
    <x v="0"/>
    <x v="1"/>
    <s v="Female"/>
    <x v="5"/>
    <n v="61.77"/>
    <n v="5"/>
    <n v="15.442500000000001"/>
    <n v="324.29250000000002"/>
    <x v="1"/>
    <x v="265"/>
    <x v="1"/>
    <x v="321"/>
    <x v="0"/>
    <x v="321"/>
    <n v="6.7"/>
  </r>
  <r>
    <x v="324"/>
    <x v="0"/>
    <x v="0"/>
    <x v="1"/>
    <s v="Male"/>
    <x v="2"/>
    <n v="21.52"/>
    <n v="6"/>
    <n v="6.4560000000000004"/>
    <n v="135.57599999999999"/>
    <x v="29"/>
    <x v="266"/>
    <x v="2"/>
    <x v="322"/>
    <x v="0"/>
    <x v="322"/>
    <n v="9.4"/>
  </r>
  <r>
    <x v="325"/>
    <x v="2"/>
    <x v="2"/>
    <x v="1"/>
    <s v="Male"/>
    <x v="3"/>
    <n v="97.74"/>
    <n v="4"/>
    <n v="19.547999999999998"/>
    <n v="410.50799999999998"/>
    <x v="41"/>
    <x v="267"/>
    <x v="0"/>
    <x v="323"/>
    <x v="0"/>
    <x v="323"/>
    <n v="6.4"/>
  </r>
  <r>
    <x v="326"/>
    <x v="0"/>
    <x v="0"/>
    <x v="0"/>
    <s v="Male"/>
    <x v="4"/>
    <n v="99.78"/>
    <n v="5"/>
    <n v="24.945"/>
    <n v="523.84500000000003"/>
    <x v="11"/>
    <x v="268"/>
    <x v="1"/>
    <x v="324"/>
    <x v="0"/>
    <x v="324"/>
    <n v="5.4"/>
  </r>
  <r>
    <x v="327"/>
    <x v="1"/>
    <x v="1"/>
    <x v="0"/>
    <s v="Male"/>
    <x v="4"/>
    <n v="94.26"/>
    <n v="4"/>
    <n v="18.852"/>
    <n v="395.892"/>
    <x v="41"/>
    <x v="269"/>
    <x v="1"/>
    <x v="325"/>
    <x v="0"/>
    <x v="325"/>
    <n v="8.6"/>
  </r>
  <r>
    <x v="328"/>
    <x v="2"/>
    <x v="2"/>
    <x v="0"/>
    <s v="Male"/>
    <x v="0"/>
    <n v="51.13"/>
    <n v="4"/>
    <n v="10.226000000000001"/>
    <n v="214.74600000000001"/>
    <x v="25"/>
    <x v="41"/>
    <x v="2"/>
    <x v="326"/>
    <x v="0"/>
    <x v="326"/>
    <n v="4"/>
  </r>
  <r>
    <x v="329"/>
    <x v="0"/>
    <x v="0"/>
    <x v="0"/>
    <s v="Male"/>
    <x v="1"/>
    <n v="36.36"/>
    <n v="4"/>
    <n v="7.2720000000000002"/>
    <n v="152.71199999999999"/>
    <x v="5"/>
    <x v="270"/>
    <x v="1"/>
    <x v="327"/>
    <x v="0"/>
    <x v="327"/>
    <n v="7.6"/>
  </r>
  <r>
    <x v="330"/>
    <x v="2"/>
    <x v="2"/>
    <x v="1"/>
    <s v="Male"/>
    <x v="2"/>
    <n v="22.02"/>
    <n v="9"/>
    <n v="9.9090000000000007"/>
    <n v="208.089"/>
    <x v="13"/>
    <x v="271"/>
    <x v="1"/>
    <x v="328"/>
    <x v="0"/>
    <x v="328"/>
    <n v="6.8"/>
  </r>
  <r>
    <x v="331"/>
    <x v="0"/>
    <x v="0"/>
    <x v="1"/>
    <s v="Male"/>
    <x v="4"/>
    <n v="32.9"/>
    <n v="3"/>
    <n v="4.9349999999999996"/>
    <n v="103.63500000000001"/>
    <x v="21"/>
    <x v="272"/>
    <x v="2"/>
    <x v="329"/>
    <x v="0"/>
    <x v="329"/>
    <n v="9.1"/>
  </r>
  <r>
    <x v="332"/>
    <x v="0"/>
    <x v="0"/>
    <x v="1"/>
    <s v="Male"/>
    <x v="5"/>
    <n v="77.02"/>
    <n v="5"/>
    <n v="19.254999999999999"/>
    <n v="404.35500000000002"/>
    <x v="36"/>
    <x v="273"/>
    <x v="1"/>
    <x v="330"/>
    <x v="0"/>
    <x v="330"/>
    <n v="5.5"/>
  </r>
  <r>
    <x v="333"/>
    <x v="0"/>
    <x v="0"/>
    <x v="0"/>
    <s v="Male"/>
    <x v="4"/>
    <n v="23.48"/>
    <n v="2"/>
    <n v="2.3479999999999999"/>
    <n v="49.308"/>
    <x v="86"/>
    <x v="274"/>
    <x v="2"/>
    <x v="331"/>
    <x v="0"/>
    <x v="331"/>
    <n v="7.9"/>
  </r>
  <r>
    <x v="334"/>
    <x v="1"/>
    <x v="1"/>
    <x v="0"/>
    <s v="Male"/>
    <x v="3"/>
    <n v="14.7"/>
    <n v="5"/>
    <n v="3.6749999999999998"/>
    <n v="77.174999999999997"/>
    <x v="62"/>
    <x v="128"/>
    <x v="0"/>
    <x v="332"/>
    <x v="0"/>
    <x v="332"/>
    <n v="8.5"/>
  </r>
  <r>
    <x v="335"/>
    <x v="0"/>
    <x v="0"/>
    <x v="0"/>
    <s v="Female"/>
    <x v="1"/>
    <n v="28.45"/>
    <n v="5"/>
    <n v="7.1124999999999998"/>
    <n v="149.36250000000001"/>
    <x v="76"/>
    <x v="79"/>
    <x v="2"/>
    <x v="333"/>
    <x v="0"/>
    <x v="333"/>
    <n v="9.1"/>
  </r>
  <r>
    <x v="336"/>
    <x v="0"/>
    <x v="0"/>
    <x v="1"/>
    <s v="Male"/>
    <x v="5"/>
    <n v="76.400000000000006"/>
    <n v="9"/>
    <n v="34.380000000000003"/>
    <n v="721.98"/>
    <x v="35"/>
    <x v="275"/>
    <x v="0"/>
    <x v="334"/>
    <x v="0"/>
    <x v="334"/>
    <n v="7.5"/>
  </r>
  <r>
    <x v="337"/>
    <x v="2"/>
    <x v="2"/>
    <x v="1"/>
    <s v="Female"/>
    <x v="3"/>
    <n v="57.95"/>
    <n v="6"/>
    <n v="17.385000000000002"/>
    <n v="365.08499999999998"/>
    <x v="7"/>
    <x v="276"/>
    <x v="1"/>
    <x v="335"/>
    <x v="0"/>
    <x v="335"/>
    <n v="5.2"/>
  </r>
  <r>
    <x v="338"/>
    <x v="1"/>
    <x v="1"/>
    <x v="1"/>
    <s v="Female"/>
    <x v="1"/>
    <n v="47.65"/>
    <n v="3"/>
    <n v="7.1475"/>
    <n v="150.0975"/>
    <x v="61"/>
    <x v="187"/>
    <x v="2"/>
    <x v="336"/>
    <x v="0"/>
    <x v="336"/>
    <n v="9.5"/>
  </r>
  <r>
    <x v="339"/>
    <x v="2"/>
    <x v="2"/>
    <x v="0"/>
    <s v="Female"/>
    <x v="4"/>
    <n v="42.82"/>
    <n v="9"/>
    <n v="19.268999999999998"/>
    <n v="404.649"/>
    <x v="63"/>
    <x v="108"/>
    <x v="2"/>
    <x v="337"/>
    <x v="0"/>
    <x v="337"/>
    <n v="8.9"/>
  </r>
  <r>
    <x v="340"/>
    <x v="2"/>
    <x v="2"/>
    <x v="0"/>
    <s v="Male"/>
    <x v="1"/>
    <n v="48.09"/>
    <n v="3"/>
    <n v="7.2134999999999998"/>
    <n v="151.48349999999999"/>
    <x v="34"/>
    <x v="136"/>
    <x v="2"/>
    <x v="338"/>
    <x v="0"/>
    <x v="338"/>
    <n v="7.8"/>
  </r>
  <r>
    <x v="341"/>
    <x v="2"/>
    <x v="2"/>
    <x v="0"/>
    <s v="Female"/>
    <x v="0"/>
    <n v="55.97"/>
    <n v="7"/>
    <n v="19.589500000000001"/>
    <n v="411.37950000000001"/>
    <x v="19"/>
    <x v="216"/>
    <x v="0"/>
    <x v="339"/>
    <x v="0"/>
    <x v="339"/>
    <n v="8.9"/>
  </r>
  <r>
    <x v="342"/>
    <x v="2"/>
    <x v="2"/>
    <x v="0"/>
    <s v="Female"/>
    <x v="0"/>
    <n v="76.900000000000006"/>
    <n v="7"/>
    <n v="26.914999999999999"/>
    <n v="565.21500000000003"/>
    <x v="42"/>
    <x v="277"/>
    <x v="1"/>
    <x v="340"/>
    <x v="0"/>
    <x v="340"/>
    <n v="7.7"/>
  </r>
  <r>
    <x v="343"/>
    <x v="1"/>
    <x v="1"/>
    <x v="1"/>
    <s v="Female"/>
    <x v="4"/>
    <n v="97.03"/>
    <n v="5"/>
    <n v="24.2575"/>
    <n v="509.40750000000003"/>
    <x v="74"/>
    <x v="75"/>
    <x v="0"/>
    <x v="341"/>
    <x v="0"/>
    <x v="341"/>
    <n v="9.3000000000000007"/>
  </r>
  <r>
    <x v="344"/>
    <x v="0"/>
    <x v="0"/>
    <x v="1"/>
    <s v="Male"/>
    <x v="3"/>
    <n v="44.65"/>
    <n v="3"/>
    <n v="6.6974999999999998"/>
    <n v="140.64750000000001"/>
    <x v="44"/>
    <x v="278"/>
    <x v="1"/>
    <x v="342"/>
    <x v="0"/>
    <x v="342"/>
    <n v="6.2"/>
  </r>
  <r>
    <x v="345"/>
    <x v="0"/>
    <x v="0"/>
    <x v="1"/>
    <s v="Female"/>
    <x v="5"/>
    <n v="77.930000000000007"/>
    <n v="9"/>
    <n v="35.0685"/>
    <n v="736.43849999999998"/>
    <x v="33"/>
    <x v="279"/>
    <x v="0"/>
    <x v="343"/>
    <x v="0"/>
    <x v="343"/>
    <n v="7.6"/>
  </r>
  <r>
    <x v="346"/>
    <x v="0"/>
    <x v="0"/>
    <x v="0"/>
    <s v="Male"/>
    <x v="1"/>
    <n v="71.95"/>
    <n v="1"/>
    <n v="3.5975000000000001"/>
    <n v="75.547499999999999"/>
    <x v="87"/>
    <x v="280"/>
    <x v="1"/>
    <x v="344"/>
    <x v="0"/>
    <x v="344"/>
    <n v="7.3"/>
  </r>
  <r>
    <x v="347"/>
    <x v="1"/>
    <x v="1"/>
    <x v="0"/>
    <s v="Female"/>
    <x v="2"/>
    <n v="89.25"/>
    <n v="8"/>
    <n v="35.700000000000003"/>
    <n v="749.7"/>
    <x v="40"/>
    <x v="173"/>
    <x v="1"/>
    <x v="345"/>
    <x v="0"/>
    <x v="345"/>
    <n v="4.7"/>
  </r>
  <r>
    <x v="348"/>
    <x v="0"/>
    <x v="0"/>
    <x v="1"/>
    <s v="Male"/>
    <x v="1"/>
    <n v="26.02"/>
    <n v="7"/>
    <n v="9.1069999999999993"/>
    <n v="191.24700000000001"/>
    <x v="61"/>
    <x v="180"/>
    <x v="1"/>
    <x v="346"/>
    <x v="0"/>
    <x v="346"/>
    <n v="5.0999999999999996"/>
  </r>
  <r>
    <x v="349"/>
    <x v="2"/>
    <x v="2"/>
    <x v="1"/>
    <s v="Female"/>
    <x v="0"/>
    <n v="13.5"/>
    <n v="10"/>
    <n v="6.75"/>
    <n v="141.75"/>
    <x v="33"/>
    <x v="281"/>
    <x v="2"/>
    <x v="347"/>
    <x v="0"/>
    <x v="347"/>
    <n v="4.8"/>
  </r>
  <r>
    <x v="350"/>
    <x v="1"/>
    <x v="1"/>
    <x v="0"/>
    <s v="Female"/>
    <x v="5"/>
    <n v="99.3"/>
    <n v="10"/>
    <n v="49.65"/>
    <n v="1042.6500000000001"/>
    <x v="42"/>
    <x v="222"/>
    <x v="2"/>
    <x v="348"/>
    <x v="0"/>
    <x v="348"/>
    <n v="6.6"/>
  </r>
  <r>
    <x v="351"/>
    <x v="0"/>
    <x v="0"/>
    <x v="1"/>
    <s v="Male"/>
    <x v="1"/>
    <n v="51.69"/>
    <n v="7"/>
    <n v="18.0915"/>
    <n v="379.92149999999998"/>
    <x v="53"/>
    <x v="282"/>
    <x v="1"/>
    <x v="349"/>
    <x v="0"/>
    <x v="349"/>
    <n v="5.5"/>
  </r>
  <r>
    <x v="352"/>
    <x v="2"/>
    <x v="2"/>
    <x v="0"/>
    <s v="Female"/>
    <x v="5"/>
    <n v="54.73"/>
    <n v="7"/>
    <n v="19.1555"/>
    <n v="402.26549999999997"/>
    <x v="86"/>
    <x v="283"/>
    <x v="2"/>
    <x v="350"/>
    <x v="0"/>
    <x v="350"/>
    <n v="8.5"/>
  </r>
  <r>
    <x v="353"/>
    <x v="2"/>
    <x v="2"/>
    <x v="0"/>
    <s v="Male"/>
    <x v="2"/>
    <n v="27"/>
    <n v="9"/>
    <n v="12.15"/>
    <n v="255.15"/>
    <x v="22"/>
    <x v="249"/>
    <x v="1"/>
    <x v="351"/>
    <x v="0"/>
    <x v="351"/>
    <n v="4.8"/>
  </r>
  <r>
    <x v="354"/>
    <x v="1"/>
    <x v="1"/>
    <x v="1"/>
    <s v="Female"/>
    <x v="1"/>
    <n v="30.24"/>
    <n v="1"/>
    <n v="1.512"/>
    <n v="31.751999999999999"/>
    <x v="31"/>
    <x v="284"/>
    <x v="1"/>
    <x v="352"/>
    <x v="0"/>
    <x v="352"/>
    <n v="8.4"/>
  </r>
  <r>
    <x v="355"/>
    <x v="2"/>
    <x v="2"/>
    <x v="0"/>
    <s v="Female"/>
    <x v="4"/>
    <n v="89.14"/>
    <n v="4"/>
    <n v="17.827999999999999"/>
    <n v="374.38799999999998"/>
    <x v="27"/>
    <x v="22"/>
    <x v="2"/>
    <x v="353"/>
    <x v="0"/>
    <x v="353"/>
    <n v="7.8"/>
  </r>
  <r>
    <x v="356"/>
    <x v="1"/>
    <x v="1"/>
    <x v="1"/>
    <s v="Female"/>
    <x v="5"/>
    <n v="37.549999999999997"/>
    <n v="10"/>
    <n v="18.774999999999999"/>
    <n v="394.27499999999998"/>
    <x v="1"/>
    <x v="285"/>
    <x v="2"/>
    <x v="354"/>
    <x v="0"/>
    <x v="354"/>
    <n v="9.3000000000000007"/>
  </r>
  <r>
    <x v="357"/>
    <x v="1"/>
    <x v="1"/>
    <x v="1"/>
    <s v="Female"/>
    <x v="3"/>
    <n v="95.44"/>
    <n v="10"/>
    <n v="47.72"/>
    <n v="1002.12"/>
    <x v="51"/>
    <x v="286"/>
    <x v="1"/>
    <x v="355"/>
    <x v="0"/>
    <x v="355"/>
    <n v="5.2"/>
  </r>
  <r>
    <x v="358"/>
    <x v="2"/>
    <x v="2"/>
    <x v="1"/>
    <s v="Male"/>
    <x v="1"/>
    <n v="27.5"/>
    <n v="3"/>
    <n v="4.125"/>
    <n v="86.625"/>
    <x v="59"/>
    <x v="287"/>
    <x v="0"/>
    <x v="356"/>
    <x v="0"/>
    <x v="356"/>
    <n v="6.5"/>
  </r>
  <r>
    <x v="359"/>
    <x v="2"/>
    <x v="2"/>
    <x v="1"/>
    <s v="Male"/>
    <x v="3"/>
    <n v="74.97"/>
    <n v="1"/>
    <n v="3.7484999999999999"/>
    <n v="78.718500000000006"/>
    <x v="32"/>
    <x v="288"/>
    <x v="1"/>
    <x v="357"/>
    <x v="0"/>
    <x v="357"/>
    <n v="5.6"/>
  </r>
  <r>
    <x v="360"/>
    <x v="0"/>
    <x v="0"/>
    <x v="0"/>
    <s v="Male"/>
    <x v="4"/>
    <n v="80.959999999999994"/>
    <n v="8"/>
    <n v="32.384"/>
    <n v="680.06399999999996"/>
    <x v="21"/>
    <x v="289"/>
    <x v="2"/>
    <x v="358"/>
    <x v="0"/>
    <x v="358"/>
    <n v="7.4"/>
  </r>
  <r>
    <x v="361"/>
    <x v="1"/>
    <x v="1"/>
    <x v="1"/>
    <s v="Female"/>
    <x v="4"/>
    <n v="94.47"/>
    <n v="8"/>
    <n v="37.787999999999997"/>
    <n v="793.548"/>
    <x v="33"/>
    <x v="290"/>
    <x v="1"/>
    <x v="359"/>
    <x v="0"/>
    <x v="359"/>
    <n v="9.1"/>
  </r>
  <r>
    <x v="362"/>
    <x v="1"/>
    <x v="1"/>
    <x v="1"/>
    <s v="Male"/>
    <x v="4"/>
    <n v="99.79"/>
    <n v="2"/>
    <n v="9.9789999999999992"/>
    <n v="209.559"/>
    <x v="37"/>
    <x v="291"/>
    <x v="0"/>
    <x v="360"/>
    <x v="0"/>
    <x v="360"/>
    <n v="8"/>
  </r>
  <r>
    <x v="363"/>
    <x v="0"/>
    <x v="0"/>
    <x v="1"/>
    <s v="Male"/>
    <x v="2"/>
    <n v="73.22"/>
    <n v="6"/>
    <n v="21.966000000000001"/>
    <n v="461.286"/>
    <x v="18"/>
    <x v="292"/>
    <x v="1"/>
    <x v="361"/>
    <x v="0"/>
    <x v="361"/>
    <n v="7.2"/>
  </r>
  <r>
    <x v="364"/>
    <x v="1"/>
    <x v="1"/>
    <x v="1"/>
    <s v="Female"/>
    <x v="4"/>
    <n v="41.24"/>
    <n v="4"/>
    <n v="8.2479999999999993"/>
    <n v="173.208"/>
    <x v="88"/>
    <x v="293"/>
    <x v="1"/>
    <x v="362"/>
    <x v="0"/>
    <x v="362"/>
    <n v="7.1"/>
  </r>
  <r>
    <x v="365"/>
    <x v="1"/>
    <x v="1"/>
    <x v="1"/>
    <s v="Female"/>
    <x v="5"/>
    <n v="81.680000000000007"/>
    <n v="4"/>
    <n v="16.335999999999999"/>
    <n v="343.05599999999998"/>
    <x v="47"/>
    <x v="294"/>
    <x v="1"/>
    <x v="363"/>
    <x v="0"/>
    <x v="363"/>
    <n v="9.1"/>
  </r>
  <r>
    <x v="366"/>
    <x v="1"/>
    <x v="1"/>
    <x v="1"/>
    <s v="Female"/>
    <x v="1"/>
    <n v="51.32"/>
    <n v="9"/>
    <n v="23.094000000000001"/>
    <n v="484.97399999999999"/>
    <x v="86"/>
    <x v="295"/>
    <x v="1"/>
    <x v="364"/>
    <x v="0"/>
    <x v="364"/>
    <n v="5.6"/>
  </r>
  <r>
    <x v="367"/>
    <x v="0"/>
    <x v="0"/>
    <x v="0"/>
    <s v="Male"/>
    <x v="2"/>
    <n v="65.94"/>
    <n v="4"/>
    <n v="13.188000000000001"/>
    <n v="276.94799999999998"/>
    <x v="62"/>
    <x v="1"/>
    <x v="1"/>
    <x v="257"/>
    <x v="0"/>
    <x v="257"/>
    <n v="6"/>
  </r>
  <r>
    <x v="368"/>
    <x v="1"/>
    <x v="1"/>
    <x v="1"/>
    <s v="Female"/>
    <x v="3"/>
    <n v="14.36"/>
    <n v="10"/>
    <n v="7.18"/>
    <n v="150.78"/>
    <x v="3"/>
    <x v="296"/>
    <x v="1"/>
    <x v="365"/>
    <x v="0"/>
    <x v="365"/>
    <n v="5.4"/>
  </r>
  <r>
    <x v="369"/>
    <x v="0"/>
    <x v="0"/>
    <x v="0"/>
    <s v="Male"/>
    <x v="1"/>
    <n v="21.5"/>
    <n v="9"/>
    <n v="9.6750000000000007"/>
    <n v="203.17500000000001"/>
    <x v="43"/>
    <x v="69"/>
    <x v="2"/>
    <x v="366"/>
    <x v="0"/>
    <x v="366"/>
    <n v="7.8"/>
  </r>
  <r>
    <x v="370"/>
    <x v="2"/>
    <x v="2"/>
    <x v="0"/>
    <s v="Female"/>
    <x v="1"/>
    <n v="26.26"/>
    <n v="7"/>
    <n v="9.1910000000000007"/>
    <n v="193.011"/>
    <x v="30"/>
    <x v="138"/>
    <x v="1"/>
    <x v="367"/>
    <x v="0"/>
    <x v="367"/>
    <n v="9.9"/>
  </r>
  <r>
    <x v="371"/>
    <x v="2"/>
    <x v="2"/>
    <x v="1"/>
    <s v="Female"/>
    <x v="5"/>
    <n v="60.96"/>
    <n v="2"/>
    <n v="6.0960000000000001"/>
    <n v="128.01599999999999"/>
    <x v="25"/>
    <x v="30"/>
    <x v="2"/>
    <x v="368"/>
    <x v="0"/>
    <x v="368"/>
    <n v="4.9000000000000004"/>
  </r>
  <r>
    <x v="372"/>
    <x v="1"/>
    <x v="1"/>
    <x v="1"/>
    <s v="Female"/>
    <x v="2"/>
    <n v="70.11"/>
    <n v="6"/>
    <n v="21.033000000000001"/>
    <n v="441.69299999999998"/>
    <x v="86"/>
    <x v="297"/>
    <x v="0"/>
    <x v="369"/>
    <x v="0"/>
    <x v="369"/>
    <n v="5.2"/>
  </r>
  <r>
    <x v="373"/>
    <x v="1"/>
    <x v="1"/>
    <x v="1"/>
    <s v="Male"/>
    <x v="5"/>
    <n v="42.08"/>
    <n v="6"/>
    <n v="12.624000000000001"/>
    <n v="265.10399999999998"/>
    <x v="71"/>
    <x v="298"/>
    <x v="1"/>
    <x v="370"/>
    <x v="0"/>
    <x v="370"/>
    <n v="8.9"/>
  </r>
  <r>
    <x v="374"/>
    <x v="0"/>
    <x v="0"/>
    <x v="1"/>
    <s v="Female"/>
    <x v="2"/>
    <n v="67.09"/>
    <n v="5"/>
    <n v="16.772500000000001"/>
    <n v="352.22250000000003"/>
    <x v="75"/>
    <x v="157"/>
    <x v="2"/>
    <x v="371"/>
    <x v="0"/>
    <x v="371"/>
    <n v="9.1"/>
  </r>
  <r>
    <x v="375"/>
    <x v="0"/>
    <x v="0"/>
    <x v="0"/>
    <s v="Female"/>
    <x v="5"/>
    <n v="96.7"/>
    <n v="5"/>
    <n v="24.175000000000001"/>
    <n v="507.67500000000001"/>
    <x v="78"/>
    <x v="299"/>
    <x v="0"/>
    <x v="372"/>
    <x v="0"/>
    <x v="372"/>
    <n v="7"/>
  </r>
  <r>
    <x v="376"/>
    <x v="2"/>
    <x v="2"/>
    <x v="0"/>
    <s v="Female"/>
    <x v="2"/>
    <n v="35.380000000000003"/>
    <n v="9"/>
    <n v="15.920999999999999"/>
    <n v="334.34100000000001"/>
    <x v="0"/>
    <x v="300"/>
    <x v="2"/>
    <x v="373"/>
    <x v="0"/>
    <x v="373"/>
    <n v="9.6"/>
  </r>
  <r>
    <x v="377"/>
    <x v="1"/>
    <x v="1"/>
    <x v="1"/>
    <s v="Male"/>
    <x v="3"/>
    <n v="95.49"/>
    <n v="7"/>
    <n v="33.421500000000002"/>
    <n v="701.85149999999999"/>
    <x v="70"/>
    <x v="70"/>
    <x v="0"/>
    <x v="374"/>
    <x v="0"/>
    <x v="374"/>
    <n v="8.6999999999999993"/>
  </r>
  <r>
    <x v="378"/>
    <x v="1"/>
    <x v="1"/>
    <x v="0"/>
    <s v="Male"/>
    <x v="5"/>
    <n v="96.98"/>
    <n v="4"/>
    <n v="19.396000000000001"/>
    <n v="407.31599999999997"/>
    <x v="10"/>
    <x v="244"/>
    <x v="0"/>
    <x v="375"/>
    <x v="0"/>
    <x v="375"/>
    <n v="9.4"/>
  </r>
  <r>
    <x v="379"/>
    <x v="2"/>
    <x v="2"/>
    <x v="1"/>
    <s v="Female"/>
    <x v="1"/>
    <n v="23.65"/>
    <n v="4"/>
    <n v="4.7300000000000004"/>
    <n v="99.33"/>
    <x v="74"/>
    <x v="147"/>
    <x v="2"/>
    <x v="376"/>
    <x v="0"/>
    <x v="376"/>
    <n v="4"/>
  </r>
  <r>
    <x v="380"/>
    <x v="0"/>
    <x v="0"/>
    <x v="0"/>
    <s v="Male"/>
    <x v="3"/>
    <n v="82.33"/>
    <n v="4"/>
    <n v="16.466000000000001"/>
    <n v="345.786"/>
    <x v="83"/>
    <x v="4"/>
    <x v="2"/>
    <x v="377"/>
    <x v="0"/>
    <x v="377"/>
    <n v="7.5"/>
  </r>
  <r>
    <x v="381"/>
    <x v="1"/>
    <x v="1"/>
    <x v="1"/>
    <s v="Female"/>
    <x v="1"/>
    <n v="26.61"/>
    <n v="2"/>
    <n v="2.661"/>
    <n v="55.881"/>
    <x v="35"/>
    <x v="63"/>
    <x v="1"/>
    <x v="378"/>
    <x v="0"/>
    <x v="378"/>
    <n v="4.2"/>
  </r>
  <r>
    <x v="382"/>
    <x v="2"/>
    <x v="2"/>
    <x v="1"/>
    <s v="Female"/>
    <x v="4"/>
    <n v="99.69"/>
    <n v="5"/>
    <n v="24.922499999999999"/>
    <n v="523.37249999999995"/>
    <x v="78"/>
    <x v="87"/>
    <x v="1"/>
    <x v="379"/>
    <x v="0"/>
    <x v="379"/>
    <n v="9.9"/>
  </r>
  <r>
    <x v="383"/>
    <x v="1"/>
    <x v="1"/>
    <x v="0"/>
    <s v="Female"/>
    <x v="4"/>
    <n v="74.89"/>
    <n v="4"/>
    <n v="14.978"/>
    <n v="314.53800000000001"/>
    <x v="59"/>
    <x v="301"/>
    <x v="0"/>
    <x v="380"/>
    <x v="0"/>
    <x v="380"/>
    <n v="4.2"/>
  </r>
  <r>
    <x v="384"/>
    <x v="0"/>
    <x v="0"/>
    <x v="1"/>
    <s v="Female"/>
    <x v="4"/>
    <n v="40.94"/>
    <n v="5"/>
    <n v="10.234999999999999"/>
    <n v="214.935"/>
    <x v="47"/>
    <x v="139"/>
    <x v="0"/>
    <x v="381"/>
    <x v="0"/>
    <x v="381"/>
    <n v="9.9"/>
  </r>
  <r>
    <x v="385"/>
    <x v="2"/>
    <x v="2"/>
    <x v="0"/>
    <s v="Male"/>
    <x v="3"/>
    <n v="75.819999999999993"/>
    <n v="1"/>
    <n v="3.7909999999999999"/>
    <n v="79.611000000000004"/>
    <x v="82"/>
    <x v="302"/>
    <x v="1"/>
    <x v="382"/>
    <x v="0"/>
    <x v="382"/>
    <n v="5.8"/>
  </r>
  <r>
    <x v="386"/>
    <x v="1"/>
    <x v="1"/>
    <x v="1"/>
    <s v="Male"/>
    <x v="4"/>
    <n v="46.77"/>
    <n v="6"/>
    <n v="14.031000000000001"/>
    <n v="294.65100000000001"/>
    <x v="16"/>
    <x v="303"/>
    <x v="1"/>
    <x v="383"/>
    <x v="0"/>
    <x v="383"/>
    <n v="6"/>
  </r>
  <r>
    <x v="387"/>
    <x v="0"/>
    <x v="0"/>
    <x v="1"/>
    <s v="Female"/>
    <x v="0"/>
    <n v="32.32"/>
    <n v="10"/>
    <n v="16.16"/>
    <n v="339.36"/>
    <x v="9"/>
    <x v="208"/>
    <x v="2"/>
    <x v="384"/>
    <x v="0"/>
    <x v="384"/>
    <n v="10"/>
  </r>
  <r>
    <x v="388"/>
    <x v="1"/>
    <x v="1"/>
    <x v="0"/>
    <s v="Female"/>
    <x v="5"/>
    <n v="54.07"/>
    <n v="9"/>
    <n v="24.331499999999998"/>
    <n v="510.9615"/>
    <x v="3"/>
    <x v="304"/>
    <x v="0"/>
    <x v="385"/>
    <x v="0"/>
    <x v="385"/>
    <n v="9.5"/>
  </r>
  <r>
    <x v="389"/>
    <x v="2"/>
    <x v="2"/>
    <x v="1"/>
    <s v="Male"/>
    <x v="4"/>
    <n v="18.22"/>
    <n v="7"/>
    <n v="6.3769999999999998"/>
    <n v="133.917"/>
    <x v="24"/>
    <x v="214"/>
    <x v="2"/>
    <x v="386"/>
    <x v="0"/>
    <x v="386"/>
    <n v="6.6"/>
  </r>
  <r>
    <x v="390"/>
    <x v="1"/>
    <x v="1"/>
    <x v="0"/>
    <s v="Female"/>
    <x v="5"/>
    <n v="80.48"/>
    <n v="3"/>
    <n v="12.071999999999999"/>
    <n v="253.512"/>
    <x v="42"/>
    <x v="305"/>
    <x v="1"/>
    <x v="387"/>
    <x v="0"/>
    <x v="387"/>
    <n v="8.1"/>
  </r>
  <r>
    <x v="391"/>
    <x v="2"/>
    <x v="2"/>
    <x v="1"/>
    <s v="Female"/>
    <x v="5"/>
    <n v="37.950000000000003"/>
    <n v="10"/>
    <n v="18.975000000000001"/>
    <n v="398.47500000000002"/>
    <x v="53"/>
    <x v="178"/>
    <x v="1"/>
    <x v="388"/>
    <x v="0"/>
    <x v="388"/>
    <n v="9.6999999999999993"/>
  </r>
  <r>
    <x v="392"/>
    <x v="0"/>
    <x v="0"/>
    <x v="0"/>
    <s v="Male"/>
    <x v="1"/>
    <n v="76.819999999999993"/>
    <n v="1"/>
    <n v="3.8410000000000002"/>
    <n v="80.661000000000001"/>
    <x v="77"/>
    <x v="185"/>
    <x v="0"/>
    <x v="389"/>
    <x v="0"/>
    <x v="389"/>
    <n v="7.2"/>
  </r>
  <r>
    <x v="393"/>
    <x v="0"/>
    <x v="0"/>
    <x v="0"/>
    <s v="Female"/>
    <x v="3"/>
    <n v="52.26"/>
    <n v="10"/>
    <n v="26.13"/>
    <n v="548.73"/>
    <x v="11"/>
    <x v="47"/>
    <x v="2"/>
    <x v="390"/>
    <x v="0"/>
    <x v="390"/>
    <n v="6.2"/>
  </r>
  <r>
    <x v="394"/>
    <x v="0"/>
    <x v="0"/>
    <x v="1"/>
    <s v="Female"/>
    <x v="0"/>
    <n v="79.739999999999995"/>
    <n v="1"/>
    <n v="3.9870000000000001"/>
    <n v="83.727000000000004"/>
    <x v="43"/>
    <x v="130"/>
    <x v="0"/>
    <x v="391"/>
    <x v="0"/>
    <x v="391"/>
    <n v="7.3"/>
  </r>
  <r>
    <x v="395"/>
    <x v="0"/>
    <x v="0"/>
    <x v="1"/>
    <s v="Female"/>
    <x v="0"/>
    <n v="77.5"/>
    <n v="5"/>
    <n v="19.375"/>
    <n v="406.875"/>
    <x v="46"/>
    <x v="58"/>
    <x v="0"/>
    <x v="392"/>
    <x v="0"/>
    <x v="392"/>
    <n v="4.3"/>
  </r>
  <r>
    <x v="396"/>
    <x v="0"/>
    <x v="0"/>
    <x v="1"/>
    <s v="Female"/>
    <x v="4"/>
    <n v="54.27"/>
    <n v="5"/>
    <n v="13.567500000000001"/>
    <n v="284.91750000000002"/>
    <x v="45"/>
    <x v="249"/>
    <x v="0"/>
    <x v="393"/>
    <x v="0"/>
    <x v="393"/>
    <n v="4.5999999999999996"/>
  </r>
  <r>
    <x v="397"/>
    <x v="2"/>
    <x v="2"/>
    <x v="1"/>
    <s v="Male"/>
    <x v="2"/>
    <n v="13.59"/>
    <n v="9"/>
    <n v="6.1154999999999999"/>
    <n v="128.4255"/>
    <x v="20"/>
    <x v="306"/>
    <x v="1"/>
    <x v="394"/>
    <x v="0"/>
    <x v="394"/>
    <n v="5.8"/>
  </r>
  <r>
    <x v="398"/>
    <x v="2"/>
    <x v="2"/>
    <x v="0"/>
    <s v="Female"/>
    <x v="0"/>
    <n v="41.06"/>
    <n v="6"/>
    <n v="12.318"/>
    <n v="258.678"/>
    <x v="19"/>
    <x v="241"/>
    <x v="2"/>
    <x v="395"/>
    <x v="0"/>
    <x v="395"/>
    <n v="8.3000000000000007"/>
  </r>
  <r>
    <x v="399"/>
    <x v="2"/>
    <x v="2"/>
    <x v="0"/>
    <s v="Male"/>
    <x v="1"/>
    <n v="19.239999999999998"/>
    <n v="9"/>
    <n v="8.6579999999999995"/>
    <n v="181.81800000000001"/>
    <x v="31"/>
    <x v="235"/>
    <x v="1"/>
    <x v="396"/>
    <x v="0"/>
    <x v="396"/>
    <n v="8"/>
  </r>
  <r>
    <x v="400"/>
    <x v="1"/>
    <x v="1"/>
    <x v="1"/>
    <s v="Female"/>
    <x v="4"/>
    <n v="39.43"/>
    <n v="6"/>
    <n v="11.829000000000001"/>
    <n v="248.40899999999999"/>
    <x v="5"/>
    <x v="307"/>
    <x v="2"/>
    <x v="397"/>
    <x v="0"/>
    <x v="397"/>
    <n v="9.4"/>
  </r>
  <r>
    <x v="401"/>
    <x v="1"/>
    <x v="1"/>
    <x v="1"/>
    <s v="Male"/>
    <x v="2"/>
    <n v="46.22"/>
    <n v="4"/>
    <n v="9.2439999999999998"/>
    <n v="194.124"/>
    <x v="41"/>
    <x v="308"/>
    <x v="2"/>
    <x v="398"/>
    <x v="0"/>
    <x v="398"/>
    <n v="6.2"/>
  </r>
  <r>
    <x v="402"/>
    <x v="1"/>
    <x v="1"/>
    <x v="0"/>
    <s v="Male"/>
    <x v="2"/>
    <n v="13.98"/>
    <n v="1"/>
    <n v="0.69899999999999995"/>
    <n v="14.679"/>
    <x v="87"/>
    <x v="309"/>
    <x v="0"/>
    <x v="399"/>
    <x v="0"/>
    <x v="399"/>
    <n v="9.8000000000000007"/>
  </r>
  <r>
    <x v="403"/>
    <x v="2"/>
    <x v="2"/>
    <x v="1"/>
    <s v="Female"/>
    <x v="5"/>
    <n v="39.75"/>
    <n v="5"/>
    <n v="9.9375"/>
    <n v="208.6875"/>
    <x v="70"/>
    <x v="100"/>
    <x v="0"/>
    <x v="400"/>
    <x v="0"/>
    <x v="400"/>
    <n v="9.6"/>
  </r>
  <r>
    <x v="404"/>
    <x v="1"/>
    <x v="1"/>
    <x v="0"/>
    <s v="Female"/>
    <x v="5"/>
    <n v="97.79"/>
    <n v="7"/>
    <n v="34.226500000000001"/>
    <n v="718.75649999999996"/>
    <x v="69"/>
    <x v="310"/>
    <x v="0"/>
    <x v="401"/>
    <x v="0"/>
    <x v="401"/>
    <n v="4.9000000000000004"/>
  </r>
  <r>
    <x v="405"/>
    <x v="0"/>
    <x v="0"/>
    <x v="0"/>
    <s v="Male"/>
    <x v="3"/>
    <n v="67.260000000000005"/>
    <n v="4"/>
    <n v="13.452"/>
    <n v="282.49200000000002"/>
    <x v="64"/>
    <x v="311"/>
    <x v="2"/>
    <x v="402"/>
    <x v="0"/>
    <x v="402"/>
    <n v="8"/>
  </r>
  <r>
    <x v="406"/>
    <x v="0"/>
    <x v="0"/>
    <x v="1"/>
    <s v="Male"/>
    <x v="4"/>
    <n v="13.79"/>
    <n v="5"/>
    <n v="3.4474999999999998"/>
    <n v="72.397499999999994"/>
    <x v="83"/>
    <x v="312"/>
    <x v="2"/>
    <x v="403"/>
    <x v="0"/>
    <x v="403"/>
    <n v="7.8"/>
  </r>
  <r>
    <x v="407"/>
    <x v="2"/>
    <x v="2"/>
    <x v="0"/>
    <s v="Female"/>
    <x v="5"/>
    <n v="68.709999999999994"/>
    <n v="4"/>
    <n v="13.742000000000001"/>
    <n v="288.58199999999999"/>
    <x v="72"/>
    <x v="54"/>
    <x v="1"/>
    <x v="404"/>
    <x v="0"/>
    <x v="404"/>
    <n v="4.0999999999999996"/>
  </r>
  <r>
    <x v="408"/>
    <x v="0"/>
    <x v="0"/>
    <x v="1"/>
    <s v="Female"/>
    <x v="2"/>
    <n v="56.53"/>
    <n v="4"/>
    <n v="11.305999999999999"/>
    <n v="237.42599999999999"/>
    <x v="31"/>
    <x v="28"/>
    <x v="0"/>
    <x v="405"/>
    <x v="0"/>
    <x v="405"/>
    <n v="5.5"/>
  </r>
  <r>
    <x v="409"/>
    <x v="1"/>
    <x v="1"/>
    <x v="1"/>
    <s v="Female"/>
    <x v="5"/>
    <n v="23.82"/>
    <n v="5"/>
    <n v="5.9550000000000001"/>
    <n v="125.05500000000001"/>
    <x v="26"/>
    <x v="225"/>
    <x v="0"/>
    <x v="406"/>
    <x v="0"/>
    <x v="406"/>
    <n v="5.4"/>
  </r>
  <r>
    <x v="410"/>
    <x v="2"/>
    <x v="2"/>
    <x v="1"/>
    <s v="Female"/>
    <x v="0"/>
    <n v="34.21"/>
    <n v="10"/>
    <n v="17.105"/>
    <n v="359.20499999999998"/>
    <x v="56"/>
    <x v="127"/>
    <x v="1"/>
    <x v="407"/>
    <x v="0"/>
    <x v="407"/>
    <n v="5.0999999999999996"/>
  </r>
  <r>
    <x v="411"/>
    <x v="2"/>
    <x v="2"/>
    <x v="1"/>
    <s v="Male"/>
    <x v="3"/>
    <n v="21.87"/>
    <n v="2"/>
    <n v="2.1869999999999998"/>
    <n v="45.927"/>
    <x v="25"/>
    <x v="194"/>
    <x v="0"/>
    <x v="408"/>
    <x v="0"/>
    <x v="408"/>
    <n v="6.9"/>
  </r>
  <r>
    <x v="412"/>
    <x v="0"/>
    <x v="0"/>
    <x v="0"/>
    <s v="Male"/>
    <x v="0"/>
    <n v="20.97"/>
    <n v="5"/>
    <n v="5.2424999999999997"/>
    <n v="110.0925"/>
    <x v="72"/>
    <x v="265"/>
    <x v="1"/>
    <x v="409"/>
    <x v="0"/>
    <x v="409"/>
    <n v="7.8"/>
  </r>
  <r>
    <x v="413"/>
    <x v="0"/>
    <x v="0"/>
    <x v="1"/>
    <s v="Male"/>
    <x v="3"/>
    <n v="25.84"/>
    <n v="3"/>
    <n v="3.8759999999999999"/>
    <n v="81.396000000000001"/>
    <x v="24"/>
    <x v="313"/>
    <x v="0"/>
    <x v="410"/>
    <x v="0"/>
    <x v="410"/>
    <n v="6.6"/>
  </r>
  <r>
    <x v="414"/>
    <x v="0"/>
    <x v="0"/>
    <x v="1"/>
    <s v="Male"/>
    <x v="2"/>
    <n v="50.93"/>
    <n v="8"/>
    <n v="20.372"/>
    <n v="427.81200000000001"/>
    <x v="23"/>
    <x v="314"/>
    <x v="0"/>
    <x v="411"/>
    <x v="0"/>
    <x v="411"/>
    <n v="9.1999999999999993"/>
  </r>
  <r>
    <x v="415"/>
    <x v="2"/>
    <x v="2"/>
    <x v="1"/>
    <s v="Male"/>
    <x v="0"/>
    <n v="96.11"/>
    <n v="1"/>
    <n v="4.8055000000000003"/>
    <n v="100.91549999999999"/>
    <x v="25"/>
    <x v="235"/>
    <x v="0"/>
    <x v="412"/>
    <x v="0"/>
    <x v="412"/>
    <n v="7.8"/>
  </r>
  <r>
    <x v="416"/>
    <x v="1"/>
    <x v="1"/>
    <x v="1"/>
    <s v="Female"/>
    <x v="2"/>
    <n v="45.38"/>
    <n v="4"/>
    <n v="9.0760000000000005"/>
    <n v="190.596"/>
    <x v="66"/>
    <x v="128"/>
    <x v="2"/>
    <x v="413"/>
    <x v="0"/>
    <x v="413"/>
    <n v="8.6999999999999993"/>
  </r>
  <r>
    <x v="417"/>
    <x v="1"/>
    <x v="1"/>
    <x v="0"/>
    <s v="Female"/>
    <x v="0"/>
    <n v="81.510000000000005"/>
    <n v="1"/>
    <n v="4.0754999999999999"/>
    <n v="85.585499999999996"/>
    <x v="49"/>
    <x v="315"/>
    <x v="0"/>
    <x v="414"/>
    <x v="0"/>
    <x v="414"/>
    <n v="9.1999999999999993"/>
  </r>
  <r>
    <x v="418"/>
    <x v="2"/>
    <x v="2"/>
    <x v="1"/>
    <s v="Female"/>
    <x v="0"/>
    <n v="57.22"/>
    <n v="2"/>
    <n v="5.7220000000000004"/>
    <n v="120.16200000000001"/>
    <x v="52"/>
    <x v="316"/>
    <x v="0"/>
    <x v="415"/>
    <x v="0"/>
    <x v="415"/>
    <n v="8.3000000000000007"/>
  </r>
  <r>
    <x v="419"/>
    <x v="0"/>
    <x v="0"/>
    <x v="0"/>
    <s v="Female"/>
    <x v="1"/>
    <n v="25.22"/>
    <n v="7"/>
    <n v="8.827"/>
    <n v="185.36699999999999"/>
    <x v="87"/>
    <x v="81"/>
    <x v="1"/>
    <x v="416"/>
    <x v="0"/>
    <x v="416"/>
    <n v="8.1999999999999993"/>
  </r>
  <r>
    <x v="420"/>
    <x v="1"/>
    <x v="1"/>
    <x v="0"/>
    <s v="Female"/>
    <x v="4"/>
    <n v="38.6"/>
    <n v="3"/>
    <n v="5.79"/>
    <n v="121.59"/>
    <x v="61"/>
    <x v="317"/>
    <x v="0"/>
    <x v="417"/>
    <x v="0"/>
    <x v="417"/>
    <n v="7.5"/>
  </r>
  <r>
    <x v="421"/>
    <x v="1"/>
    <x v="1"/>
    <x v="1"/>
    <s v="Female"/>
    <x v="1"/>
    <n v="84.05"/>
    <n v="3"/>
    <n v="12.6075"/>
    <n v="264.75749999999999"/>
    <x v="54"/>
    <x v="236"/>
    <x v="1"/>
    <x v="418"/>
    <x v="0"/>
    <x v="418"/>
    <n v="9.8000000000000007"/>
  </r>
  <r>
    <x v="422"/>
    <x v="1"/>
    <x v="1"/>
    <x v="0"/>
    <s v="Female"/>
    <x v="5"/>
    <n v="97.21"/>
    <n v="10"/>
    <n v="48.604999999999997"/>
    <n v="1020.705"/>
    <x v="4"/>
    <x v="127"/>
    <x v="2"/>
    <x v="419"/>
    <x v="0"/>
    <x v="419"/>
    <n v="8.6999999999999993"/>
  </r>
  <r>
    <x v="423"/>
    <x v="2"/>
    <x v="2"/>
    <x v="0"/>
    <s v="Male"/>
    <x v="5"/>
    <n v="25.42"/>
    <n v="8"/>
    <n v="10.167999999999999"/>
    <n v="213.52799999999999"/>
    <x v="35"/>
    <x v="144"/>
    <x v="2"/>
    <x v="420"/>
    <x v="0"/>
    <x v="420"/>
    <n v="6.7"/>
  </r>
  <r>
    <x v="424"/>
    <x v="1"/>
    <x v="1"/>
    <x v="1"/>
    <s v="Male"/>
    <x v="5"/>
    <n v="16.28"/>
    <n v="1"/>
    <n v="0.81399999999999995"/>
    <n v="17.094000000000001"/>
    <x v="11"/>
    <x v="29"/>
    <x v="1"/>
    <x v="421"/>
    <x v="0"/>
    <x v="421"/>
    <n v="5"/>
  </r>
  <r>
    <x v="425"/>
    <x v="2"/>
    <x v="2"/>
    <x v="0"/>
    <s v="Male"/>
    <x v="5"/>
    <n v="40.61"/>
    <n v="9"/>
    <n v="18.2745"/>
    <n v="383.7645"/>
    <x v="56"/>
    <x v="61"/>
    <x v="1"/>
    <x v="422"/>
    <x v="0"/>
    <x v="422"/>
    <n v="7"/>
  </r>
  <r>
    <x v="426"/>
    <x v="0"/>
    <x v="0"/>
    <x v="0"/>
    <s v="Male"/>
    <x v="0"/>
    <n v="53.17"/>
    <n v="7"/>
    <n v="18.609500000000001"/>
    <n v="390.79950000000002"/>
    <x v="18"/>
    <x v="240"/>
    <x v="1"/>
    <x v="423"/>
    <x v="0"/>
    <x v="423"/>
    <n v="8.9"/>
  </r>
  <r>
    <x v="427"/>
    <x v="2"/>
    <x v="2"/>
    <x v="0"/>
    <s v="Female"/>
    <x v="4"/>
    <n v="20.87"/>
    <n v="3"/>
    <n v="3.1305000000000001"/>
    <n v="65.740499999999997"/>
    <x v="80"/>
    <x v="318"/>
    <x v="2"/>
    <x v="424"/>
    <x v="0"/>
    <x v="424"/>
    <n v="8"/>
  </r>
  <r>
    <x v="428"/>
    <x v="2"/>
    <x v="2"/>
    <x v="1"/>
    <s v="Male"/>
    <x v="3"/>
    <n v="67.27"/>
    <n v="5"/>
    <n v="16.817499999999999"/>
    <n v="353.16750000000002"/>
    <x v="33"/>
    <x v="272"/>
    <x v="1"/>
    <x v="425"/>
    <x v="0"/>
    <x v="425"/>
    <n v="6.9"/>
  </r>
  <r>
    <x v="429"/>
    <x v="0"/>
    <x v="0"/>
    <x v="0"/>
    <s v="Female"/>
    <x v="2"/>
    <n v="90.65"/>
    <n v="10"/>
    <n v="45.325000000000003"/>
    <n v="951.82500000000005"/>
    <x v="1"/>
    <x v="164"/>
    <x v="0"/>
    <x v="426"/>
    <x v="0"/>
    <x v="426"/>
    <n v="7.3"/>
  </r>
  <r>
    <x v="430"/>
    <x v="2"/>
    <x v="2"/>
    <x v="1"/>
    <s v="Male"/>
    <x v="5"/>
    <n v="69.08"/>
    <n v="2"/>
    <n v="6.9080000000000004"/>
    <n v="145.06800000000001"/>
    <x v="82"/>
    <x v="28"/>
    <x v="2"/>
    <x v="427"/>
    <x v="0"/>
    <x v="427"/>
    <n v="6.9"/>
  </r>
  <r>
    <x v="431"/>
    <x v="1"/>
    <x v="1"/>
    <x v="1"/>
    <s v="Male"/>
    <x v="4"/>
    <n v="43.27"/>
    <n v="2"/>
    <n v="4.327"/>
    <n v="90.867000000000004"/>
    <x v="1"/>
    <x v="319"/>
    <x v="0"/>
    <x v="428"/>
    <x v="0"/>
    <x v="428"/>
    <n v="5.7"/>
  </r>
  <r>
    <x v="432"/>
    <x v="0"/>
    <x v="0"/>
    <x v="1"/>
    <s v="Female"/>
    <x v="1"/>
    <n v="23.46"/>
    <n v="6"/>
    <n v="7.0380000000000003"/>
    <n v="147.798"/>
    <x v="50"/>
    <x v="195"/>
    <x v="0"/>
    <x v="429"/>
    <x v="0"/>
    <x v="429"/>
    <n v="6.4"/>
  </r>
  <r>
    <x v="433"/>
    <x v="2"/>
    <x v="2"/>
    <x v="1"/>
    <s v="Male"/>
    <x v="5"/>
    <n v="95.54"/>
    <n v="7"/>
    <n v="33.439"/>
    <n v="702.21900000000005"/>
    <x v="11"/>
    <x v="6"/>
    <x v="2"/>
    <x v="430"/>
    <x v="0"/>
    <x v="430"/>
    <n v="9.6"/>
  </r>
  <r>
    <x v="434"/>
    <x v="2"/>
    <x v="2"/>
    <x v="1"/>
    <s v="Female"/>
    <x v="5"/>
    <n v="47.44"/>
    <n v="1"/>
    <n v="2.3719999999999999"/>
    <n v="49.811999999999998"/>
    <x v="70"/>
    <x v="96"/>
    <x v="2"/>
    <x v="431"/>
    <x v="0"/>
    <x v="431"/>
    <n v="6.8"/>
  </r>
  <r>
    <x v="435"/>
    <x v="1"/>
    <x v="1"/>
    <x v="1"/>
    <s v="Male"/>
    <x v="3"/>
    <n v="99.24"/>
    <n v="9"/>
    <n v="44.658000000000001"/>
    <n v="937.81799999999998"/>
    <x v="35"/>
    <x v="268"/>
    <x v="0"/>
    <x v="432"/>
    <x v="0"/>
    <x v="432"/>
    <n v="9"/>
  </r>
  <r>
    <x v="436"/>
    <x v="1"/>
    <x v="1"/>
    <x v="0"/>
    <s v="Male"/>
    <x v="3"/>
    <n v="82.93"/>
    <n v="4"/>
    <n v="16.585999999999999"/>
    <n v="348.30599999999998"/>
    <x v="40"/>
    <x v="320"/>
    <x v="0"/>
    <x v="433"/>
    <x v="0"/>
    <x v="433"/>
    <n v="9.6"/>
  </r>
  <r>
    <x v="437"/>
    <x v="0"/>
    <x v="0"/>
    <x v="1"/>
    <s v="Male"/>
    <x v="2"/>
    <n v="33.99"/>
    <n v="6"/>
    <n v="10.196999999999999"/>
    <n v="214.137"/>
    <x v="1"/>
    <x v="321"/>
    <x v="2"/>
    <x v="434"/>
    <x v="0"/>
    <x v="434"/>
    <n v="7.7"/>
  </r>
  <r>
    <x v="438"/>
    <x v="1"/>
    <x v="1"/>
    <x v="0"/>
    <s v="Male"/>
    <x v="4"/>
    <n v="17.04"/>
    <n v="4"/>
    <n v="3.4079999999999999"/>
    <n v="71.567999999999998"/>
    <x v="1"/>
    <x v="322"/>
    <x v="0"/>
    <x v="435"/>
    <x v="0"/>
    <x v="435"/>
    <n v="7"/>
  </r>
  <r>
    <x v="439"/>
    <x v="1"/>
    <x v="1"/>
    <x v="1"/>
    <s v="Female"/>
    <x v="1"/>
    <n v="40.86"/>
    <n v="8"/>
    <n v="16.344000000000001"/>
    <n v="343.22399999999999"/>
    <x v="13"/>
    <x v="242"/>
    <x v="2"/>
    <x v="436"/>
    <x v="0"/>
    <x v="436"/>
    <n v="6.5"/>
  </r>
  <r>
    <x v="440"/>
    <x v="1"/>
    <x v="1"/>
    <x v="0"/>
    <s v="Male"/>
    <x v="4"/>
    <n v="17.440000000000001"/>
    <n v="5"/>
    <n v="4.3600000000000003"/>
    <n v="91.56"/>
    <x v="15"/>
    <x v="126"/>
    <x v="1"/>
    <x v="437"/>
    <x v="0"/>
    <x v="437"/>
    <n v="8.1"/>
  </r>
  <r>
    <x v="441"/>
    <x v="2"/>
    <x v="2"/>
    <x v="0"/>
    <s v="Female"/>
    <x v="3"/>
    <n v="88.43"/>
    <n v="8"/>
    <n v="35.372"/>
    <n v="742.81200000000001"/>
    <x v="23"/>
    <x v="323"/>
    <x v="2"/>
    <x v="438"/>
    <x v="0"/>
    <x v="438"/>
    <n v="4.3"/>
  </r>
  <r>
    <x v="442"/>
    <x v="0"/>
    <x v="0"/>
    <x v="0"/>
    <s v="Female"/>
    <x v="2"/>
    <n v="89.21"/>
    <n v="9"/>
    <n v="40.144500000000001"/>
    <n v="843.03449999999998"/>
    <x v="15"/>
    <x v="324"/>
    <x v="2"/>
    <x v="439"/>
    <x v="0"/>
    <x v="439"/>
    <n v="6.5"/>
  </r>
  <r>
    <x v="443"/>
    <x v="1"/>
    <x v="1"/>
    <x v="1"/>
    <s v="Male"/>
    <x v="5"/>
    <n v="12.78"/>
    <n v="1"/>
    <n v="0.63900000000000001"/>
    <n v="13.419"/>
    <x v="66"/>
    <x v="325"/>
    <x v="0"/>
    <x v="440"/>
    <x v="0"/>
    <x v="440"/>
    <n v="9.5"/>
  </r>
  <r>
    <x v="444"/>
    <x v="0"/>
    <x v="0"/>
    <x v="1"/>
    <s v="Female"/>
    <x v="3"/>
    <n v="19.100000000000001"/>
    <n v="7"/>
    <n v="6.6849999999999996"/>
    <n v="140.38499999999999"/>
    <x v="15"/>
    <x v="100"/>
    <x v="1"/>
    <x v="441"/>
    <x v="0"/>
    <x v="441"/>
    <n v="9.6999999999999993"/>
  </r>
  <r>
    <x v="445"/>
    <x v="2"/>
    <x v="2"/>
    <x v="0"/>
    <s v="Female"/>
    <x v="0"/>
    <n v="19.149999999999999"/>
    <n v="1"/>
    <n v="0.95750000000000002"/>
    <n v="20.107500000000002"/>
    <x v="26"/>
    <x v="326"/>
    <x v="2"/>
    <x v="442"/>
    <x v="0"/>
    <x v="442"/>
    <n v="9.5"/>
  </r>
  <r>
    <x v="446"/>
    <x v="1"/>
    <x v="1"/>
    <x v="0"/>
    <s v="Male"/>
    <x v="4"/>
    <n v="27.66"/>
    <n v="10"/>
    <n v="13.83"/>
    <n v="290.43"/>
    <x v="44"/>
    <x v="55"/>
    <x v="2"/>
    <x v="443"/>
    <x v="0"/>
    <x v="443"/>
    <n v="8.9"/>
  </r>
  <r>
    <x v="447"/>
    <x v="1"/>
    <x v="1"/>
    <x v="1"/>
    <s v="Male"/>
    <x v="5"/>
    <n v="45.74"/>
    <n v="3"/>
    <n v="6.8609999999999998"/>
    <n v="144.08099999999999"/>
    <x v="24"/>
    <x v="180"/>
    <x v="2"/>
    <x v="444"/>
    <x v="0"/>
    <x v="444"/>
    <n v="6.5"/>
  </r>
  <r>
    <x v="448"/>
    <x v="2"/>
    <x v="2"/>
    <x v="0"/>
    <s v="Female"/>
    <x v="0"/>
    <n v="27.07"/>
    <n v="1"/>
    <n v="1.3534999999999999"/>
    <n v="28.423500000000001"/>
    <x v="52"/>
    <x v="105"/>
    <x v="2"/>
    <x v="445"/>
    <x v="0"/>
    <x v="445"/>
    <n v="5.3"/>
  </r>
  <r>
    <x v="449"/>
    <x v="2"/>
    <x v="2"/>
    <x v="0"/>
    <s v="Female"/>
    <x v="3"/>
    <n v="39.119999999999997"/>
    <n v="1"/>
    <n v="1.956"/>
    <n v="41.076000000000001"/>
    <x v="58"/>
    <x v="327"/>
    <x v="2"/>
    <x v="446"/>
    <x v="0"/>
    <x v="446"/>
    <n v="9.6"/>
  </r>
  <r>
    <x v="450"/>
    <x v="2"/>
    <x v="2"/>
    <x v="1"/>
    <s v="Female"/>
    <x v="1"/>
    <n v="74.709999999999994"/>
    <n v="6"/>
    <n v="22.413"/>
    <n v="470.673"/>
    <x v="17"/>
    <x v="312"/>
    <x v="1"/>
    <x v="447"/>
    <x v="0"/>
    <x v="447"/>
    <n v="6.7"/>
  </r>
  <r>
    <x v="451"/>
    <x v="2"/>
    <x v="2"/>
    <x v="1"/>
    <s v="Male"/>
    <x v="1"/>
    <n v="22.01"/>
    <n v="6"/>
    <n v="6.6029999999999998"/>
    <n v="138.66300000000001"/>
    <x v="56"/>
    <x v="68"/>
    <x v="1"/>
    <x v="448"/>
    <x v="0"/>
    <x v="448"/>
    <n v="7.6"/>
  </r>
  <r>
    <x v="452"/>
    <x v="0"/>
    <x v="0"/>
    <x v="1"/>
    <s v="Female"/>
    <x v="4"/>
    <n v="63.61"/>
    <n v="5"/>
    <n v="15.9025"/>
    <n v="333.95249999999999"/>
    <x v="32"/>
    <x v="31"/>
    <x v="0"/>
    <x v="449"/>
    <x v="0"/>
    <x v="449"/>
    <n v="4.8"/>
  </r>
  <r>
    <x v="453"/>
    <x v="0"/>
    <x v="0"/>
    <x v="1"/>
    <s v="Male"/>
    <x v="0"/>
    <n v="25"/>
    <n v="1"/>
    <n v="1.25"/>
    <n v="26.25"/>
    <x v="2"/>
    <x v="328"/>
    <x v="0"/>
    <x v="450"/>
    <x v="0"/>
    <x v="450"/>
    <n v="5.5"/>
  </r>
  <r>
    <x v="454"/>
    <x v="0"/>
    <x v="0"/>
    <x v="0"/>
    <s v="Male"/>
    <x v="1"/>
    <n v="20.77"/>
    <n v="4"/>
    <n v="4.1539999999999999"/>
    <n v="87.233999999999995"/>
    <x v="82"/>
    <x v="329"/>
    <x v="1"/>
    <x v="451"/>
    <x v="0"/>
    <x v="451"/>
    <n v="4.7"/>
  </r>
  <r>
    <x v="455"/>
    <x v="2"/>
    <x v="2"/>
    <x v="0"/>
    <s v="Female"/>
    <x v="5"/>
    <n v="29.56"/>
    <n v="5"/>
    <n v="7.39"/>
    <n v="155.19"/>
    <x v="77"/>
    <x v="330"/>
    <x v="1"/>
    <x v="452"/>
    <x v="0"/>
    <x v="452"/>
    <n v="6.9"/>
  </r>
  <r>
    <x v="456"/>
    <x v="2"/>
    <x v="2"/>
    <x v="0"/>
    <s v="Female"/>
    <x v="4"/>
    <n v="77.400000000000006"/>
    <n v="9"/>
    <n v="34.83"/>
    <n v="731.43"/>
    <x v="42"/>
    <x v="331"/>
    <x v="2"/>
    <x v="453"/>
    <x v="0"/>
    <x v="453"/>
    <n v="4.5"/>
  </r>
  <r>
    <x v="457"/>
    <x v="2"/>
    <x v="2"/>
    <x v="1"/>
    <s v="Male"/>
    <x v="1"/>
    <n v="79.39"/>
    <n v="10"/>
    <n v="39.695"/>
    <n v="833.59500000000003"/>
    <x v="13"/>
    <x v="181"/>
    <x v="1"/>
    <x v="454"/>
    <x v="0"/>
    <x v="454"/>
    <n v="6.2"/>
  </r>
  <r>
    <x v="458"/>
    <x v="1"/>
    <x v="1"/>
    <x v="0"/>
    <s v="Female"/>
    <x v="1"/>
    <n v="46.57"/>
    <n v="10"/>
    <n v="23.285"/>
    <n v="488.98500000000001"/>
    <x v="3"/>
    <x v="139"/>
    <x v="1"/>
    <x v="455"/>
    <x v="0"/>
    <x v="455"/>
    <n v="7.6"/>
  </r>
  <r>
    <x v="459"/>
    <x v="1"/>
    <x v="1"/>
    <x v="1"/>
    <s v="Male"/>
    <x v="4"/>
    <n v="35.89"/>
    <n v="1"/>
    <n v="1.7945"/>
    <n v="37.6845"/>
    <x v="55"/>
    <x v="233"/>
    <x v="2"/>
    <x v="456"/>
    <x v="0"/>
    <x v="456"/>
    <n v="7.9"/>
  </r>
  <r>
    <x v="460"/>
    <x v="1"/>
    <x v="1"/>
    <x v="1"/>
    <s v="Male"/>
    <x v="4"/>
    <n v="40.520000000000003"/>
    <n v="5"/>
    <n v="10.130000000000001"/>
    <n v="212.73"/>
    <x v="36"/>
    <x v="332"/>
    <x v="1"/>
    <x v="457"/>
    <x v="0"/>
    <x v="457"/>
    <n v="4.5"/>
  </r>
  <r>
    <x v="461"/>
    <x v="2"/>
    <x v="2"/>
    <x v="0"/>
    <s v="Female"/>
    <x v="4"/>
    <n v="73.05"/>
    <n v="10"/>
    <n v="36.524999999999999"/>
    <n v="767.02499999999998"/>
    <x v="2"/>
    <x v="298"/>
    <x v="2"/>
    <x v="458"/>
    <x v="0"/>
    <x v="458"/>
    <n v="8.6999999999999993"/>
  </r>
  <r>
    <x v="462"/>
    <x v="1"/>
    <x v="1"/>
    <x v="1"/>
    <s v="Female"/>
    <x v="3"/>
    <n v="73.95"/>
    <n v="4"/>
    <n v="14.79"/>
    <n v="310.58999999999997"/>
    <x v="36"/>
    <x v="177"/>
    <x v="1"/>
    <x v="459"/>
    <x v="0"/>
    <x v="459"/>
    <n v="6.1"/>
  </r>
  <r>
    <x v="463"/>
    <x v="1"/>
    <x v="1"/>
    <x v="0"/>
    <s v="Female"/>
    <x v="4"/>
    <n v="22.62"/>
    <n v="1"/>
    <n v="1.131"/>
    <n v="23.751000000000001"/>
    <x v="85"/>
    <x v="262"/>
    <x v="1"/>
    <x v="460"/>
    <x v="0"/>
    <x v="460"/>
    <n v="6.4"/>
  </r>
  <r>
    <x v="464"/>
    <x v="0"/>
    <x v="0"/>
    <x v="0"/>
    <s v="Male"/>
    <x v="4"/>
    <n v="51.34"/>
    <n v="5"/>
    <n v="12.835000000000001"/>
    <n v="269.53500000000003"/>
    <x v="61"/>
    <x v="26"/>
    <x v="2"/>
    <x v="461"/>
    <x v="0"/>
    <x v="461"/>
    <n v="9.1"/>
  </r>
  <r>
    <x v="465"/>
    <x v="1"/>
    <x v="1"/>
    <x v="0"/>
    <s v="Female"/>
    <x v="3"/>
    <n v="54.55"/>
    <n v="10"/>
    <n v="27.274999999999999"/>
    <n v="572.77499999999998"/>
    <x v="22"/>
    <x v="218"/>
    <x v="2"/>
    <x v="462"/>
    <x v="0"/>
    <x v="462"/>
    <n v="7.1"/>
  </r>
  <r>
    <x v="466"/>
    <x v="1"/>
    <x v="1"/>
    <x v="0"/>
    <s v="Female"/>
    <x v="0"/>
    <n v="37.15"/>
    <n v="7"/>
    <n v="13.0025"/>
    <n v="273.05250000000001"/>
    <x v="4"/>
    <x v="258"/>
    <x v="2"/>
    <x v="463"/>
    <x v="0"/>
    <x v="463"/>
    <n v="7.7"/>
  </r>
  <r>
    <x v="467"/>
    <x v="2"/>
    <x v="2"/>
    <x v="1"/>
    <s v="Male"/>
    <x v="3"/>
    <n v="37.020000000000003"/>
    <n v="6"/>
    <n v="11.106"/>
    <n v="233.226"/>
    <x v="23"/>
    <x v="333"/>
    <x v="1"/>
    <x v="464"/>
    <x v="0"/>
    <x v="464"/>
    <n v="4.5"/>
  </r>
  <r>
    <x v="468"/>
    <x v="1"/>
    <x v="1"/>
    <x v="1"/>
    <s v="Male"/>
    <x v="4"/>
    <n v="21.58"/>
    <n v="1"/>
    <n v="1.079"/>
    <n v="22.658999999999999"/>
    <x v="57"/>
    <x v="177"/>
    <x v="0"/>
    <x v="465"/>
    <x v="0"/>
    <x v="465"/>
    <n v="7.2"/>
  </r>
  <r>
    <x v="469"/>
    <x v="1"/>
    <x v="1"/>
    <x v="0"/>
    <s v="Female"/>
    <x v="1"/>
    <n v="98.84"/>
    <n v="1"/>
    <n v="4.9420000000000002"/>
    <n v="103.782"/>
    <x v="42"/>
    <x v="274"/>
    <x v="1"/>
    <x v="466"/>
    <x v="0"/>
    <x v="466"/>
    <n v="8.4"/>
  </r>
  <r>
    <x v="470"/>
    <x v="1"/>
    <x v="1"/>
    <x v="0"/>
    <s v="Female"/>
    <x v="2"/>
    <n v="83.77"/>
    <n v="6"/>
    <n v="25.131"/>
    <n v="527.75099999999998"/>
    <x v="54"/>
    <x v="334"/>
    <x v="0"/>
    <x v="467"/>
    <x v="0"/>
    <x v="467"/>
    <n v="5.4"/>
  </r>
  <r>
    <x v="471"/>
    <x v="0"/>
    <x v="0"/>
    <x v="0"/>
    <s v="Female"/>
    <x v="3"/>
    <n v="40.049999999999997"/>
    <n v="4"/>
    <n v="8.01"/>
    <n v="168.21"/>
    <x v="25"/>
    <x v="335"/>
    <x v="1"/>
    <x v="468"/>
    <x v="0"/>
    <x v="468"/>
    <n v="9.6999999999999993"/>
  </r>
  <r>
    <x v="472"/>
    <x v="0"/>
    <x v="0"/>
    <x v="0"/>
    <s v="Male"/>
    <x v="5"/>
    <n v="43.13"/>
    <n v="10"/>
    <n v="21.565000000000001"/>
    <n v="452.86500000000001"/>
    <x v="30"/>
    <x v="201"/>
    <x v="2"/>
    <x v="469"/>
    <x v="0"/>
    <x v="469"/>
    <n v="5.5"/>
  </r>
  <r>
    <x v="473"/>
    <x v="2"/>
    <x v="2"/>
    <x v="0"/>
    <s v="Male"/>
    <x v="0"/>
    <n v="72.569999999999993"/>
    <n v="8"/>
    <n v="29.027999999999999"/>
    <n v="609.58799999999997"/>
    <x v="73"/>
    <x v="326"/>
    <x v="1"/>
    <x v="470"/>
    <x v="0"/>
    <x v="470"/>
    <n v="4.5999999999999996"/>
  </r>
  <r>
    <x v="474"/>
    <x v="0"/>
    <x v="0"/>
    <x v="0"/>
    <s v="Female"/>
    <x v="1"/>
    <n v="64.44"/>
    <n v="5"/>
    <n v="16.11"/>
    <n v="338.31"/>
    <x v="73"/>
    <x v="72"/>
    <x v="1"/>
    <x v="471"/>
    <x v="0"/>
    <x v="471"/>
    <n v="6.6"/>
  </r>
  <r>
    <x v="475"/>
    <x v="0"/>
    <x v="0"/>
    <x v="1"/>
    <s v="Male"/>
    <x v="0"/>
    <n v="65.180000000000007"/>
    <n v="3"/>
    <n v="9.7769999999999992"/>
    <n v="205.31700000000001"/>
    <x v="6"/>
    <x v="82"/>
    <x v="2"/>
    <x v="472"/>
    <x v="0"/>
    <x v="472"/>
    <n v="6.3"/>
  </r>
  <r>
    <x v="476"/>
    <x v="0"/>
    <x v="0"/>
    <x v="1"/>
    <s v="Female"/>
    <x v="3"/>
    <n v="33.26"/>
    <n v="5"/>
    <n v="8.3149999999999995"/>
    <n v="174.61500000000001"/>
    <x v="79"/>
    <x v="279"/>
    <x v="2"/>
    <x v="473"/>
    <x v="0"/>
    <x v="473"/>
    <n v="4.2"/>
  </r>
  <r>
    <x v="477"/>
    <x v="1"/>
    <x v="1"/>
    <x v="1"/>
    <s v="Male"/>
    <x v="1"/>
    <n v="84.07"/>
    <n v="4"/>
    <n v="16.814"/>
    <n v="353.09399999999999"/>
    <x v="37"/>
    <x v="336"/>
    <x v="0"/>
    <x v="474"/>
    <x v="0"/>
    <x v="474"/>
    <n v="4.4000000000000004"/>
  </r>
  <r>
    <x v="478"/>
    <x v="2"/>
    <x v="2"/>
    <x v="1"/>
    <s v="Male"/>
    <x v="3"/>
    <n v="34.369999999999997"/>
    <n v="10"/>
    <n v="17.184999999999999"/>
    <n v="360.88499999999999"/>
    <x v="32"/>
    <x v="41"/>
    <x v="0"/>
    <x v="475"/>
    <x v="0"/>
    <x v="475"/>
    <n v="6.7"/>
  </r>
  <r>
    <x v="479"/>
    <x v="0"/>
    <x v="0"/>
    <x v="1"/>
    <s v="Male"/>
    <x v="1"/>
    <n v="38.6"/>
    <n v="1"/>
    <n v="1.93"/>
    <n v="40.53"/>
    <x v="71"/>
    <x v="55"/>
    <x v="0"/>
    <x v="476"/>
    <x v="0"/>
    <x v="476"/>
    <n v="6.7"/>
  </r>
  <r>
    <x v="480"/>
    <x v="1"/>
    <x v="1"/>
    <x v="1"/>
    <s v="Male"/>
    <x v="4"/>
    <n v="65.97"/>
    <n v="8"/>
    <n v="26.388000000000002"/>
    <n v="554.14800000000002"/>
    <x v="30"/>
    <x v="245"/>
    <x v="1"/>
    <x v="477"/>
    <x v="0"/>
    <x v="477"/>
    <n v="8.4"/>
  </r>
  <r>
    <x v="481"/>
    <x v="1"/>
    <x v="1"/>
    <x v="1"/>
    <s v="Female"/>
    <x v="1"/>
    <n v="32.799999999999997"/>
    <n v="10"/>
    <n v="16.399999999999999"/>
    <n v="344.4"/>
    <x v="42"/>
    <x v="294"/>
    <x v="1"/>
    <x v="478"/>
    <x v="0"/>
    <x v="478"/>
    <n v="6.2"/>
  </r>
  <r>
    <x v="482"/>
    <x v="0"/>
    <x v="0"/>
    <x v="1"/>
    <s v="Male"/>
    <x v="3"/>
    <n v="37.14"/>
    <n v="5"/>
    <n v="9.2850000000000001"/>
    <n v="194.98500000000001"/>
    <x v="66"/>
    <x v="137"/>
    <x v="0"/>
    <x v="479"/>
    <x v="0"/>
    <x v="479"/>
    <n v="5"/>
  </r>
  <r>
    <x v="483"/>
    <x v="2"/>
    <x v="2"/>
    <x v="0"/>
    <s v="Male"/>
    <x v="2"/>
    <n v="60.38"/>
    <n v="10"/>
    <n v="30.19"/>
    <n v="633.99"/>
    <x v="12"/>
    <x v="15"/>
    <x v="1"/>
    <x v="480"/>
    <x v="0"/>
    <x v="480"/>
    <n v="6"/>
  </r>
  <r>
    <x v="484"/>
    <x v="1"/>
    <x v="1"/>
    <x v="0"/>
    <s v="Female"/>
    <x v="3"/>
    <n v="36.979999999999997"/>
    <n v="10"/>
    <n v="18.489999999999998"/>
    <n v="388.29"/>
    <x v="17"/>
    <x v="28"/>
    <x v="2"/>
    <x v="481"/>
    <x v="0"/>
    <x v="481"/>
    <n v="7"/>
  </r>
  <r>
    <x v="485"/>
    <x v="2"/>
    <x v="2"/>
    <x v="0"/>
    <s v="Female"/>
    <x v="3"/>
    <n v="49.49"/>
    <n v="4"/>
    <n v="9.8979999999999997"/>
    <n v="207.858"/>
    <x v="76"/>
    <x v="337"/>
    <x v="0"/>
    <x v="482"/>
    <x v="0"/>
    <x v="482"/>
    <n v="6.6"/>
  </r>
  <r>
    <x v="486"/>
    <x v="2"/>
    <x v="2"/>
    <x v="1"/>
    <s v="Female"/>
    <x v="5"/>
    <n v="41.09"/>
    <n v="10"/>
    <n v="20.545000000000002"/>
    <n v="431.44499999999999"/>
    <x v="38"/>
    <x v="51"/>
    <x v="1"/>
    <x v="483"/>
    <x v="0"/>
    <x v="483"/>
    <n v="7.3"/>
  </r>
  <r>
    <x v="487"/>
    <x v="0"/>
    <x v="0"/>
    <x v="1"/>
    <s v="Male"/>
    <x v="5"/>
    <n v="37.15"/>
    <n v="4"/>
    <n v="7.43"/>
    <n v="156.03"/>
    <x v="28"/>
    <x v="188"/>
    <x v="0"/>
    <x v="484"/>
    <x v="0"/>
    <x v="484"/>
    <n v="8.3000000000000007"/>
  </r>
  <r>
    <x v="488"/>
    <x v="1"/>
    <x v="1"/>
    <x v="1"/>
    <s v="Male"/>
    <x v="2"/>
    <n v="22.96"/>
    <n v="1"/>
    <n v="1.1479999999999999"/>
    <n v="24.108000000000001"/>
    <x v="74"/>
    <x v="338"/>
    <x v="1"/>
    <x v="485"/>
    <x v="0"/>
    <x v="485"/>
    <n v="4.3"/>
  </r>
  <r>
    <x v="489"/>
    <x v="2"/>
    <x v="2"/>
    <x v="0"/>
    <s v="Female"/>
    <x v="2"/>
    <n v="77.680000000000007"/>
    <n v="9"/>
    <n v="34.956000000000003"/>
    <n v="734.07600000000002"/>
    <x v="87"/>
    <x v="265"/>
    <x v="0"/>
    <x v="486"/>
    <x v="0"/>
    <x v="486"/>
    <n v="9.8000000000000007"/>
  </r>
  <r>
    <x v="490"/>
    <x v="2"/>
    <x v="2"/>
    <x v="1"/>
    <s v="Female"/>
    <x v="5"/>
    <n v="34.700000000000003"/>
    <n v="2"/>
    <n v="3.47"/>
    <n v="72.87"/>
    <x v="45"/>
    <x v="28"/>
    <x v="0"/>
    <x v="487"/>
    <x v="0"/>
    <x v="487"/>
    <n v="8.1999999999999993"/>
  </r>
  <r>
    <x v="491"/>
    <x v="0"/>
    <x v="0"/>
    <x v="0"/>
    <s v="Female"/>
    <x v="5"/>
    <n v="19.66"/>
    <n v="10"/>
    <n v="9.83"/>
    <n v="206.43"/>
    <x v="20"/>
    <x v="339"/>
    <x v="2"/>
    <x v="488"/>
    <x v="0"/>
    <x v="488"/>
    <n v="7.2"/>
  </r>
  <r>
    <x v="492"/>
    <x v="2"/>
    <x v="2"/>
    <x v="0"/>
    <s v="Female"/>
    <x v="0"/>
    <n v="25.32"/>
    <n v="8"/>
    <n v="10.128"/>
    <n v="212.68799999999999"/>
    <x v="19"/>
    <x v="181"/>
    <x v="0"/>
    <x v="489"/>
    <x v="0"/>
    <x v="489"/>
    <n v="8.6999999999999993"/>
  </r>
  <r>
    <x v="493"/>
    <x v="1"/>
    <x v="1"/>
    <x v="0"/>
    <s v="Female"/>
    <x v="2"/>
    <n v="12.12"/>
    <n v="10"/>
    <n v="6.06"/>
    <n v="127.26"/>
    <x v="19"/>
    <x v="189"/>
    <x v="2"/>
    <x v="490"/>
    <x v="0"/>
    <x v="490"/>
    <n v="8.4"/>
  </r>
  <r>
    <x v="494"/>
    <x v="2"/>
    <x v="2"/>
    <x v="1"/>
    <s v="Male"/>
    <x v="5"/>
    <n v="99.89"/>
    <n v="2"/>
    <n v="9.9890000000000008"/>
    <n v="209.76900000000001"/>
    <x v="84"/>
    <x v="340"/>
    <x v="0"/>
    <x v="491"/>
    <x v="0"/>
    <x v="491"/>
    <n v="7.1"/>
  </r>
  <r>
    <x v="495"/>
    <x v="2"/>
    <x v="2"/>
    <x v="1"/>
    <s v="Male"/>
    <x v="3"/>
    <n v="75.92"/>
    <n v="8"/>
    <n v="30.367999999999999"/>
    <n v="637.72799999999995"/>
    <x v="80"/>
    <x v="341"/>
    <x v="1"/>
    <x v="492"/>
    <x v="0"/>
    <x v="492"/>
    <n v="5.5"/>
  </r>
  <r>
    <x v="496"/>
    <x v="1"/>
    <x v="1"/>
    <x v="1"/>
    <s v="Female"/>
    <x v="1"/>
    <n v="63.22"/>
    <n v="2"/>
    <n v="6.3220000000000001"/>
    <n v="132.762"/>
    <x v="17"/>
    <x v="232"/>
    <x v="1"/>
    <x v="493"/>
    <x v="0"/>
    <x v="493"/>
    <n v="8.5"/>
  </r>
  <r>
    <x v="497"/>
    <x v="1"/>
    <x v="1"/>
    <x v="1"/>
    <s v="Female"/>
    <x v="4"/>
    <n v="90.24"/>
    <n v="6"/>
    <n v="27.071999999999999"/>
    <n v="568.51199999999994"/>
    <x v="3"/>
    <x v="342"/>
    <x v="1"/>
    <x v="494"/>
    <x v="0"/>
    <x v="494"/>
    <n v="6.2"/>
  </r>
  <r>
    <x v="498"/>
    <x v="2"/>
    <x v="2"/>
    <x v="0"/>
    <s v="Female"/>
    <x v="3"/>
    <n v="98.13"/>
    <n v="1"/>
    <n v="4.9065000000000003"/>
    <n v="103.0365"/>
    <x v="18"/>
    <x v="24"/>
    <x v="1"/>
    <x v="495"/>
    <x v="0"/>
    <x v="495"/>
    <n v="8.9"/>
  </r>
  <r>
    <x v="499"/>
    <x v="0"/>
    <x v="0"/>
    <x v="0"/>
    <s v="Female"/>
    <x v="3"/>
    <n v="51.52"/>
    <n v="8"/>
    <n v="20.608000000000001"/>
    <n v="432.76799999999997"/>
    <x v="30"/>
    <x v="46"/>
    <x v="1"/>
    <x v="496"/>
    <x v="0"/>
    <x v="496"/>
    <n v="9.6"/>
  </r>
  <r>
    <x v="500"/>
    <x v="2"/>
    <x v="2"/>
    <x v="0"/>
    <s v="Male"/>
    <x v="3"/>
    <n v="73.97"/>
    <n v="1"/>
    <n v="3.6985000000000001"/>
    <n v="77.668499999999995"/>
    <x v="36"/>
    <x v="183"/>
    <x v="2"/>
    <x v="497"/>
    <x v="0"/>
    <x v="497"/>
    <n v="5.4"/>
  </r>
  <r>
    <x v="501"/>
    <x v="1"/>
    <x v="1"/>
    <x v="0"/>
    <s v="Female"/>
    <x v="5"/>
    <n v="31.9"/>
    <n v="1"/>
    <n v="1.595"/>
    <n v="33.494999999999997"/>
    <x v="0"/>
    <x v="343"/>
    <x v="0"/>
    <x v="498"/>
    <x v="0"/>
    <x v="498"/>
    <n v="9.1"/>
  </r>
  <r>
    <x v="502"/>
    <x v="1"/>
    <x v="1"/>
    <x v="1"/>
    <s v="Male"/>
    <x v="2"/>
    <n v="69.400000000000006"/>
    <n v="2"/>
    <n v="6.94"/>
    <n v="145.74"/>
    <x v="3"/>
    <x v="28"/>
    <x v="0"/>
    <x v="499"/>
    <x v="0"/>
    <x v="499"/>
    <n v="9"/>
  </r>
  <r>
    <x v="503"/>
    <x v="2"/>
    <x v="2"/>
    <x v="1"/>
    <s v="Female"/>
    <x v="3"/>
    <n v="93.31"/>
    <n v="2"/>
    <n v="9.3309999999999995"/>
    <n v="195.95099999999999"/>
    <x v="5"/>
    <x v="344"/>
    <x v="1"/>
    <x v="500"/>
    <x v="0"/>
    <x v="500"/>
    <n v="6.3"/>
  </r>
  <r>
    <x v="504"/>
    <x v="2"/>
    <x v="2"/>
    <x v="1"/>
    <s v="Male"/>
    <x v="3"/>
    <n v="88.45"/>
    <n v="1"/>
    <n v="4.4225000000000003"/>
    <n v="92.872500000000002"/>
    <x v="6"/>
    <x v="345"/>
    <x v="2"/>
    <x v="501"/>
    <x v="0"/>
    <x v="501"/>
    <n v="9.5"/>
  </r>
  <r>
    <x v="505"/>
    <x v="0"/>
    <x v="0"/>
    <x v="0"/>
    <s v="Male"/>
    <x v="1"/>
    <n v="24.18"/>
    <n v="8"/>
    <n v="9.6720000000000006"/>
    <n v="203.11199999999999"/>
    <x v="26"/>
    <x v="98"/>
    <x v="0"/>
    <x v="502"/>
    <x v="0"/>
    <x v="502"/>
    <n v="9.8000000000000007"/>
  </r>
  <r>
    <x v="506"/>
    <x v="2"/>
    <x v="2"/>
    <x v="0"/>
    <s v="Female"/>
    <x v="3"/>
    <n v="48.5"/>
    <n v="3"/>
    <n v="7.2750000000000004"/>
    <n v="152.77500000000001"/>
    <x v="66"/>
    <x v="165"/>
    <x v="1"/>
    <x v="503"/>
    <x v="0"/>
    <x v="503"/>
    <n v="6.7"/>
  </r>
  <r>
    <x v="507"/>
    <x v="2"/>
    <x v="2"/>
    <x v="1"/>
    <s v="Female"/>
    <x v="4"/>
    <n v="84.05"/>
    <n v="6"/>
    <n v="25.215"/>
    <n v="529.51499999999999"/>
    <x v="71"/>
    <x v="346"/>
    <x v="2"/>
    <x v="504"/>
    <x v="0"/>
    <x v="504"/>
    <n v="7.7"/>
  </r>
  <r>
    <x v="508"/>
    <x v="2"/>
    <x v="2"/>
    <x v="0"/>
    <s v="Male"/>
    <x v="0"/>
    <n v="61.29"/>
    <n v="5"/>
    <n v="15.3225"/>
    <n v="321.77249999999998"/>
    <x v="14"/>
    <x v="296"/>
    <x v="1"/>
    <x v="505"/>
    <x v="0"/>
    <x v="505"/>
    <n v="7"/>
  </r>
  <r>
    <x v="509"/>
    <x v="1"/>
    <x v="1"/>
    <x v="0"/>
    <s v="Female"/>
    <x v="2"/>
    <n v="15.95"/>
    <n v="6"/>
    <n v="4.7850000000000001"/>
    <n v="100.485"/>
    <x v="57"/>
    <x v="8"/>
    <x v="2"/>
    <x v="506"/>
    <x v="0"/>
    <x v="506"/>
    <n v="5.0999999999999996"/>
  </r>
  <r>
    <x v="510"/>
    <x v="2"/>
    <x v="2"/>
    <x v="0"/>
    <s v="Female"/>
    <x v="3"/>
    <n v="90.74"/>
    <n v="7"/>
    <n v="31.759"/>
    <n v="666.93899999999996"/>
    <x v="65"/>
    <x v="172"/>
    <x v="2"/>
    <x v="507"/>
    <x v="0"/>
    <x v="507"/>
    <n v="6.2"/>
  </r>
  <r>
    <x v="511"/>
    <x v="0"/>
    <x v="0"/>
    <x v="1"/>
    <s v="Female"/>
    <x v="2"/>
    <n v="42.91"/>
    <n v="5"/>
    <n v="10.727499999999999"/>
    <n v="225.2775"/>
    <x v="0"/>
    <x v="260"/>
    <x v="0"/>
    <x v="508"/>
    <x v="0"/>
    <x v="508"/>
    <n v="6.1"/>
  </r>
  <r>
    <x v="512"/>
    <x v="0"/>
    <x v="0"/>
    <x v="1"/>
    <s v="Female"/>
    <x v="5"/>
    <n v="54.28"/>
    <n v="7"/>
    <n v="18.998000000000001"/>
    <n v="398.95800000000003"/>
    <x v="3"/>
    <x v="347"/>
    <x v="0"/>
    <x v="509"/>
    <x v="0"/>
    <x v="509"/>
    <n v="9.3000000000000007"/>
  </r>
  <r>
    <x v="513"/>
    <x v="0"/>
    <x v="0"/>
    <x v="1"/>
    <s v="Male"/>
    <x v="1"/>
    <n v="99.55"/>
    <n v="7"/>
    <n v="34.842500000000001"/>
    <n v="731.6925"/>
    <x v="86"/>
    <x v="348"/>
    <x v="1"/>
    <x v="510"/>
    <x v="0"/>
    <x v="510"/>
    <n v="7.6"/>
  </r>
  <r>
    <x v="514"/>
    <x v="1"/>
    <x v="1"/>
    <x v="0"/>
    <s v="Male"/>
    <x v="3"/>
    <n v="58.39"/>
    <n v="7"/>
    <n v="20.436499999999999"/>
    <n v="429.16649999999998"/>
    <x v="55"/>
    <x v="349"/>
    <x v="2"/>
    <x v="511"/>
    <x v="0"/>
    <x v="511"/>
    <n v="8.1999999999999993"/>
  </r>
  <r>
    <x v="515"/>
    <x v="1"/>
    <x v="1"/>
    <x v="0"/>
    <s v="Female"/>
    <x v="5"/>
    <n v="51.47"/>
    <n v="1"/>
    <n v="2.5735000000000001"/>
    <n v="54.043500000000002"/>
    <x v="79"/>
    <x v="350"/>
    <x v="0"/>
    <x v="512"/>
    <x v="0"/>
    <x v="512"/>
    <n v="8.5"/>
  </r>
  <r>
    <x v="516"/>
    <x v="2"/>
    <x v="2"/>
    <x v="0"/>
    <s v="Male"/>
    <x v="0"/>
    <n v="54.86"/>
    <n v="5"/>
    <n v="13.715"/>
    <n v="288.01499999999999"/>
    <x v="14"/>
    <x v="13"/>
    <x v="0"/>
    <x v="513"/>
    <x v="0"/>
    <x v="513"/>
    <n v="9.8000000000000007"/>
  </r>
  <r>
    <x v="517"/>
    <x v="1"/>
    <x v="1"/>
    <x v="0"/>
    <s v="Male"/>
    <x v="2"/>
    <n v="39.39"/>
    <n v="5"/>
    <n v="9.8475000000000001"/>
    <n v="206.79750000000001"/>
    <x v="49"/>
    <x v="351"/>
    <x v="2"/>
    <x v="514"/>
    <x v="0"/>
    <x v="514"/>
    <n v="8.6999999999999993"/>
  </r>
  <r>
    <x v="518"/>
    <x v="0"/>
    <x v="0"/>
    <x v="1"/>
    <s v="Male"/>
    <x v="2"/>
    <n v="34.729999999999997"/>
    <n v="2"/>
    <n v="3.4729999999999999"/>
    <n v="72.933000000000007"/>
    <x v="59"/>
    <x v="92"/>
    <x v="0"/>
    <x v="515"/>
    <x v="0"/>
    <x v="515"/>
    <n v="9.6999999999999993"/>
  </r>
  <r>
    <x v="519"/>
    <x v="1"/>
    <x v="1"/>
    <x v="0"/>
    <s v="Male"/>
    <x v="3"/>
    <n v="71.92"/>
    <n v="5"/>
    <n v="17.98"/>
    <n v="377.58"/>
    <x v="29"/>
    <x v="184"/>
    <x v="2"/>
    <x v="516"/>
    <x v="0"/>
    <x v="516"/>
    <n v="4.3"/>
  </r>
  <r>
    <x v="520"/>
    <x v="2"/>
    <x v="2"/>
    <x v="1"/>
    <s v="Female"/>
    <x v="1"/>
    <n v="45.71"/>
    <n v="3"/>
    <n v="6.8564999999999996"/>
    <n v="143.98650000000001"/>
    <x v="58"/>
    <x v="352"/>
    <x v="2"/>
    <x v="517"/>
    <x v="0"/>
    <x v="517"/>
    <n v="7.7"/>
  </r>
  <r>
    <x v="521"/>
    <x v="1"/>
    <x v="1"/>
    <x v="0"/>
    <s v="Female"/>
    <x v="2"/>
    <n v="83.17"/>
    <n v="6"/>
    <n v="24.951000000000001"/>
    <n v="523.971"/>
    <x v="80"/>
    <x v="219"/>
    <x v="1"/>
    <x v="518"/>
    <x v="0"/>
    <x v="518"/>
    <n v="7.3"/>
  </r>
  <r>
    <x v="522"/>
    <x v="0"/>
    <x v="0"/>
    <x v="0"/>
    <s v="Female"/>
    <x v="2"/>
    <n v="37.44"/>
    <n v="6"/>
    <n v="11.231999999999999"/>
    <n v="235.87200000000001"/>
    <x v="10"/>
    <x v="353"/>
    <x v="2"/>
    <x v="519"/>
    <x v="0"/>
    <x v="519"/>
    <n v="5.9"/>
  </r>
  <r>
    <x v="523"/>
    <x v="1"/>
    <x v="1"/>
    <x v="1"/>
    <s v="Male"/>
    <x v="0"/>
    <n v="62.87"/>
    <n v="2"/>
    <n v="6.2869999999999999"/>
    <n v="132.02699999999999"/>
    <x v="17"/>
    <x v="354"/>
    <x v="1"/>
    <x v="520"/>
    <x v="0"/>
    <x v="520"/>
    <n v="5"/>
  </r>
  <r>
    <x v="524"/>
    <x v="0"/>
    <x v="0"/>
    <x v="1"/>
    <s v="Male"/>
    <x v="4"/>
    <n v="81.709999999999994"/>
    <n v="6"/>
    <n v="24.513000000000002"/>
    <n v="514.77300000000002"/>
    <x v="3"/>
    <x v="6"/>
    <x v="2"/>
    <x v="521"/>
    <x v="0"/>
    <x v="521"/>
    <n v="8"/>
  </r>
  <r>
    <x v="525"/>
    <x v="0"/>
    <x v="0"/>
    <x v="0"/>
    <s v="Female"/>
    <x v="3"/>
    <n v="91.41"/>
    <n v="5"/>
    <n v="22.852499999999999"/>
    <n v="479.90249999999997"/>
    <x v="6"/>
    <x v="355"/>
    <x v="0"/>
    <x v="522"/>
    <x v="0"/>
    <x v="522"/>
    <n v="7.1"/>
  </r>
  <r>
    <x v="526"/>
    <x v="2"/>
    <x v="2"/>
    <x v="1"/>
    <s v="Male"/>
    <x v="5"/>
    <n v="39.21"/>
    <n v="4"/>
    <n v="7.8419999999999996"/>
    <n v="164.68199999999999"/>
    <x v="65"/>
    <x v="356"/>
    <x v="2"/>
    <x v="523"/>
    <x v="0"/>
    <x v="523"/>
    <n v="9"/>
  </r>
  <r>
    <x v="527"/>
    <x v="2"/>
    <x v="2"/>
    <x v="0"/>
    <s v="Male"/>
    <x v="5"/>
    <n v="59.86"/>
    <n v="2"/>
    <n v="5.9859999999999998"/>
    <n v="125.706"/>
    <x v="50"/>
    <x v="304"/>
    <x v="0"/>
    <x v="524"/>
    <x v="0"/>
    <x v="524"/>
    <n v="6.7"/>
  </r>
  <r>
    <x v="528"/>
    <x v="2"/>
    <x v="2"/>
    <x v="0"/>
    <s v="Female"/>
    <x v="4"/>
    <n v="54.36"/>
    <n v="10"/>
    <n v="27.18"/>
    <n v="570.78"/>
    <x v="13"/>
    <x v="56"/>
    <x v="2"/>
    <x v="525"/>
    <x v="0"/>
    <x v="525"/>
    <n v="6.1"/>
  </r>
  <r>
    <x v="529"/>
    <x v="0"/>
    <x v="0"/>
    <x v="1"/>
    <s v="Male"/>
    <x v="3"/>
    <n v="98.09"/>
    <n v="9"/>
    <n v="44.140500000000003"/>
    <n v="926.95050000000003"/>
    <x v="21"/>
    <x v="357"/>
    <x v="1"/>
    <x v="526"/>
    <x v="0"/>
    <x v="526"/>
    <n v="9.3000000000000007"/>
  </r>
  <r>
    <x v="530"/>
    <x v="0"/>
    <x v="0"/>
    <x v="1"/>
    <s v="Male"/>
    <x v="0"/>
    <n v="25.43"/>
    <n v="6"/>
    <n v="7.6289999999999996"/>
    <n v="160.209"/>
    <x v="12"/>
    <x v="54"/>
    <x v="0"/>
    <x v="527"/>
    <x v="0"/>
    <x v="527"/>
    <n v="7"/>
  </r>
  <r>
    <x v="531"/>
    <x v="0"/>
    <x v="0"/>
    <x v="0"/>
    <s v="Male"/>
    <x v="5"/>
    <n v="86.68"/>
    <n v="8"/>
    <n v="34.671999999999997"/>
    <n v="728.11199999999997"/>
    <x v="46"/>
    <x v="358"/>
    <x v="2"/>
    <x v="528"/>
    <x v="0"/>
    <x v="528"/>
    <n v="7.2"/>
  </r>
  <r>
    <x v="532"/>
    <x v="2"/>
    <x v="2"/>
    <x v="1"/>
    <s v="Male"/>
    <x v="1"/>
    <n v="22.95"/>
    <n v="10"/>
    <n v="11.475"/>
    <n v="240.97499999999999"/>
    <x v="10"/>
    <x v="25"/>
    <x v="0"/>
    <x v="529"/>
    <x v="0"/>
    <x v="529"/>
    <n v="8.1999999999999993"/>
  </r>
  <r>
    <x v="533"/>
    <x v="1"/>
    <x v="1"/>
    <x v="1"/>
    <s v="Female"/>
    <x v="4"/>
    <n v="16.309999999999999"/>
    <n v="9"/>
    <n v="7.3395000000000001"/>
    <n v="154.12950000000001"/>
    <x v="58"/>
    <x v="359"/>
    <x v="0"/>
    <x v="530"/>
    <x v="0"/>
    <x v="530"/>
    <n v="8.4"/>
  </r>
  <r>
    <x v="534"/>
    <x v="0"/>
    <x v="0"/>
    <x v="1"/>
    <s v="Female"/>
    <x v="2"/>
    <n v="28.32"/>
    <n v="5"/>
    <n v="7.08"/>
    <n v="148.68"/>
    <x v="16"/>
    <x v="360"/>
    <x v="0"/>
    <x v="531"/>
    <x v="0"/>
    <x v="531"/>
    <n v="6.2"/>
  </r>
  <r>
    <x v="535"/>
    <x v="1"/>
    <x v="1"/>
    <x v="1"/>
    <s v="Male"/>
    <x v="2"/>
    <n v="16.670000000000002"/>
    <n v="7"/>
    <n v="5.8345000000000002"/>
    <n v="122.5245"/>
    <x v="13"/>
    <x v="150"/>
    <x v="0"/>
    <x v="532"/>
    <x v="0"/>
    <x v="532"/>
    <n v="7.4"/>
  </r>
  <r>
    <x v="536"/>
    <x v="2"/>
    <x v="2"/>
    <x v="0"/>
    <s v="Female"/>
    <x v="5"/>
    <n v="73.959999999999994"/>
    <n v="1"/>
    <n v="3.698"/>
    <n v="77.658000000000001"/>
    <x v="0"/>
    <x v="102"/>
    <x v="2"/>
    <x v="533"/>
    <x v="0"/>
    <x v="533"/>
    <n v="5"/>
  </r>
  <r>
    <x v="537"/>
    <x v="0"/>
    <x v="0"/>
    <x v="1"/>
    <s v="Male"/>
    <x v="2"/>
    <n v="97.94"/>
    <n v="1"/>
    <n v="4.8970000000000002"/>
    <n v="102.837"/>
    <x v="37"/>
    <x v="231"/>
    <x v="0"/>
    <x v="534"/>
    <x v="0"/>
    <x v="534"/>
    <n v="6.9"/>
  </r>
  <r>
    <x v="538"/>
    <x v="0"/>
    <x v="0"/>
    <x v="1"/>
    <s v="Female"/>
    <x v="5"/>
    <n v="73.05"/>
    <n v="4"/>
    <n v="14.61"/>
    <n v="306.81"/>
    <x v="6"/>
    <x v="361"/>
    <x v="2"/>
    <x v="535"/>
    <x v="0"/>
    <x v="535"/>
    <n v="4.9000000000000004"/>
  </r>
  <r>
    <x v="539"/>
    <x v="1"/>
    <x v="1"/>
    <x v="0"/>
    <s v="Female"/>
    <x v="4"/>
    <n v="87.48"/>
    <n v="6"/>
    <n v="26.244"/>
    <n v="551.12400000000002"/>
    <x v="60"/>
    <x v="362"/>
    <x v="0"/>
    <x v="536"/>
    <x v="0"/>
    <x v="536"/>
    <n v="5.0999999999999996"/>
  </r>
  <r>
    <x v="540"/>
    <x v="0"/>
    <x v="0"/>
    <x v="1"/>
    <s v="Male"/>
    <x v="2"/>
    <n v="30.68"/>
    <n v="3"/>
    <n v="4.6020000000000003"/>
    <n v="96.641999999999996"/>
    <x v="49"/>
    <x v="224"/>
    <x v="0"/>
    <x v="537"/>
    <x v="0"/>
    <x v="537"/>
    <n v="9.1"/>
  </r>
  <r>
    <x v="541"/>
    <x v="1"/>
    <x v="1"/>
    <x v="0"/>
    <s v="Male"/>
    <x v="0"/>
    <n v="75.88"/>
    <n v="1"/>
    <n v="3.794"/>
    <n v="79.674000000000007"/>
    <x v="75"/>
    <x v="363"/>
    <x v="2"/>
    <x v="538"/>
    <x v="0"/>
    <x v="538"/>
    <n v="7.1"/>
  </r>
  <r>
    <x v="542"/>
    <x v="2"/>
    <x v="2"/>
    <x v="0"/>
    <s v="Female"/>
    <x v="3"/>
    <n v="20.18"/>
    <n v="4"/>
    <n v="4.0359999999999996"/>
    <n v="84.756"/>
    <x v="77"/>
    <x v="280"/>
    <x v="2"/>
    <x v="539"/>
    <x v="0"/>
    <x v="539"/>
    <n v="5"/>
  </r>
  <r>
    <x v="543"/>
    <x v="1"/>
    <x v="1"/>
    <x v="0"/>
    <s v="Male"/>
    <x v="1"/>
    <n v="18.77"/>
    <n v="6"/>
    <n v="5.6310000000000002"/>
    <n v="118.251"/>
    <x v="26"/>
    <x v="122"/>
    <x v="2"/>
    <x v="540"/>
    <x v="0"/>
    <x v="540"/>
    <n v="5.5"/>
  </r>
  <r>
    <x v="544"/>
    <x v="2"/>
    <x v="2"/>
    <x v="1"/>
    <s v="Female"/>
    <x v="4"/>
    <n v="71.2"/>
    <n v="1"/>
    <n v="3.56"/>
    <n v="74.760000000000005"/>
    <x v="0"/>
    <x v="364"/>
    <x v="2"/>
    <x v="541"/>
    <x v="0"/>
    <x v="541"/>
    <n v="9.1999999999999993"/>
  </r>
  <r>
    <x v="545"/>
    <x v="2"/>
    <x v="2"/>
    <x v="0"/>
    <s v="Male"/>
    <x v="2"/>
    <n v="38.81"/>
    <n v="4"/>
    <n v="7.7619999999999996"/>
    <n v="163.00200000000001"/>
    <x v="35"/>
    <x v="61"/>
    <x v="0"/>
    <x v="542"/>
    <x v="0"/>
    <x v="542"/>
    <n v="4.9000000000000004"/>
  </r>
  <r>
    <x v="546"/>
    <x v="0"/>
    <x v="0"/>
    <x v="1"/>
    <s v="Female"/>
    <x v="5"/>
    <n v="29.42"/>
    <n v="10"/>
    <n v="14.71"/>
    <n v="308.91000000000003"/>
    <x v="52"/>
    <x v="293"/>
    <x v="0"/>
    <x v="543"/>
    <x v="0"/>
    <x v="543"/>
    <n v="8.9"/>
  </r>
  <r>
    <x v="547"/>
    <x v="0"/>
    <x v="0"/>
    <x v="1"/>
    <s v="Male"/>
    <x v="3"/>
    <n v="60.95"/>
    <n v="9"/>
    <n v="27.427499999999998"/>
    <n v="575.97749999999996"/>
    <x v="27"/>
    <x v="365"/>
    <x v="2"/>
    <x v="544"/>
    <x v="0"/>
    <x v="544"/>
    <n v="6"/>
  </r>
  <r>
    <x v="548"/>
    <x v="2"/>
    <x v="2"/>
    <x v="1"/>
    <s v="Female"/>
    <x v="3"/>
    <n v="51.54"/>
    <n v="5"/>
    <n v="12.885"/>
    <n v="270.58499999999998"/>
    <x v="53"/>
    <x v="366"/>
    <x v="1"/>
    <x v="545"/>
    <x v="0"/>
    <x v="545"/>
    <n v="4.2"/>
  </r>
  <r>
    <x v="549"/>
    <x v="0"/>
    <x v="0"/>
    <x v="1"/>
    <s v="Female"/>
    <x v="1"/>
    <n v="66.06"/>
    <n v="6"/>
    <n v="19.818000000000001"/>
    <n v="416.178"/>
    <x v="54"/>
    <x v="367"/>
    <x v="1"/>
    <x v="546"/>
    <x v="0"/>
    <x v="546"/>
    <n v="7.3"/>
  </r>
  <r>
    <x v="550"/>
    <x v="2"/>
    <x v="2"/>
    <x v="1"/>
    <s v="Male"/>
    <x v="5"/>
    <n v="57.27"/>
    <n v="3"/>
    <n v="8.5905000000000005"/>
    <n v="180.40049999999999"/>
    <x v="57"/>
    <x v="106"/>
    <x v="0"/>
    <x v="547"/>
    <x v="0"/>
    <x v="547"/>
    <n v="6.5"/>
  </r>
  <r>
    <x v="551"/>
    <x v="2"/>
    <x v="2"/>
    <x v="1"/>
    <s v="Female"/>
    <x v="5"/>
    <n v="54.31"/>
    <n v="9"/>
    <n v="24.439499999999999"/>
    <n v="513.22950000000003"/>
    <x v="70"/>
    <x v="368"/>
    <x v="1"/>
    <x v="548"/>
    <x v="0"/>
    <x v="548"/>
    <n v="8.9"/>
  </r>
  <r>
    <x v="552"/>
    <x v="2"/>
    <x v="2"/>
    <x v="1"/>
    <s v="Female"/>
    <x v="0"/>
    <n v="58.24"/>
    <n v="9"/>
    <n v="26.207999999999998"/>
    <n v="550.36800000000005"/>
    <x v="63"/>
    <x v="369"/>
    <x v="1"/>
    <x v="549"/>
    <x v="0"/>
    <x v="549"/>
    <n v="9.6999999999999993"/>
  </r>
  <r>
    <x v="553"/>
    <x v="1"/>
    <x v="1"/>
    <x v="1"/>
    <s v="Male"/>
    <x v="1"/>
    <n v="22.21"/>
    <n v="6"/>
    <n v="6.6630000000000003"/>
    <n v="139.923"/>
    <x v="37"/>
    <x v="81"/>
    <x v="2"/>
    <x v="550"/>
    <x v="0"/>
    <x v="550"/>
    <n v="8.6"/>
  </r>
  <r>
    <x v="554"/>
    <x v="0"/>
    <x v="0"/>
    <x v="0"/>
    <s v="Male"/>
    <x v="1"/>
    <n v="19.32"/>
    <n v="7"/>
    <n v="6.7619999999999996"/>
    <n v="142.00200000000001"/>
    <x v="5"/>
    <x v="370"/>
    <x v="1"/>
    <x v="551"/>
    <x v="0"/>
    <x v="551"/>
    <n v="6.9"/>
  </r>
  <r>
    <x v="555"/>
    <x v="2"/>
    <x v="2"/>
    <x v="1"/>
    <s v="Male"/>
    <x v="2"/>
    <n v="37.479999999999997"/>
    <n v="3"/>
    <n v="5.6219999999999999"/>
    <n v="118.062"/>
    <x v="40"/>
    <x v="286"/>
    <x v="2"/>
    <x v="552"/>
    <x v="0"/>
    <x v="552"/>
    <n v="7.7"/>
  </r>
  <r>
    <x v="556"/>
    <x v="2"/>
    <x v="2"/>
    <x v="0"/>
    <s v="Female"/>
    <x v="5"/>
    <n v="72.040000000000006"/>
    <n v="2"/>
    <n v="7.2039999999999997"/>
    <n v="151.28399999999999"/>
    <x v="87"/>
    <x v="371"/>
    <x v="1"/>
    <x v="553"/>
    <x v="0"/>
    <x v="553"/>
    <n v="9.5"/>
  </r>
  <r>
    <x v="557"/>
    <x v="1"/>
    <x v="1"/>
    <x v="0"/>
    <s v="Female"/>
    <x v="4"/>
    <n v="98.52"/>
    <n v="10"/>
    <n v="49.26"/>
    <n v="1034.46"/>
    <x v="74"/>
    <x v="169"/>
    <x v="0"/>
    <x v="554"/>
    <x v="0"/>
    <x v="554"/>
    <n v="4.5"/>
  </r>
  <r>
    <x v="558"/>
    <x v="0"/>
    <x v="0"/>
    <x v="0"/>
    <s v="Male"/>
    <x v="4"/>
    <n v="41.66"/>
    <n v="6"/>
    <n v="12.497999999999999"/>
    <n v="262.45800000000003"/>
    <x v="56"/>
    <x v="145"/>
    <x v="0"/>
    <x v="555"/>
    <x v="0"/>
    <x v="555"/>
    <n v="5.6"/>
  </r>
  <r>
    <x v="559"/>
    <x v="0"/>
    <x v="0"/>
    <x v="0"/>
    <s v="Female"/>
    <x v="2"/>
    <n v="72.42"/>
    <n v="3"/>
    <n v="10.863"/>
    <n v="228.12299999999999"/>
    <x v="14"/>
    <x v="336"/>
    <x v="0"/>
    <x v="556"/>
    <x v="0"/>
    <x v="556"/>
    <n v="8.1999999999999993"/>
  </r>
  <r>
    <x v="560"/>
    <x v="2"/>
    <x v="2"/>
    <x v="1"/>
    <s v="Male"/>
    <x v="1"/>
    <n v="21.58"/>
    <n v="9"/>
    <n v="9.7110000000000003"/>
    <n v="203.93100000000001"/>
    <x v="86"/>
    <x v="372"/>
    <x v="1"/>
    <x v="557"/>
    <x v="0"/>
    <x v="557"/>
    <n v="7.3"/>
  </r>
  <r>
    <x v="561"/>
    <x v="1"/>
    <x v="1"/>
    <x v="1"/>
    <s v="Male"/>
    <x v="4"/>
    <n v="89.2"/>
    <n v="10"/>
    <n v="44.6"/>
    <n v="936.6"/>
    <x v="48"/>
    <x v="324"/>
    <x v="2"/>
    <x v="558"/>
    <x v="0"/>
    <x v="558"/>
    <n v="4.4000000000000004"/>
  </r>
  <r>
    <x v="562"/>
    <x v="2"/>
    <x v="2"/>
    <x v="1"/>
    <s v="Female"/>
    <x v="1"/>
    <n v="42.42"/>
    <n v="8"/>
    <n v="16.968"/>
    <n v="356.32799999999997"/>
    <x v="74"/>
    <x v="139"/>
    <x v="0"/>
    <x v="559"/>
    <x v="0"/>
    <x v="559"/>
    <n v="5.7"/>
  </r>
  <r>
    <x v="563"/>
    <x v="0"/>
    <x v="0"/>
    <x v="0"/>
    <s v="Male"/>
    <x v="1"/>
    <n v="74.510000000000005"/>
    <n v="6"/>
    <n v="22.353000000000002"/>
    <n v="469.41300000000001"/>
    <x v="80"/>
    <x v="264"/>
    <x v="0"/>
    <x v="560"/>
    <x v="0"/>
    <x v="560"/>
    <n v="5"/>
  </r>
  <r>
    <x v="564"/>
    <x v="2"/>
    <x v="2"/>
    <x v="1"/>
    <s v="Male"/>
    <x v="5"/>
    <n v="99.25"/>
    <n v="2"/>
    <n v="9.9250000000000007"/>
    <n v="208.42500000000001"/>
    <x v="80"/>
    <x v="276"/>
    <x v="1"/>
    <x v="561"/>
    <x v="0"/>
    <x v="561"/>
    <n v="9"/>
  </r>
  <r>
    <x v="565"/>
    <x v="0"/>
    <x v="0"/>
    <x v="1"/>
    <s v="Female"/>
    <x v="4"/>
    <n v="81.209999999999994"/>
    <n v="10"/>
    <n v="40.604999999999997"/>
    <n v="852.70500000000004"/>
    <x v="29"/>
    <x v="39"/>
    <x v="2"/>
    <x v="562"/>
    <x v="0"/>
    <x v="562"/>
    <n v="6.3"/>
  </r>
  <r>
    <x v="566"/>
    <x v="1"/>
    <x v="1"/>
    <x v="1"/>
    <s v="Female"/>
    <x v="3"/>
    <n v="49.33"/>
    <n v="10"/>
    <n v="24.664999999999999"/>
    <n v="517.96500000000003"/>
    <x v="36"/>
    <x v="64"/>
    <x v="2"/>
    <x v="563"/>
    <x v="0"/>
    <x v="563"/>
    <n v="9.4"/>
  </r>
  <r>
    <x v="567"/>
    <x v="0"/>
    <x v="0"/>
    <x v="1"/>
    <s v="Female"/>
    <x v="5"/>
    <n v="65.739999999999995"/>
    <n v="9"/>
    <n v="29.582999999999998"/>
    <n v="621.24300000000005"/>
    <x v="17"/>
    <x v="353"/>
    <x v="1"/>
    <x v="564"/>
    <x v="0"/>
    <x v="564"/>
    <n v="7.7"/>
  </r>
  <r>
    <x v="568"/>
    <x v="2"/>
    <x v="2"/>
    <x v="1"/>
    <s v="Female"/>
    <x v="5"/>
    <n v="79.86"/>
    <n v="7"/>
    <n v="27.951000000000001"/>
    <n v="586.971"/>
    <x v="8"/>
    <x v="373"/>
    <x v="2"/>
    <x v="565"/>
    <x v="0"/>
    <x v="565"/>
    <n v="5.5"/>
  </r>
  <r>
    <x v="569"/>
    <x v="1"/>
    <x v="1"/>
    <x v="1"/>
    <s v="Female"/>
    <x v="3"/>
    <n v="73.98"/>
    <n v="7"/>
    <n v="25.893000000000001"/>
    <n v="543.75300000000004"/>
    <x v="22"/>
    <x v="86"/>
    <x v="0"/>
    <x v="566"/>
    <x v="0"/>
    <x v="566"/>
    <n v="4.0999999999999996"/>
  </r>
  <r>
    <x v="570"/>
    <x v="2"/>
    <x v="2"/>
    <x v="0"/>
    <s v="Female"/>
    <x v="2"/>
    <n v="82.04"/>
    <n v="5"/>
    <n v="20.51"/>
    <n v="430.71"/>
    <x v="6"/>
    <x v="361"/>
    <x v="2"/>
    <x v="567"/>
    <x v="0"/>
    <x v="567"/>
    <n v="7.6"/>
  </r>
  <r>
    <x v="571"/>
    <x v="2"/>
    <x v="2"/>
    <x v="0"/>
    <s v="Male"/>
    <x v="3"/>
    <n v="26.67"/>
    <n v="10"/>
    <n v="13.335000000000001"/>
    <n v="280.03500000000003"/>
    <x v="71"/>
    <x v="340"/>
    <x v="1"/>
    <x v="568"/>
    <x v="0"/>
    <x v="568"/>
    <n v="8.6"/>
  </r>
  <r>
    <x v="572"/>
    <x v="0"/>
    <x v="0"/>
    <x v="0"/>
    <s v="Male"/>
    <x v="4"/>
    <n v="10.130000000000001"/>
    <n v="7"/>
    <n v="3.5455000000000001"/>
    <n v="74.455500000000001"/>
    <x v="24"/>
    <x v="323"/>
    <x v="0"/>
    <x v="569"/>
    <x v="0"/>
    <x v="569"/>
    <n v="8.3000000000000007"/>
  </r>
  <r>
    <x v="573"/>
    <x v="2"/>
    <x v="2"/>
    <x v="1"/>
    <s v="Male"/>
    <x v="4"/>
    <n v="72.39"/>
    <n v="2"/>
    <n v="7.2389999999999999"/>
    <n v="152.01900000000001"/>
    <x v="50"/>
    <x v="374"/>
    <x v="2"/>
    <x v="570"/>
    <x v="0"/>
    <x v="570"/>
    <n v="8.1"/>
  </r>
  <r>
    <x v="574"/>
    <x v="0"/>
    <x v="0"/>
    <x v="1"/>
    <s v="Male"/>
    <x v="3"/>
    <n v="85.91"/>
    <n v="5"/>
    <n v="21.477499999999999"/>
    <n v="451.02749999999997"/>
    <x v="23"/>
    <x v="375"/>
    <x v="2"/>
    <x v="571"/>
    <x v="0"/>
    <x v="571"/>
    <n v="8.6"/>
  </r>
  <r>
    <x v="575"/>
    <x v="2"/>
    <x v="2"/>
    <x v="0"/>
    <s v="Male"/>
    <x v="5"/>
    <n v="81.31"/>
    <n v="7"/>
    <n v="28.458500000000001"/>
    <n v="597.62850000000003"/>
    <x v="59"/>
    <x v="349"/>
    <x v="0"/>
    <x v="572"/>
    <x v="0"/>
    <x v="572"/>
    <n v="6.3"/>
  </r>
  <r>
    <x v="576"/>
    <x v="2"/>
    <x v="2"/>
    <x v="1"/>
    <s v="Male"/>
    <x v="4"/>
    <n v="60.3"/>
    <n v="4"/>
    <n v="12.06"/>
    <n v="253.26"/>
    <x v="9"/>
    <x v="362"/>
    <x v="1"/>
    <x v="573"/>
    <x v="0"/>
    <x v="573"/>
    <n v="5.8"/>
  </r>
  <r>
    <x v="577"/>
    <x v="1"/>
    <x v="1"/>
    <x v="1"/>
    <s v="Male"/>
    <x v="4"/>
    <n v="31.77"/>
    <n v="4"/>
    <n v="6.3540000000000001"/>
    <n v="133.434"/>
    <x v="78"/>
    <x v="140"/>
    <x v="0"/>
    <x v="574"/>
    <x v="0"/>
    <x v="574"/>
    <n v="6.2"/>
  </r>
  <r>
    <x v="578"/>
    <x v="0"/>
    <x v="0"/>
    <x v="1"/>
    <s v="Female"/>
    <x v="0"/>
    <n v="64.27"/>
    <n v="4"/>
    <n v="12.853999999999999"/>
    <n v="269.93400000000003"/>
    <x v="58"/>
    <x v="376"/>
    <x v="1"/>
    <x v="575"/>
    <x v="0"/>
    <x v="575"/>
    <n v="7.7"/>
  </r>
  <r>
    <x v="579"/>
    <x v="2"/>
    <x v="2"/>
    <x v="1"/>
    <s v="Male"/>
    <x v="0"/>
    <n v="69.510000000000005"/>
    <n v="2"/>
    <n v="6.9509999999999996"/>
    <n v="145.971"/>
    <x v="59"/>
    <x v="377"/>
    <x v="0"/>
    <x v="576"/>
    <x v="0"/>
    <x v="576"/>
    <n v="8.1"/>
  </r>
  <r>
    <x v="580"/>
    <x v="1"/>
    <x v="1"/>
    <x v="1"/>
    <s v="Male"/>
    <x v="4"/>
    <n v="27.22"/>
    <n v="3"/>
    <n v="4.0830000000000002"/>
    <n v="85.742999999999995"/>
    <x v="27"/>
    <x v="378"/>
    <x v="1"/>
    <x v="577"/>
    <x v="0"/>
    <x v="577"/>
    <n v="7.3"/>
  </r>
  <r>
    <x v="581"/>
    <x v="0"/>
    <x v="0"/>
    <x v="0"/>
    <s v="Female"/>
    <x v="0"/>
    <n v="77.680000000000007"/>
    <n v="4"/>
    <n v="15.536"/>
    <n v="326.25599999999997"/>
    <x v="60"/>
    <x v="85"/>
    <x v="1"/>
    <x v="578"/>
    <x v="0"/>
    <x v="578"/>
    <n v="8.4"/>
  </r>
  <r>
    <x v="582"/>
    <x v="1"/>
    <x v="1"/>
    <x v="0"/>
    <s v="Female"/>
    <x v="5"/>
    <n v="92.98"/>
    <n v="2"/>
    <n v="9.298"/>
    <n v="195.25800000000001"/>
    <x v="77"/>
    <x v="379"/>
    <x v="2"/>
    <x v="579"/>
    <x v="0"/>
    <x v="579"/>
    <n v="8"/>
  </r>
  <r>
    <x v="583"/>
    <x v="2"/>
    <x v="2"/>
    <x v="0"/>
    <s v="Female"/>
    <x v="5"/>
    <n v="18.079999999999998"/>
    <n v="4"/>
    <n v="3.6160000000000001"/>
    <n v="75.936000000000007"/>
    <x v="78"/>
    <x v="172"/>
    <x v="2"/>
    <x v="580"/>
    <x v="0"/>
    <x v="580"/>
    <n v="9.5"/>
  </r>
  <r>
    <x v="584"/>
    <x v="2"/>
    <x v="2"/>
    <x v="1"/>
    <s v="Male"/>
    <x v="3"/>
    <n v="63.06"/>
    <n v="3"/>
    <n v="9.4589999999999996"/>
    <n v="198.63900000000001"/>
    <x v="64"/>
    <x v="380"/>
    <x v="0"/>
    <x v="581"/>
    <x v="0"/>
    <x v="581"/>
    <n v="7"/>
  </r>
  <r>
    <x v="585"/>
    <x v="0"/>
    <x v="0"/>
    <x v="1"/>
    <s v="Male"/>
    <x v="0"/>
    <n v="51.71"/>
    <n v="4"/>
    <n v="10.342000000000001"/>
    <n v="217.18199999999999"/>
    <x v="11"/>
    <x v="318"/>
    <x v="2"/>
    <x v="582"/>
    <x v="0"/>
    <x v="582"/>
    <n v="9.8000000000000007"/>
  </r>
  <r>
    <x v="586"/>
    <x v="0"/>
    <x v="0"/>
    <x v="1"/>
    <s v="Female"/>
    <x v="4"/>
    <n v="52.34"/>
    <n v="3"/>
    <n v="7.851"/>
    <n v="164.87100000000001"/>
    <x v="39"/>
    <x v="381"/>
    <x v="1"/>
    <x v="583"/>
    <x v="0"/>
    <x v="583"/>
    <n v="9.1999999999999993"/>
  </r>
  <r>
    <x v="587"/>
    <x v="0"/>
    <x v="0"/>
    <x v="1"/>
    <s v="Female"/>
    <x v="3"/>
    <n v="43.06"/>
    <n v="5"/>
    <n v="10.765000000000001"/>
    <n v="226.065"/>
    <x v="87"/>
    <x v="382"/>
    <x v="0"/>
    <x v="584"/>
    <x v="0"/>
    <x v="584"/>
    <n v="7.7"/>
  </r>
  <r>
    <x v="588"/>
    <x v="1"/>
    <x v="1"/>
    <x v="1"/>
    <s v="Male"/>
    <x v="5"/>
    <n v="59.61"/>
    <n v="10"/>
    <n v="29.805"/>
    <n v="625.90499999999997"/>
    <x v="86"/>
    <x v="383"/>
    <x v="1"/>
    <x v="585"/>
    <x v="0"/>
    <x v="585"/>
    <n v="5.3"/>
  </r>
  <r>
    <x v="589"/>
    <x v="0"/>
    <x v="0"/>
    <x v="1"/>
    <s v="Male"/>
    <x v="0"/>
    <n v="14.62"/>
    <n v="5"/>
    <n v="3.6549999999999998"/>
    <n v="76.754999999999995"/>
    <x v="31"/>
    <x v="384"/>
    <x v="1"/>
    <x v="586"/>
    <x v="0"/>
    <x v="586"/>
    <n v="4.4000000000000004"/>
  </r>
  <r>
    <x v="590"/>
    <x v="1"/>
    <x v="1"/>
    <x v="0"/>
    <s v="Male"/>
    <x v="0"/>
    <n v="46.53"/>
    <n v="6"/>
    <n v="13.959"/>
    <n v="293.13900000000001"/>
    <x v="2"/>
    <x v="200"/>
    <x v="2"/>
    <x v="587"/>
    <x v="0"/>
    <x v="587"/>
    <n v="4.3"/>
  </r>
  <r>
    <x v="591"/>
    <x v="1"/>
    <x v="1"/>
    <x v="0"/>
    <s v="Female"/>
    <x v="2"/>
    <n v="24.24"/>
    <n v="7"/>
    <n v="8.484"/>
    <n v="178.16399999999999"/>
    <x v="3"/>
    <x v="180"/>
    <x v="0"/>
    <x v="588"/>
    <x v="0"/>
    <x v="588"/>
    <n v="9.4"/>
  </r>
  <r>
    <x v="592"/>
    <x v="0"/>
    <x v="0"/>
    <x v="0"/>
    <s v="Female"/>
    <x v="3"/>
    <n v="45.58"/>
    <n v="1"/>
    <n v="2.2789999999999999"/>
    <n v="47.859000000000002"/>
    <x v="13"/>
    <x v="385"/>
    <x v="1"/>
    <x v="589"/>
    <x v="0"/>
    <x v="589"/>
    <n v="9.8000000000000007"/>
  </r>
  <r>
    <x v="593"/>
    <x v="0"/>
    <x v="0"/>
    <x v="0"/>
    <s v="Female"/>
    <x v="3"/>
    <n v="75.2"/>
    <n v="3"/>
    <n v="11.28"/>
    <n v="236.88"/>
    <x v="63"/>
    <x v="159"/>
    <x v="0"/>
    <x v="590"/>
    <x v="0"/>
    <x v="590"/>
    <n v="4.8"/>
  </r>
  <r>
    <x v="594"/>
    <x v="2"/>
    <x v="2"/>
    <x v="0"/>
    <s v="Male"/>
    <x v="3"/>
    <n v="96.8"/>
    <n v="3"/>
    <n v="14.52"/>
    <n v="304.92"/>
    <x v="20"/>
    <x v="137"/>
    <x v="1"/>
    <x v="591"/>
    <x v="0"/>
    <x v="591"/>
    <n v="5.3"/>
  </r>
  <r>
    <x v="595"/>
    <x v="2"/>
    <x v="2"/>
    <x v="1"/>
    <s v="Male"/>
    <x v="0"/>
    <n v="14.82"/>
    <n v="3"/>
    <n v="2.2229999999999999"/>
    <n v="46.683"/>
    <x v="59"/>
    <x v="170"/>
    <x v="2"/>
    <x v="592"/>
    <x v="0"/>
    <x v="592"/>
    <n v="8.6999999999999993"/>
  </r>
  <r>
    <x v="596"/>
    <x v="0"/>
    <x v="0"/>
    <x v="1"/>
    <s v="Male"/>
    <x v="4"/>
    <n v="52.2"/>
    <n v="3"/>
    <n v="7.83"/>
    <n v="164.43"/>
    <x v="42"/>
    <x v="241"/>
    <x v="2"/>
    <x v="593"/>
    <x v="0"/>
    <x v="593"/>
    <n v="9.5"/>
  </r>
  <r>
    <x v="597"/>
    <x v="1"/>
    <x v="1"/>
    <x v="1"/>
    <s v="Female"/>
    <x v="3"/>
    <n v="46.66"/>
    <n v="9"/>
    <n v="20.997"/>
    <n v="440.93700000000001"/>
    <x v="21"/>
    <x v="386"/>
    <x v="0"/>
    <x v="594"/>
    <x v="0"/>
    <x v="594"/>
    <n v="5.3"/>
  </r>
  <r>
    <x v="598"/>
    <x v="1"/>
    <x v="1"/>
    <x v="1"/>
    <s v="Female"/>
    <x v="5"/>
    <n v="36.85"/>
    <n v="5"/>
    <n v="9.2125000000000004"/>
    <n v="193.46250000000001"/>
    <x v="53"/>
    <x v="387"/>
    <x v="1"/>
    <x v="595"/>
    <x v="0"/>
    <x v="595"/>
    <n v="9.1999999999999993"/>
  </r>
  <r>
    <x v="599"/>
    <x v="0"/>
    <x v="0"/>
    <x v="0"/>
    <s v="Female"/>
    <x v="2"/>
    <n v="70.319999999999993"/>
    <n v="2"/>
    <n v="7.032"/>
    <n v="147.672"/>
    <x v="62"/>
    <x v="388"/>
    <x v="0"/>
    <x v="596"/>
    <x v="0"/>
    <x v="596"/>
    <n v="9.6"/>
  </r>
  <r>
    <x v="600"/>
    <x v="1"/>
    <x v="1"/>
    <x v="1"/>
    <s v="Male"/>
    <x v="1"/>
    <n v="83.08"/>
    <n v="1"/>
    <n v="4.1539999999999999"/>
    <n v="87.233999999999995"/>
    <x v="54"/>
    <x v="361"/>
    <x v="0"/>
    <x v="451"/>
    <x v="0"/>
    <x v="451"/>
    <n v="6.4"/>
  </r>
  <r>
    <x v="601"/>
    <x v="1"/>
    <x v="1"/>
    <x v="1"/>
    <s v="Female"/>
    <x v="5"/>
    <n v="64.989999999999995"/>
    <n v="1"/>
    <n v="3.2494999999999998"/>
    <n v="68.239500000000007"/>
    <x v="53"/>
    <x v="389"/>
    <x v="2"/>
    <x v="597"/>
    <x v="0"/>
    <x v="597"/>
    <n v="4.5"/>
  </r>
  <r>
    <x v="602"/>
    <x v="1"/>
    <x v="1"/>
    <x v="1"/>
    <s v="Male"/>
    <x v="4"/>
    <n v="77.56"/>
    <n v="10"/>
    <n v="38.78"/>
    <n v="814.38"/>
    <x v="86"/>
    <x v="82"/>
    <x v="0"/>
    <x v="598"/>
    <x v="0"/>
    <x v="598"/>
    <n v="6.9"/>
  </r>
  <r>
    <x v="603"/>
    <x v="2"/>
    <x v="2"/>
    <x v="1"/>
    <s v="Female"/>
    <x v="3"/>
    <n v="54.51"/>
    <n v="6"/>
    <n v="16.353000000000002"/>
    <n v="343.41300000000001"/>
    <x v="85"/>
    <x v="376"/>
    <x v="0"/>
    <x v="599"/>
    <x v="0"/>
    <x v="599"/>
    <n v="7.8"/>
  </r>
  <r>
    <x v="604"/>
    <x v="1"/>
    <x v="1"/>
    <x v="0"/>
    <s v="Female"/>
    <x v="5"/>
    <n v="51.89"/>
    <n v="7"/>
    <n v="18.1615"/>
    <n v="381.39150000000001"/>
    <x v="66"/>
    <x v="390"/>
    <x v="1"/>
    <x v="600"/>
    <x v="0"/>
    <x v="600"/>
    <n v="4.5"/>
  </r>
  <r>
    <x v="605"/>
    <x v="2"/>
    <x v="2"/>
    <x v="1"/>
    <s v="Male"/>
    <x v="2"/>
    <n v="31.75"/>
    <n v="4"/>
    <n v="6.35"/>
    <n v="133.35"/>
    <x v="4"/>
    <x v="108"/>
    <x v="1"/>
    <x v="601"/>
    <x v="0"/>
    <x v="601"/>
    <n v="8.6"/>
  </r>
  <r>
    <x v="606"/>
    <x v="0"/>
    <x v="0"/>
    <x v="0"/>
    <s v="Female"/>
    <x v="5"/>
    <n v="53.65"/>
    <n v="7"/>
    <n v="18.7775"/>
    <n v="394.32749999999999"/>
    <x v="34"/>
    <x v="391"/>
    <x v="0"/>
    <x v="602"/>
    <x v="0"/>
    <x v="602"/>
    <n v="5.2"/>
  </r>
  <r>
    <x v="607"/>
    <x v="1"/>
    <x v="1"/>
    <x v="0"/>
    <s v="Female"/>
    <x v="4"/>
    <n v="49.79"/>
    <n v="4"/>
    <n v="9.9580000000000002"/>
    <n v="209.11799999999999"/>
    <x v="61"/>
    <x v="156"/>
    <x v="2"/>
    <x v="603"/>
    <x v="0"/>
    <x v="603"/>
    <n v="6.4"/>
  </r>
  <r>
    <x v="608"/>
    <x v="0"/>
    <x v="0"/>
    <x v="1"/>
    <s v="Male"/>
    <x v="5"/>
    <n v="30.61"/>
    <n v="1"/>
    <n v="1.5305"/>
    <n v="32.140500000000003"/>
    <x v="54"/>
    <x v="22"/>
    <x v="0"/>
    <x v="604"/>
    <x v="0"/>
    <x v="604"/>
    <n v="5.2"/>
  </r>
  <r>
    <x v="609"/>
    <x v="2"/>
    <x v="2"/>
    <x v="0"/>
    <s v="Male"/>
    <x v="4"/>
    <n v="57.89"/>
    <n v="2"/>
    <n v="5.7889999999999997"/>
    <n v="121.569"/>
    <x v="29"/>
    <x v="4"/>
    <x v="0"/>
    <x v="605"/>
    <x v="0"/>
    <x v="605"/>
    <n v="8.9"/>
  </r>
  <r>
    <x v="610"/>
    <x v="0"/>
    <x v="0"/>
    <x v="1"/>
    <s v="Female"/>
    <x v="1"/>
    <n v="28.96"/>
    <n v="1"/>
    <n v="1.448"/>
    <n v="30.408000000000001"/>
    <x v="13"/>
    <x v="392"/>
    <x v="2"/>
    <x v="606"/>
    <x v="0"/>
    <x v="606"/>
    <n v="6.2"/>
  </r>
  <r>
    <x v="611"/>
    <x v="1"/>
    <x v="1"/>
    <x v="0"/>
    <s v="Female"/>
    <x v="4"/>
    <n v="98.97"/>
    <n v="9"/>
    <n v="44.536499999999997"/>
    <n v="935.26649999999995"/>
    <x v="11"/>
    <x v="219"/>
    <x v="1"/>
    <x v="607"/>
    <x v="0"/>
    <x v="607"/>
    <n v="6.7"/>
  </r>
  <r>
    <x v="612"/>
    <x v="2"/>
    <x v="2"/>
    <x v="0"/>
    <s v="Male"/>
    <x v="5"/>
    <n v="93.22"/>
    <n v="3"/>
    <n v="13.983000000000001"/>
    <n v="293.64299999999997"/>
    <x v="46"/>
    <x v="393"/>
    <x v="1"/>
    <x v="608"/>
    <x v="0"/>
    <x v="608"/>
    <n v="7.2"/>
  </r>
  <r>
    <x v="613"/>
    <x v="1"/>
    <x v="1"/>
    <x v="0"/>
    <s v="Male"/>
    <x v="3"/>
    <n v="80.930000000000007"/>
    <n v="1"/>
    <n v="4.0465"/>
    <n v="84.976500000000001"/>
    <x v="64"/>
    <x v="394"/>
    <x v="2"/>
    <x v="609"/>
    <x v="0"/>
    <x v="609"/>
    <n v="9"/>
  </r>
  <r>
    <x v="614"/>
    <x v="0"/>
    <x v="0"/>
    <x v="0"/>
    <s v="Male"/>
    <x v="4"/>
    <n v="67.45"/>
    <n v="10"/>
    <n v="33.725000000000001"/>
    <n v="708.22500000000002"/>
    <x v="36"/>
    <x v="210"/>
    <x v="0"/>
    <x v="610"/>
    <x v="0"/>
    <x v="610"/>
    <n v="4.2"/>
  </r>
  <r>
    <x v="615"/>
    <x v="0"/>
    <x v="0"/>
    <x v="0"/>
    <s v="Female"/>
    <x v="3"/>
    <n v="38.72"/>
    <n v="9"/>
    <n v="17.423999999999999"/>
    <n v="365.904"/>
    <x v="80"/>
    <x v="395"/>
    <x v="0"/>
    <x v="611"/>
    <x v="0"/>
    <x v="611"/>
    <n v="4.2"/>
  </r>
  <r>
    <x v="616"/>
    <x v="2"/>
    <x v="2"/>
    <x v="0"/>
    <s v="Male"/>
    <x v="3"/>
    <n v="72.599999999999994"/>
    <n v="6"/>
    <n v="21.78"/>
    <n v="457.38"/>
    <x v="50"/>
    <x v="396"/>
    <x v="1"/>
    <x v="612"/>
    <x v="0"/>
    <x v="612"/>
    <n v="6.9"/>
  </r>
  <r>
    <x v="617"/>
    <x v="1"/>
    <x v="1"/>
    <x v="0"/>
    <s v="Male"/>
    <x v="1"/>
    <n v="87.91"/>
    <n v="5"/>
    <n v="21.977499999999999"/>
    <n v="461.52749999999997"/>
    <x v="86"/>
    <x v="397"/>
    <x v="0"/>
    <x v="613"/>
    <x v="0"/>
    <x v="613"/>
    <n v="4.4000000000000004"/>
  </r>
  <r>
    <x v="618"/>
    <x v="0"/>
    <x v="0"/>
    <x v="0"/>
    <s v="Male"/>
    <x v="4"/>
    <n v="98.53"/>
    <n v="6"/>
    <n v="29.559000000000001"/>
    <n v="620.73900000000003"/>
    <x v="54"/>
    <x v="218"/>
    <x v="2"/>
    <x v="614"/>
    <x v="0"/>
    <x v="614"/>
    <n v="4"/>
  </r>
  <r>
    <x v="619"/>
    <x v="1"/>
    <x v="1"/>
    <x v="0"/>
    <s v="Female"/>
    <x v="5"/>
    <n v="43.46"/>
    <n v="6"/>
    <n v="13.038"/>
    <n v="273.798"/>
    <x v="13"/>
    <x v="84"/>
    <x v="0"/>
    <x v="615"/>
    <x v="0"/>
    <x v="615"/>
    <n v="8.5"/>
  </r>
  <r>
    <x v="620"/>
    <x v="0"/>
    <x v="0"/>
    <x v="1"/>
    <s v="Female"/>
    <x v="4"/>
    <n v="71.680000000000007"/>
    <n v="3"/>
    <n v="10.752000000000001"/>
    <n v="225.792"/>
    <x v="61"/>
    <x v="19"/>
    <x v="2"/>
    <x v="616"/>
    <x v="0"/>
    <x v="616"/>
    <n v="9.1999999999999993"/>
  </r>
  <r>
    <x v="621"/>
    <x v="0"/>
    <x v="0"/>
    <x v="0"/>
    <s v="Female"/>
    <x v="4"/>
    <n v="91.61"/>
    <n v="1"/>
    <n v="4.5804999999999998"/>
    <n v="96.1905"/>
    <x v="80"/>
    <x v="143"/>
    <x v="1"/>
    <x v="617"/>
    <x v="0"/>
    <x v="617"/>
    <n v="9.8000000000000007"/>
  </r>
  <r>
    <x v="622"/>
    <x v="2"/>
    <x v="2"/>
    <x v="0"/>
    <s v="Female"/>
    <x v="2"/>
    <n v="94.59"/>
    <n v="7"/>
    <n v="33.106499999999997"/>
    <n v="695.23649999999998"/>
    <x v="29"/>
    <x v="398"/>
    <x v="2"/>
    <x v="618"/>
    <x v="0"/>
    <x v="618"/>
    <n v="4.9000000000000004"/>
  </r>
  <r>
    <x v="623"/>
    <x v="2"/>
    <x v="2"/>
    <x v="1"/>
    <s v="Female"/>
    <x v="5"/>
    <n v="83.25"/>
    <n v="10"/>
    <n v="41.625"/>
    <n v="874.125"/>
    <x v="52"/>
    <x v="210"/>
    <x v="2"/>
    <x v="619"/>
    <x v="0"/>
    <x v="619"/>
    <n v="4.4000000000000004"/>
  </r>
  <r>
    <x v="624"/>
    <x v="2"/>
    <x v="2"/>
    <x v="0"/>
    <s v="Male"/>
    <x v="5"/>
    <n v="91.35"/>
    <n v="1"/>
    <n v="4.5674999999999999"/>
    <n v="95.917500000000004"/>
    <x v="69"/>
    <x v="324"/>
    <x v="1"/>
    <x v="620"/>
    <x v="0"/>
    <x v="620"/>
    <n v="6.8"/>
  </r>
  <r>
    <x v="625"/>
    <x v="2"/>
    <x v="2"/>
    <x v="0"/>
    <s v="Female"/>
    <x v="4"/>
    <n v="78.88"/>
    <n v="2"/>
    <n v="7.8879999999999999"/>
    <n v="165.648"/>
    <x v="53"/>
    <x v="399"/>
    <x v="1"/>
    <x v="621"/>
    <x v="0"/>
    <x v="621"/>
    <n v="9.1"/>
  </r>
  <r>
    <x v="626"/>
    <x v="0"/>
    <x v="0"/>
    <x v="1"/>
    <s v="Male"/>
    <x v="3"/>
    <n v="60.87"/>
    <n v="2"/>
    <n v="6.0869999999999997"/>
    <n v="127.827"/>
    <x v="11"/>
    <x v="378"/>
    <x v="0"/>
    <x v="622"/>
    <x v="0"/>
    <x v="622"/>
    <n v="8.6999999999999993"/>
  </r>
  <r>
    <x v="627"/>
    <x v="2"/>
    <x v="2"/>
    <x v="0"/>
    <s v="Male"/>
    <x v="0"/>
    <n v="82.58"/>
    <n v="10"/>
    <n v="41.29"/>
    <n v="867.09"/>
    <x v="86"/>
    <x v="400"/>
    <x v="1"/>
    <x v="623"/>
    <x v="0"/>
    <x v="623"/>
    <n v="5"/>
  </r>
  <r>
    <x v="628"/>
    <x v="0"/>
    <x v="0"/>
    <x v="0"/>
    <s v="Male"/>
    <x v="2"/>
    <n v="53.3"/>
    <n v="3"/>
    <n v="7.9950000000000001"/>
    <n v="167.89500000000001"/>
    <x v="25"/>
    <x v="401"/>
    <x v="0"/>
    <x v="624"/>
    <x v="0"/>
    <x v="624"/>
    <n v="7.5"/>
  </r>
  <r>
    <x v="629"/>
    <x v="0"/>
    <x v="0"/>
    <x v="1"/>
    <s v="Female"/>
    <x v="5"/>
    <n v="12.09"/>
    <n v="1"/>
    <n v="0.60450000000000004"/>
    <n v="12.6945"/>
    <x v="53"/>
    <x v="96"/>
    <x v="2"/>
    <x v="625"/>
    <x v="0"/>
    <x v="625"/>
    <n v="8.1999999999999993"/>
  </r>
  <r>
    <x v="630"/>
    <x v="0"/>
    <x v="0"/>
    <x v="1"/>
    <s v="Male"/>
    <x v="3"/>
    <n v="64.19"/>
    <n v="10"/>
    <n v="32.094999999999999"/>
    <n v="673.995"/>
    <x v="64"/>
    <x v="402"/>
    <x v="2"/>
    <x v="626"/>
    <x v="0"/>
    <x v="626"/>
    <n v="6.7"/>
  </r>
  <r>
    <x v="631"/>
    <x v="0"/>
    <x v="0"/>
    <x v="1"/>
    <s v="Male"/>
    <x v="1"/>
    <n v="78.31"/>
    <n v="3"/>
    <n v="11.746499999999999"/>
    <n v="246.6765"/>
    <x v="19"/>
    <x v="382"/>
    <x v="0"/>
    <x v="627"/>
    <x v="0"/>
    <x v="627"/>
    <n v="5.4"/>
  </r>
  <r>
    <x v="632"/>
    <x v="0"/>
    <x v="0"/>
    <x v="0"/>
    <s v="Male"/>
    <x v="4"/>
    <n v="83.77"/>
    <n v="2"/>
    <n v="8.3770000000000007"/>
    <n v="175.917"/>
    <x v="15"/>
    <x v="200"/>
    <x v="2"/>
    <x v="628"/>
    <x v="0"/>
    <x v="628"/>
    <n v="7"/>
  </r>
  <r>
    <x v="633"/>
    <x v="2"/>
    <x v="2"/>
    <x v="1"/>
    <s v="Male"/>
    <x v="2"/>
    <n v="99.7"/>
    <n v="3"/>
    <n v="14.955"/>
    <n v="314.05500000000001"/>
    <x v="79"/>
    <x v="403"/>
    <x v="0"/>
    <x v="629"/>
    <x v="0"/>
    <x v="629"/>
    <n v="4.7"/>
  </r>
  <r>
    <x v="634"/>
    <x v="2"/>
    <x v="2"/>
    <x v="0"/>
    <s v="Male"/>
    <x v="4"/>
    <n v="79.91"/>
    <n v="3"/>
    <n v="11.986499999999999"/>
    <n v="251.7165"/>
    <x v="80"/>
    <x v="198"/>
    <x v="2"/>
    <x v="630"/>
    <x v="0"/>
    <x v="630"/>
    <n v="5"/>
  </r>
  <r>
    <x v="635"/>
    <x v="2"/>
    <x v="2"/>
    <x v="0"/>
    <s v="Male"/>
    <x v="0"/>
    <n v="66.47"/>
    <n v="10"/>
    <n v="33.234999999999999"/>
    <n v="697.93499999999995"/>
    <x v="15"/>
    <x v="66"/>
    <x v="2"/>
    <x v="631"/>
    <x v="0"/>
    <x v="631"/>
    <n v="5"/>
  </r>
  <r>
    <x v="636"/>
    <x v="0"/>
    <x v="0"/>
    <x v="1"/>
    <s v="Male"/>
    <x v="0"/>
    <n v="28.95"/>
    <n v="7"/>
    <n v="10.1325"/>
    <n v="212.7825"/>
    <x v="2"/>
    <x v="106"/>
    <x v="2"/>
    <x v="632"/>
    <x v="0"/>
    <x v="632"/>
    <n v="6"/>
  </r>
  <r>
    <x v="637"/>
    <x v="1"/>
    <x v="1"/>
    <x v="1"/>
    <s v="Female"/>
    <x v="1"/>
    <n v="46.2"/>
    <n v="1"/>
    <n v="2.31"/>
    <n v="48.51"/>
    <x v="35"/>
    <x v="404"/>
    <x v="1"/>
    <x v="633"/>
    <x v="0"/>
    <x v="633"/>
    <n v="6.3"/>
  </r>
  <r>
    <x v="638"/>
    <x v="2"/>
    <x v="2"/>
    <x v="0"/>
    <s v="Female"/>
    <x v="4"/>
    <n v="17.63"/>
    <n v="5"/>
    <n v="4.4074999999999998"/>
    <n v="92.557500000000005"/>
    <x v="1"/>
    <x v="398"/>
    <x v="1"/>
    <x v="634"/>
    <x v="0"/>
    <x v="634"/>
    <n v="8.5"/>
  </r>
  <r>
    <x v="639"/>
    <x v="2"/>
    <x v="2"/>
    <x v="1"/>
    <s v="Male"/>
    <x v="5"/>
    <n v="52.42"/>
    <n v="3"/>
    <n v="7.8630000000000004"/>
    <n v="165.12299999999999"/>
    <x v="33"/>
    <x v="24"/>
    <x v="0"/>
    <x v="635"/>
    <x v="0"/>
    <x v="635"/>
    <n v="7.5"/>
  </r>
  <r>
    <x v="640"/>
    <x v="2"/>
    <x v="2"/>
    <x v="0"/>
    <s v="Female"/>
    <x v="4"/>
    <n v="98.79"/>
    <n v="3"/>
    <n v="14.8185"/>
    <n v="311.18849999999998"/>
    <x v="55"/>
    <x v="405"/>
    <x v="0"/>
    <x v="636"/>
    <x v="0"/>
    <x v="636"/>
    <n v="6.4"/>
  </r>
  <r>
    <x v="641"/>
    <x v="1"/>
    <x v="1"/>
    <x v="0"/>
    <s v="Female"/>
    <x v="1"/>
    <n v="88.55"/>
    <n v="8"/>
    <n v="35.42"/>
    <n v="743.82"/>
    <x v="35"/>
    <x v="406"/>
    <x v="0"/>
    <x v="637"/>
    <x v="0"/>
    <x v="637"/>
    <n v="4.7"/>
  </r>
  <r>
    <x v="642"/>
    <x v="2"/>
    <x v="2"/>
    <x v="0"/>
    <s v="Male"/>
    <x v="1"/>
    <n v="55.67"/>
    <n v="2"/>
    <n v="5.5670000000000002"/>
    <n v="116.907"/>
    <x v="39"/>
    <x v="264"/>
    <x v="0"/>
    <x v="638"/>
    <x v="0"/>
    <x v="638"/>
    <n v="6"/>
  </r>
  <r>
    <x v="643"/>
    <x v="1"/>
    <x v="1"/>
    <x v="0"/>
    <s v="Female"/>
    <x v="4"/>
    <n v="72.52"/>
    <n v="8"/>
    <n v="29.007999999999999"/>
    <n v="609.16800000000001"/>
    <x v="73"/>
    <x v="206"/>
    <x v="2"/>
    <x v="639"/>
    <x v="0"/>
    <x v="639"/>
    <n v="4"/>
  </r>
  <r>
    <x v="644"/>
    <x v="1"/>
    <x v="1"/>
    <x v="0"/>
    <s v="Male"/>
    <x v="1"/>
    <n v="12.05"/>
    <n v="5"/>
    <n v="3.0125000000000002"/>
    <n v="63.262500000000003"/>
    <x v="69"/>
    <x v="183"/>
    <x v="0"/>
    <x v="640"/>
    <x v="0"/>
    <x v="640"/>
    <n v="5.5"/>
  </r>
  <r>
    <x v="645"/>
    <x v="0"/>
    <x v="0"/>
    <x v="0"/>
    <s v="Male"/>
    <x v="2"/>
    <n v="19.36"/>
    <n v="9"/>
    <n v="8.7119999999999997"/>
    <n v="182.952"/>
    <x v="68"/>
    <x v="362"/>
    <x v="0"/>
    <x v="641"/>
    <x v="0"/>
    <x v="641"/>
    <n v="8.6999999999999993"/>
  </r>
  <r>
    <x v="646"/>
    <x v="1"/>
    <x v="1"/>
    <x v="1"/>
    <s v="Male"/>
    <x v="0"/>
    <n v="70.209999999999994"/>
    <n v="6"/>
    <n v="21.062999999999999"/>
    <n v="442.32299999999998"/>
    <x v="73"/>
    <x v="407"/>
    <x v="1"/>
    <x v="642"/>
    <x v="0"/>
    <x v="642"/>
    <n v="7.4"/>
  </r>
  <r>
    <x v="647"/>
    <x v="2"/>
    <x v="2"/>
    <x v="0"/>
    <s v="Male"/>
    <x v="5"/>
    <n v="33.630000000000003"/>
    <n v="1"/>
    <n v="1.6815"/>
    <n v="35.311500000000002"/>
    <x v="80"/>
    <x v="374"/>
    <x v="1"/>
    <x v="643"/>
    <x v="0"/>
    <x v="643"/>
    <n v="5.6"/>
  </r>
  <r>
    <x v="648"/>
    <x v="1"/>
    <x v="1"/>
    <x v="0"/>
    <s v="Female"/>
    <x v="3"/>
    <n v="15.49"/>
    <n v="2"/>
    <n v="1.5489999999999999"/>
    <n v="32.529000000000003"/>
    <x v="65"/>
    <x v="50"/>
    <x v="1"/>
    <x v="644"/>
    <x v="0"/>
    <x v="644"/>
    <n v="6.3"/>
  </r>
  <r>
    <x v="649"/>
    <x v="1"/>
    <x v="1"/>
    <x v="1"/>
    <s v="Male"/>
    <x v="1"/>
    <n v="24.74"/>
    <n v="10"/>
    <n v="12.37"/>
    <n v="259.77"/>
    <x v="7"/>
    <x v="95"/>
    <x v="1"/>
    <x v="645"/>
    <x v="0"/>
    <x v="645"/>
    <n v="7.1"/>
  </r>
  <r>
    <x v="650"/>
    <x v="2"/>
    <x v="2"/>
    <x v="1"/>
    <s v="Male"/>
    <x v="1"/>
    <n v="75.66"/>
    <n v="5"/>
    <n v="18.914999999999999"/>
    <n v="397.21499999999997"/>
    <x v="15"/>
    <x v="282"/>
    <x v="0"/>
    <x v="646"/>
    <x v="0"/>
    <x v="646"/>
    <n v="7.8"/>
  </r>
  <r>
    <x v="651"/>
    <x v="2"/>
    <x v="2"/>
    <x v="1"/>
    <s v="Female"/>
    <x v="0"/>
    <n v="55.81"/>
    <n v="6"/>
    <n v="16.742999999999999"/>
    <n v="351.60300000000001"/>
    <x v="49"/>
    <x v="408"/>
    <x v="1"/>
    <x v="647"/>
    <x v="0"/>
    <x v="647"/>
    <n v="9.9"/>
  </r>
  <r>
    <x v="652"/>
    <x v="0"/>
    <x v="0"/>
    <x v="0"/>
    <s v="Male"/>
    <x v="2"/>
    <n v="72.78"/>
    <n v="10"/>
    <n v="36.39"/>
    <n v="764.19"/>
    <x v="36"/>
    <x v="45"/>
    <x v="1"/>
    <x v="648"/>
    <x v="0"/>
    <x v="648"/>
    <n v="7.3"/>
  </r>
  <r>
    <x v="653"/>
    <x v="2"/>
    <x v="2"/>
    <x v="0"/>
    <s v="Male"/>
    <x v="3"/>
    <n v="37.32"/>
    <n v="9"/>
    <n v="16.794"/>
    <n v="352.67399999999998"/>
    <x v="43"/>
    <x v="26"/>
    <x v="0"/>
    <x v="649"/>
    <x v="0"/>
    <x v="649"/>
    <n v="5.0999999999999996"/>
  </r>
  <r>
    <x v="654"/>
    <x v="2"/>
    <x v="2"/>
    <x v="0"/>
    <s v="Male"/>
    <x v="5"/>
    <n v="60.18"/>
    <n v="4"/>
    <n v="12.036"/>
    <n v="252.756"/>
    <x v="69"/>
    <x v="358"/>
    <x v="2"/>
    <x v="650"/>
    <x v="0"/>
    <x v="650"/>
    <n v="9.4"/>
  </r>
  <r>
    <x v="655"/>
    <x v="0"/>
    <x v="0"/>
    <x v="1"/>
    <s v="Female"/>
    <x v="1"/>
    <n v="15.69"/>
    <n v="3"/>
    <n v="2.3534999999999999"/>
    <n v="49.423499999999997"/>
    <x v="86"/>
    <x v="385"/>
    <x v="2"/>
    <x v="651"/>
    <x v="0"/>
    <x v="651"/>
    <n v="5.8"/>
  </r>
  <r>
    <x v="656"/>
    <x v="1"/>
    <x v="1"/>
    <x v="1"/>
    <s v="Female"/>
    <x v="1"/>
    <n v="99.69"/>
    <n v="1"/>
    <n v="4.9844999999999997"/>
    <n v="104.67449999999999"/>
    <x v="33"/>
    <x v="81"/>
    <x v="2"/>
    <x v="652"/>
    <x v="0"/>
    <x v="652"/>
    <n v="8"/>
  </r>
  <r>
    <x v="657"/>
    <x v="0"/>
    <x v="0"/>
    <x v="0"/>
    <s v="Female"/>
    <x v="5"/>
    <n v="88.15"/>
    <n v="3"/>
    <n v="13.2225"/>
    <n v="277.67250000000001"/>
    <x v="68"/>
    <x v="41"/>
    <x v="0"/>
    <x v="653"/>
    <x v="0"/>
    <x v="653"/>
    <n v="7.9"/>
  </r>
  <r>
    <x v="658"/>
    <x v="0"/>
    <x v="0"/>
    <x v="0"/>
    <s v="Female"/>
    <x v="3"/>
    <n v="27.93"/>
    <n v="5"/>
    <n v="6.9824999999999999"/>
    <n v="146.63249999999999"/>
    <x v="71"/>
    <x v="74"/>
    <x v="1"/>
    <x v="654"/>
    <x v="0"/>
    <x v="654"/>
    <n v="5.9"/>
  </r>
  <r>
    <x v="659"/>
    <x v="0"/>
    <x v="0"/>
    <x v="0"/>
    <s v="Male"/>
    <x v="5"/>
    <n v="55.45"/>
    <n v="1"/>
    <n v="2.7725"/>
    <n v="58.222499999999997"/>
    <x v="84"/>
    <x v="409"/>
    <x v="2"/>
    <x v="655"/>
    <x v="0"/>
    <x v="655"/>
    <n v="4.9000000000000004"/>
  </r>
  <r>
    <x v="660"/>
    <x v="2"/>
    <x v="2"/>
    <x v="1"/>
    <s v="Female"/>
    <x v="3"/>
    <n v="42.97"/>
    <n v="3"/>
    <n v="6.4455"/>
    <n v="135.35550000000001"/>
    <x v="36"/>
    <x v="246"/>
    <x v="1"/>
    <x v="656"/>
    <x v="0"/>
    <x v="656"/>
    <n v="9.3000000000000007"/>
  </r>
  <r>
    <x v="661"/>
    <x v="1"/>
    <x v="1"/>
    <x v="0"/>
    <s v="Male"/>
    <x v="3"/>
    <n v="17.14"/>
    <n v="7"/>
    <n v="5.9989999999999997"/>
    <n v="125.979"/>
    <x v="65"/>
    <x v="348"/>
    <x v="2"/>
    <x v="657"/>
    <x v="0"/>
    <x v="657"/>
    <n v="7.9"/>
  </r>
  <r>
    <x v="662"/>
    <x v="2"/>
    <x v="2"/>
    <x v="0"/>
    <s v="Female"/>
    <x v="5"/>
    <n v="58.75"/>
    <n v="6"/>
    <n v="17.625"/>
    <n v="370.125"/>
    <x v="62"/>
    <x v="92"/>
    <x v="2"/>
    <x v="658"/>
    <x v="0"/>
    <x v="658"/>
    <n v="5.9"/>
  </r>
  <r>
    <x v="663"/>
    <x v="1"/>
    <x v="1"/>
    <x v="0"/>
    <s v="Female"/>
    <x v="4"/>
    <n v="87.1"/>
    <n v="10"/>
    <n v="43.55"/>
    <n v="914.55"/>
    <x v="12"/>
    <x v="410"/>
    <x v="2"/>
    <x v="659"/>
    <x v="0"/>
    <x v="659"/>
    <n v="9.9"/>
  </r>
  <r>
    <x v="664"/>
    <x v="1"/>
    <x v="1"/>
    <x v="1"/>
    <s v="Female"/>
    <x v="3"/>
    <n v="98.8"/>
    <n v="2"/>
    <n v="9.8800000000000008"/>
    <n v="207.48"/>
    <x v="81"/>
    <x v="411"/>
    <x v="1"/>
    <x v="660"/>
    <x v="0"/>
    <x v="660"/>
    <n v="7.7"/>
  </r>
  <r>
    <x v="665"/>
    <x v="0"/>
    <x v="0"/>
    <x v="1"/>
    <s v="Female"/>
    <x v="5"/>
    <n v="48.63"/>
    <n v="4"/>
    <n v="9.7260000000000009"/>
    <n v="204.24600000000001"/>
    <x v="87"/>
    <x v="284"/>
    <x v="0"/>
    <x v="661"/>
    <x v="0"/>
    <x v="661"/>
    <n v="7.6"/>
  </r>
  <r>
    <x v="666"/>
    <x v="2"/>
    <x v="2"/>
    <x v="0"/>
    <s v="Male"/>
    <x v="4"/>
    <n v="57.74"/>
    <n v="3"/>
    <n v="8.6609999999999996"/>
    <n v="181.881"/>
    <x v="9"/>
    <x v="412"/>
    <x v="0"/>
    <x v="662"/>
    <x v="0"/>
    <x v="662"/>
    <n v="7.7"/>
  </r>
  <r>
    <x v="667"/>
    <x v="2"/>
    <x v="2"/>
    <x v="1"/>
    <s v="Female"/>
    <x v="0"/>
    <n v="17.97"/>
    <n v="4"/>
    <n v="3.5939999999999999"/>
    <n v="75.474000000000004"/>
    <x v="55"/>
    <x v="413"/>
    <x v="0"/>
    <x v="663"/>
    <x v="0"/>
    <x v="663"/>
    <n v="6.4"/>
  </r>
  <r>
    <x v="668"/>
    <x v="1"/>
    <x v="1"/>
    <x v="0"/>
    <s v="Female"/>
    <x v="0"/>
    <n v="47.71"/>
    <n v="6"/>
    <n v="14.313000000000001"/>
    <n v="300.57299999999998"/>
    <x v="69"/>
    <x v="401"/>
    <x v="0"/>
    <x v="664"/>
    <x v="0"/>
    <x v="664"/>
    <n v="4.4000000000000004"/>
  </r>
  <r>
    <x v="669"/>
    <x v="2"/>
    <x v="2"/>
    <x v="1"/>
    <s v="Female"/>
    <x v="3"/>
    <n v="40.619999999999997"/>
    <n v="2"/>
    <n v="4.0620000000000003"/>
    <n v="85.302000000000007"/>
    <x v="29"/>
    <x v="175"/>
    <x v="2"/>
    <x v="665"/>
    <x v="0"/>
    <x v="665"/>
    <n v="4.0999999999999996"/>
  </r>
  <r>
    <x v="670"/>
    <x v="0"/>
    <x v="0"/>
    <x v="0"/>
    <s v="Male"/>
    <x v="5"/>
    <n v="56.04"/>
    <n v="10"/>
    <n v="28.02"/>
    <n v="588.41999999999996"/>
    <x v="78"/>
    <x v="171"/>
    <x v="0"/>
    <x v="666"/>
    <x v="0"/>
    <x v="666"/>
    <n v="4.4000000000000004"/>
  </r>
  <r>
    <x v="671"/>
    <x v="2"/>
    <x v="2"/>
    <x v="0"/>
    <s v="Male"/>
    <x v="4"/>
    <n v="93.4"/>
    <n v="2"/>
    <n v="9.34"/>
    <n v="196.14"/>
    <x v="73"/>
    <x v="414"/>
    <x v="1"/>
    <x v="667"/>
    <x v="0"/>
    <x v="667"/>
    <n v="5.5"/>
  </r>
  <r>
    <x v="672"/>
    <x v="2"/>
    <x v="2"/>
    <x v="1"/>
    <s v="Female"/>
    <x v="0"/>
    <n v="73.41"/>
    <n v="3"/>
    <n v="11.0115"/>
    <n v="231.2415"/>
    <x v="22"/>
    <x v="415"/>
    <x v="0"/>
    <x v="668"/>
    <x v="0"/>
    <x v="668"/>
    <n v="4"/>
  </r>
  <r>
    <x v="673"/>
    <x v="1"/>
    <x v="1"/>
    <x v="1"/>
    <s v="Male"/>
    <x v="0"/>
    <n v="33.64"/>
    <n v="8"/>
    <n v="13.456"/>
    <n v="282.57600000000002"/>
    <x v="42"/>
    <x v="416"/>
    <x v="2"/>
    <x v="669"/>
    <x v="0"/>
    <x v="669"/>
    <n v="9.3000000000000007"/>
  </r>
  <r>
    <x v="674"/>
    <x v="0"/>
    <x v="0"/>
    <x v="1"/>
    <s v="Female"/>
    <x v="1"/>
    <n v="45.48"/>
    <n v="10"/>
    <n v="22.74"/>
    <n v="477.54"/>
    <x v="59"/>
    <x v="417"/>
    <x v="2"/>
    <x v="670"/>
    <x v="0"/>
    <x v="670"/>
    <n v="4.8"/>
  </r>
  <r>
    <x v="675"/>
    <x v="2"/>
    <x v="2"/>
    <x v="0"/>
    <s v="Male"/>
    <x v="5"/>
    <n v="83.77"/>
    <n v="2"/>
    <n v="8.3770000000000007"/>
    <n v="175.917"/>
    <x v="7"/>
    <x v="129"/>
    <x v="1"/>
    <x v="628"/>
    <x v="0"/>
    <x v="628"/>
    <n v="4.5999999999999996"/>
  </r>
  <r>
    <x v="676"/>
    <x v="2"/>
    <x v="2"/>
    <x v="0"/>
    <s v="Female"/>
    <x v="3"/>
    <n v="64.08"/>
    <n v="7"/>
    <n v="22.428000000000001"/>
    <n v="470.988"/>
    <x v="88"/>
    <x v="418"/>
    <x v="2"/>
    <x v="671"/>
    <x v="0"/>
    <x v="671"/>
    <n v="7.3"/>
  </r>
  <r>
    <x v="677"/>
    <x v="0"/>
    <x v="0"/>
    <x v="0"/>
    <s v="Female"/>
    <x v="4"/>
    <n v="73.47"/>
    <n v="4"/>
    <n v="14.694000000000001"/>
    <n v="308.57400000000001"/>
    <x v="55"/>
    <x v="5"/>
    <x v="1"/>
    <x v="672"/>
    <x v="0"/>
    <x v="672"/>
    <n v="6"/>
  </r>
  <r>
    <x v="678"/>
    <x v="1"/>
    <x v="1"/>
    <x v="1"/>
    <s v="Male"/>
    <x v="0"/>
    <n v="58.95"/>
    <n v="10"/>
    <n v="29.475000000000001"/>
    <n v="618.97500000000002"/>
    <x v="13"/>
    <x v="419"/>
    <x v="0"/>
    <x v="673"/>
    <x v="0"/>
    <x v="673"/>
    <n v="8.1"/>
  </r>
  <r>
    <x v="679"/>
    <x v="0"/>
    <x v="0"/>
    <x v="0"/>
    <s v="Male"/>
    <x v="4"/>
    <n v="48.5"/>
    <n v="6"/>
    <n v="14.55"/>
    <n v="305.55"/>
    <x v="83"/>
    <x v="317"/>
    <x v="0"/>
    <x v="674"/>
    <x v="0"/>
    <x v="674"/>
    <n v="9.4"/>
  </r>
  <r>
    <x v="680"/>
    <x v="2"/>
    <x v="2"/>
    <x v="0"/>
    <s v="Female"/>
    <x v="1"/>
    <n v="39.479999999999997"/>
    <n v="1"/>
    <n v="1.974"/>
    <n v="41.454000000000001"/>
    <x v="12"/>
    <x v="213"/>
    <x v="1"/>
    <x v="675"/>
    <x v="0"/>
    <x v="675"/>
    <n v="6.5"/>
  </r>
  <r>
    <x v="681"/>
    <x v="2"/>
    <x v="2"/>
    <x v="1"/>
    <s v="Female"/>
    <x v="3"/>
    <n v="34.81"/>
    <n v="1"/>
    <n v="1.7404999999999999"/>
    <n v="36.5505"/>
    <x v="78"/>
    <x v="41"/>
    <x v="2"/>
    <x v="676"/>
    <x v="0"/>
    <x v="676"/>
    <n v="7"/>
  </r>
  <r>
    <x v="682"/>
    <x v="1"/>
    <x v="1"/>
    <x v="1"/>
    <s v="Female"/>
    <x v="5"/>
    <n v="49.32"/>
    <n v="6"/>
    <n v="14.795999999999999"/>
    <n v="310.71600000000001"/>
    <x v="51"/>
    <x v="190"/>
    <x v="0"/>
    <x v="677"/>
    <x v="0"/>
    <x v="677"/>
    <n v="7.1"/>
  </r>
  <r>
    <x v="683"/>
    <x v="0"/>
    <x v="0"/>
    <x v="0"/>
    <s v="Male"/>
    <x v="5"/>
    <n v="21.48"/>
    <n v="2"/>
    <n v="2.1480000000000001"/>
    <n v="45.107999999999997"/>
    <x v="33"/>
    <x v="420"/>
    <x v="0"/>
    <x v="678"/>
    <x v="0"/>
    <x v="678"/>
    <n v="6.6"/>
  </r>
  <r>
    <x v="684"/>
    <x v="2"/>
    <x v="2"/>
    <x v="0"/>
    <s v="Female"/>
    <x v="3"/>
    <n v="23.08"/>
    <n v="6"/>
    <n v="6.9240000000000004"/>
    <n v="145.404"/>
    <x v="46"/>
    <x v="25"/>
    <x v="0"/>
    <x v="679"/>
    <x v="0"/>
    <x v="679"/>
    <n v="4.9000000000000004"/>
  </r>
  <r>
    <x v="685"/>
    <x v="2"/>
    <x v="2"/>
    <x v="0"/>
    <s v="Female"/>
    <x v="2"/>
    <n v="49.1"/>
    <n v="2"/>
    <n v="4.91"/>
    <n v="103.11"/>
    <x v="66"/>
    <x v="187"/>
    <x v="2"/>
    <x v="680"/>
    <x v="0"/>
    <x v="680"/>
    <n v="6.4"/>
  </r>
  <r>
    <x v="686"/>
    <x v="2"/>
    <x v="2"/>
    <x v="0"/>
    <s v="Female"/>
    <x v="3"/>
    <n v="64.83"/>
    <n v="2"/>
    <n v="6.4829999999999997"/>
    <n v="136.143"/>
    <x v="66"/>
    <x v="421"/>
    <x v="2"/>
    <x v="681"/>
    <x v="0"/>
    <x v="681"/>
    <n v="8"/>
  </r>
  <r>
    <x v="687"/>
    <x v="0"/>
    <x v="0"/>
    <x v="0"/>
    <s v="Male"/>
    <x v="2"/>
    <n v="63.56"/>
    <n v="10"/>
    <n v="31.78"/>
    <n v="667.38"/>
    <x v="65"/>
    <x v="422"/>
    <x v="1"/>
    <x v="682"/>
    <x v="0"/>
    <x v="682"/>
    <n v="4.3"/>
  </r>
  <r>
    <x v="688"/>
    <x v="1"/>
    <x v="1"/>
    <x v="0"/>
    <s v="Male"/>
    <x v="3"/>
    <n v="72.88"/>
    <n v="2"/>
    <n v="7.2880000000000003"/>
    <n v="153.048"/>
    <x v="45"/>
    <x v="423"/>
    <x v="1"/>
    <x v="683"/>
    <x v="0"/>
    <x v="683"/>
    <n v="6.1"/>
  </r>
  <r>
    <x v="689"/>
    <x v="0"/>
    <x v="0"/>
    <x v="1"/>
    <s v="Female"/>
    <x v="4"/>
    <n v="67.099999999999994"/>
    <n v="3"/>
    <n v="10.065"/>
    <n v="211.36500000000001"/>
    <x v="42"/>
    <x v="130"/>
    <x v="1"/>
    <x v="684"/>
    <x v="0"/>
    <x v="684"/>
    <n v="7.5"/>
  </r>
  <r>
    <x v="690"/>
    <x v="1"/>
    <x v="1"/>
    <x v="0"/>
    <s v="Female"/>
    <x v="3"/>
    <n v="70.19"/>
    <n v="9"/>
    <n v="31.5855"/>
    <n v="663.29549999999995"/>
    <x v="25"/>
    <x v="309"/>
    <x v="1"/>
    <x v="685"/>
    <x v="0"/>
    <x v="685"/>
    <n v="6.7"/>
  </r>
  <r>
    <x v="691"/>
    <x v="1"/>
    <x v="1"/>
    <x v="0"/>
    <s v="Male"/>
    <x v="4"/>
    <n v="55.04"/>
    <n v="7"/>
    <n v="19.263999999999999"/>
    <n v="404.54399999999998"/>
    <x v="41"/>
    <x v="30"/>
    <x v="0"/>
    <x v="686"/>
    <x v="0"/>
    <x v="686"/>
    <n v="5.2"/>
  </r>
  <r>
    <x v="692"/>
    <x v="0"/>
    <x v="0"/>
    <x v="0"/>
    <s v="Male"/>
    <x v="0"/>
    <n v="48.63"/>
    <n v="10"/>
    <n v="24.315000000000001"/>
    <n v="510.61500000000001"/>
    <x v="31"/>
    <x v="104"/>
    <x v="1"/>
    <x v="687"/>
    <x v="0"/>
    <x v="687"/>
    <n v="8.8000000000000007"/>
  </r>
  <r>
    <x v="693"/>
    <x v="1"/>
    <x v="1"/>
    <x v="0"/>
    <s v="Female"/>
    <x v="5"/>
    <n v="73.38"/>
    <n v="7"/>
    <n v="25.683"/>
    <n v="539.34299999999996"/>
    <x v="34"/>
    <x v="424"/>
    <x v="1"/>
    <x v="688"/>
    <x v="0"/>
    <x v="688"/>
    <n v="9.5"/>
  </r>
  <r>
    <x v="694"/>
    <x v="1"/>
    <x v="1"/>
    <x v="1"/>
    <s v="Female"/>
    <x v="4"/>
    <n v="52.6"/>
    <n v="9"/>
    <n v="23.67"/>
    <n v="497.07"/>
    <x v="65"/>
    <x v="51"/>
    <x v="1"/>
    <x v="689"/>
    <x v="0"/>
    <x v="689"/>
    <n v="7.6"/>
  </r>
  <r>
    <x v="695"/>
    <x v="0"/>
    <x v="0"/>
    <x v="0"/>
    <s v="Female"/>
    <x v="2"/>
    <n v="87.37"/>
    <n v="5"/>
    <n v="21.842500000000001"/>
    <n v="458.6925"/>
    <x v="71"/>
    <x v="425"/>
    <x v="1"/>
    <x v="690"/>
    <x v="0"/>
    <x v="690"/>
    <n v="6.6"/>
  </r>
  <r>
    <x v="696"/>
    <x v="0"/>
    <x v="0"/>
    <x v="0"/>
    <s v="Female"/>
    <x v="3"/>
    <n v="27.04"/>
    <n v="4"/>
    <n v="5.4080000000000004"/>
    <n v="113.568"/>
    <x v="17"/>
    <x v="263"/>
    <x v="0"/>
    <x v="691"/>
    <x v="0"/>
    <x v="691"/>
    <n v="6.9"/>
  </r>
  <r>
    <x v="697"/>
    <x v="2"/>
    <x v="2"/>
    <x v="1"/>
    <s v="Male"/>
    <x v="2"/>
    <n v="62.19"/>
    <n v="4"/>
    <n v="12.438000000000001"/>
    <n v="261.19799999999998"/>
    <x v="47"/>
    <x v="162"/>
    <x v="0"/>
    <x v="692"/>
    <x v="0"/>
    <x v="692"/>
    <n v="4.3"/>
  </r>
  <r>
    <x v="698"/>
    <x v="0"/>
    <x v="0"/>
    <x v="0"/>
    <s v="Male"/>
    <x v="1"/>
    <n v="69.58"/>
    <n v="9"/>
    <n v="31.311"/>
    <n v="657.53099999999995"/>
    <x v="88"/>
    <x v="371"/>
    <x v="2"/>
    <x v="693"/>
    <x v="0"/>
    <x v="693"/>
    <n v="7.8"/>
  </r>
  <r>
    <x v="699"/>
    <x v="1"/>
    <x v="1"/>
    <x v="1"/>
    <s v="Male"/>
    <x v="2"/>
    <n v="97.5"/>
    <n v="10"/>
    <n v="48.75"/>
    <n v="1023.75"/>
    <x v="52"/>
    <x v="426"/>
    <x v="0"/>
    <x v="694"/>
    <x v="0"/>
    <x v="694"/>
    <n v="8"/>
  </r>
  <r>
    <x v="700"/>
    <x v="1"/>
    <x v="1"/>
    <x v="1"/>
    <s v="Female"/>
    <x v="5"/>
    <n v="60.41"/>
    <n v="8"/>
    <n v="24.164000000000001"/>
    <n v="507.44400000000002"/>
    <x v="13"/>
    <x v="384"/>
    <x v="0"/>
    <x v="695"/>
    <x v="0"/>
    <x v="695"/>
    <n v="9.6"/>
  </r>
  <r>
    <x v="701"/>
    <x v="2"/>
    <x v="2"/>
    <x v="1"/>
    <s v="Male"/>
    <x v="4"/>
    <n v="32.32"/>
    <n v="3"/>
    <n v="4.8479999999999999"/>
    <n v="101.80800000000001"/>
    <x v="39"/>
    <x v="386"/>
    <x v="2"/>
    <x v="696"/>
    <x v="0"/>
    <x v="696"/>
    <n v="4.3"/>
  </r>
  <r>
    <x v="702"/>
    <x v="2"/>
    <x v="2"/>
    <x v="0"/>
    <s v="Female"/>
    <x v="5"/>
    <n v="19.77"/>
    <n v="10"/>
    <n v="9.8849999999999998"/>
    <n v="207.58500000000001"/>
    <x v="33"/>
    <x v="427"/>
    <x v="2"/>
    <x v="697"/>
    <x v="0"/>
    <x v="697"/>
    <n v="5"/>
  </r>
  <r>
    <x v="703"/>
    <x v="2"/>
    <x v="2"/>
    <x v="0"/>
    <s v="Male"/>
    <x v="0"/>
    <n v="80.47"/>
    <n v="9"/>
    <n v="36.211500000000001"/>
    <n v="760.44150000000002"/>
    <x v="47"/>
    <x v="428"/>
    <x v="1"/>
    <x v="698"/>
    <x v="0"/>
    <x v="698"/>
    <n v="9.1999999999999993"/>
  </r>
  <r>
    <x v="704"/>
    <x v="2"/>
    <x v="2"/>
    <x v="0"/>
    <s v="Female"/>
    <x v="2"/>
    <n v="88.39"/>
    <n v="9"/>
    <n v="39.775500000000001"/>
    <n v="835.28549999999996"/>
    <x v="22"/>
    <x v="343"/>
    <x v="1"/>
    <x v="699"/>
    <x v="0"/>
    <x v="699"/>
    <n v="6.3"/>
  </r>
  <r>
    <x v="705"/>
    <x v="2"/>
    <x v="2"/>
    <x v="1"/>
    <s v="Male"/>
    <x v="0"/>
    <n v="71.77"/>
    <n v="7"/>
    <n v="25.119499999999999"/>
    <n v="527.5095"/>
    <x v="14"/>
    <x v="429"/>
    <x v="1"/>
    <x v="700"/>
    <x v="0"/>
    <x v="700"/>
    <n v="8.9"/>
  </r>
  <r>
    <x v="706"/>
    <x v="2"/>
    <x v="2"/>
    <x v="1"/>
    <s v="Female"/>
    <x v="1"/>
    <n v="43"/>
    <n v="4"/>
    <n v="8.6"/>
    <n v="180.6"/>
    <x v="82"/>
    <x v="109"/>
    <x v="0"/>
    <x v="701"/>
    <x v="0"/>
    <x v="701"/>
    <n v="7.6"/>
  </r>
  <r>
    <x v="707"/>
    <x v="1"/>
    <x v="1"/>
    <x v="0"/>
    <s v="Male"/>
    <x v="4"/>
    <n v="68.98"/>
    <n v="1"/>
    <n v="3.4489999999999998"/>
    <n v="72.429000000000002"/>
    <x v="18"/>
    <x v="430"/>
    <x v="1"/>
    <x v="702"/>
    <x v="0"/>
    <x v="702"/>
    <n v="4.8"/>
  </r>
  <r>
    <x v="708"/>
    <x v="1"/>
    <x v="1"/>
    <x v="1"/>
    <s v="Male"/>
    <x v="5"/>
    <n v="15.62"/>
    <n v="8"/>
    <n v="6.2480000000000002"/>
    <n v="131.208"/>
    <x v="40"/>
    <x v="291"/>
    <x v="0"/>
    <x v="703"/>
    <x v="0"/>
    <x v="703"/>
    <n v="9.1"/>
  </r>
  <r>
    <x v="709"/>
    <x v="0"/>
    <x v="0"/>
    <x v="1"/>
    <s v="Male"/>
    <x v="3"/>
    <n v="25.7"/>
    <n v="3"/>
    <n v="3.855"/>
    <n v="80.954999999999998"/>
    <x v="29"/>
    <x v="422"/>
    <x v="0"/>
    <x v="704"/>
    <x v="0"/>
    <x v="704"/>
    <n v="6.1"/>
  </r>
  <r>
    <x v="710"/>
    <x v="0"/>
    <x v="0"/>
    <x v="0"/>
    <s v="Male"/>
    <x v="4"/>
    <n v="80.62"/>
    <n v="6"/>
    <n v="24.186"/>
    <n v="507.90600000000001"/>
    <x v="38"/>
    <x v="307"/>
    <x v="1"/>
    <x v="705"/>
    <x v="0"/>
    <x v="705"/>
    <n v="9.1"/>
  </r>
  <r>
    <x v="711"/>
    <x v="1"/>
    <x v="1"/>
    <x v="0"/>
    <s v="Female"/>
    <x v="2"/>
    <n v="75.53"/>
    <n v="4"/>
    <n v="15.106"/>
    <n v="317.226"/>
    <x v="35"/>
    <x v="350"/>
    <x v="0"/>
    <x v="706"/>
    <x v="0"/>
    <x v="706"/>
    <n v="8.3000000000000007"/>
  </r>
  <r>
    <x v="712"/>
    <x v="1"/>
    <x v="1"/>
    <x v="1"/>
    <s v="Female"/>
    <x v="1"/>
    <n v="77.63"/>
    <n v="9"/>
    <n v="34.933500000000002"/>
    <n v="733.60350000000005"/>
    <x v="88"/>
    <x v="431"/>
    <x v="0"/>
    <x v="707"/>
    <x v="0"/>
    <x v="707"/>
    <n v="7.2"/>
  </r>
  <r>
    <x v="713"/>
    <x v="1"/>
    <x v="1"/>
    <x v="1"/>
    <s v="Female"/>
    <x v="0"/>
    <n v="13.85"/>
    <n v="9"/>
    <n v="6.2324999999999999"/>
    <n v="130.88249999999999"/>
    <x v="87"/>
    <x v="165"/>
    <x v="0"/>
    <x v="708"/>
    <x v="0"/>
    <x v="708"/>
    <n v="6"/>
  </r>
  <r>
    <x v="714"/>
    <x v="1"/>
    <x v="1"/>
    <x v="0"/>
    <s v="Male"/>
    <x v="5"/>
    <n v="98.7"/>
    <n v="8"/>
    <n v="39.479999999999997"/>
    <n v="829.08"/>
    <x v="82"/>
    <x v="130"/>
    <x v="0"/>
    <x v="43"/>
    <x v="0"/>
    <x v="43"/>
    <n v="8.5"/>
  </r>
  <r>
    <x v="715"/>
    <x v="0"/>
    <x v="0"/>
    <x v="1"/>
    <s v="Female"/>
    <x v="0"/>
    <n v="35.68"/>
    <n v="5"/>
    <n v="8.92"/>
    <n v="187.32"/>
    <x v="10"/>
    <x v="333"/>
    <x v="2"/>
    <x v="709"/>
    <x v="0"/>
    <x v="709"/>
    <n v="6.6"/>
  </r>
  <r>
    <x v="716"/>
    <x v="0"/>
    <x v="0"/>
    <x v="0"/>
    <s v="Female"/>
    <x v="5"/>
    <n v="71.459999999999994"/>
    <n v="7"/>
    <n v="25.010999999999999"/>
    <n v="525.23099999999999"/>
    <x v="61"/>
    <x v="432"/>
    <x v="0"/>
    <x v="710"/>
    <x v="0"/>
    <x v="710"/>
    <n v="4.5"/>
  </r>
  <r>
    <x v="717"/>
    <x v="0"/>
    <x v="0"/>
    <x v="0"/>
    <s v="Male"/>
    <x v="1"/>
    <n v="11.94"/>
    <n v="3"/>
    <n v="1.7909999999999999"/>
    <n v="37.610999999999997"/>
    <x v="64"/>
    <x v="433"/>
    <x v="2"/>
    <x v="711"/>
    <x v="0"/>
    <x v="711"/>
    <n v="8.1"/>
  </r>
  <r>
    <x v="718"/>
    <x v="0"/>
    <x v="0"/>
    <x v="1"/>
    <s v="Male"/>
    <x v="5"/>
    <n v="45.38"/>
    <n v="3"/>
    <n v="6.8070000000000004"/>
    <n v="142.947"/>
    <x v="21"/>
    <x v="229"/>
    <x v="2"/>
    <x v="712"/>
    <x v="0"/>
    <x v="712"/>
    <n v="7.2"/>
  </r>
  <r>
    <x v="719"/>
    <x v="2"/>
    <x v="2"/>
    <x v="0"/>
    <s v="Female"/>
    <x v="5"/>
    <n v="17.48"/>
    <n v="6"/>
    <n v="5.2439999999999998"/>
    <n v="110.124"/>
    <x v="68"/>
    <x v="278"/>
    <x v="2"/>
    <x v="713"/>
    <x v="0"/>
    <x v="713"/>
    <n v="6.1"/>
  </r>
  <r>
    <x v="720"/>
    <x v="2"/>
    <x v="2"/>
    <x v="1"/>
    <s v="Female"/>
    <x v="5"/>
    <n v="25.56"/>
    <n v="7"/>
    <n v="8.9459999999999997"/>
    <n v="187.86600000000001"/>
    <x v="30"/>
    <x v="434"/>
    <x v="1"/>
    <x v="714"/>
    <x v="0"/>
    <x v="714"/>
    <n v="7.1"/>
  </r>
  <r>
    <x v="721"/>
    <x v="1"/>
    <x v="1"/>
    <x v="0"/>
    <s v="Female"/>
    <x v="3"/>
    <n v="90.63"/>
    <n v="9"/>
    <n v="40.783499999999997"/>
    <n v="856.45349999999996"/>
    <x v="68"/>
    <x v="311"/>
    <x v="1"/>
    <x v="715"/>
    <x v="0"/>
    <x v="715"/>
    <n v="5.0999999999999996"/>
  </r>
  <r>
    <x v="722"/>
    <x v="2"/>
    <x v="2"/>
    <x v="1"/>
    <s v="Male"/>
    <x v="2"/>
    <n v="44.12"/>
    <n v="3"/>
    <n v="6.6180000000000003"/>
    <n v="138.97800000000001"/>
    <x v="79"/>
    <x v="286"/>
    <x v="2"/>
    <x v="716"/>
    <x v="0"/>
    <x v="716"/>
    <n v="7.9"/>
  </r>
  <r>
    <x v="723"/>
    <x v="1"/>
    <x v="1"/>
    <x v="0"/>
    <s v="Female"/>
    <x v="4"/>
    <n v="36.770000000000003"/>
    <n v="7"/>
    <n v="12.8695"/>
    <n v="270.2595"/>
    <x v="83"/>
    <x v="435"/>
    <x v="1"/>
    <x v="717"/>
    <x v="0"/>
    <x v="717"/>
    <n v="7.4"/>
  </r>
  <r>
    <x v="724"/>
    <x v="2"/>
    <x v="2"/>
    <x v="0"/>
    <s v="Male"/>
    <x v="4"/>
    <n v="23.34"/>
    <n v="4"/>
    <n v="4.6680000000000001"/>
    <n v="98.028000000000006"/>
    <x v="87"/>
    <x v="387"/>
    <x v="0"/>
    <x v="718"/>
    <x v="0"/>
    <x v="718"/>
    <n v="7.4"/>
  </r>
  <r>
    <x v="725"/>
    <x v="1"/>
    <x v="1"/>
    <x v="0"/>
    <s v="Female"/>
    <x v="0"/>
    <n v="28.5"/>
    <n v="8"/>
    <n v="11.4"/>
    <n v="239.4"/>
    <x v="10"/>
    <x v="436"/>
    <x v="1"/>
    <x v="719"/>
    <x v="0"/>
    <x v="719"/>
    <n v="6.6"/>
  </r>
  <r>
    <x v="726"/>
    <x v="1"/>
    <x v="1"/>
    <x v="0"/>
    <s v="Male"/>
    <x v="2"/>
    <n v="55.57"/>
    <n v="3"/>
    <n v="8.3354999999999997"/>
    <n v="175.0455"/>
    <x v="66"/>
    <x v="437"/>
    <x v="2"/>
    <x v="720"/>
    <x v="0"/>
    <x v="720"/>
    <n v="5.9"/>
  </r>
  <r>
    <x v="727"/>
    <x v="2"/>
    <x v="2"/>
    <x v="1"/>
    <s v="Male"/>
    <x v="3"/>
    <n v="69.739999999999995"/>
    <n v="10"/>
    <n v="34.869999999999997"/>
    <n v="732.27"/>
    <x v="19"/>
    <x v="438"/>
    <x v="2"/>
    <x v="721"/>
    <x v="0"/>
    <x v="721"/>
    <n v="8.9"/>
  </r>
  <r>
    <x v="728"/>
    <x v="1"/>
    <x v="1"/>
    <x v="1"/>
    <s v="Male"/>
    <x v="5"/>
    <n v="97.26"/>
    <n v="4"/>
    <n v="19.452000000000002"/>
    <n v="408.49200000000002"/>
    <x v="32"/>
    <x v="439"/>
    <x v="0"/>
    <x v="722"/>
    <x v="0"/>
    <x v="722"/>
    <n v="6.8"/>
  </r>
  <r>
    <x v="729"/>
    <x v="2"/>
    <x v="2"/>
    <x v="0"/>
    <s v="Female"/>
    <x v="2"/>
    <n v="52.18"/>
    <n v="7"/>
    <n v="18.263000000000002"/>
    <n v="383.52300000000002"/>
    <x v="11"/>
    <x v="200"/>
    <x v="1"/>
    <x v="723"/>
    <x v="0"/>
    <x v="723"/>
    <n v="9.3000000000000007"/>
  </r>
  <r>
    <x v="730"/>
    <x v="0"/>
    <x v="0"/>
    <x v="0"/>
    <s v="Female"/>
    <x v="5"/>
    <n v="22.32"/>
    <n v="4"/>
    <n v="4.4640000000000004"/>
    <n v="93.744"/>
    <x v="59"/>
    <x v="293"/>
    <x v="2"/>
    <x v="724"/>
    <x v="0"/>
    <x v="724"/>
    <n v="4.4000000000000004"/>
  </r>
  <r>
    <x v="731"/>
    <x v="0"/>
    <x v="0"/>
    <x v="1"/>
    <s v="Male"/>
    <x v="0"/>
    <n v="56"/>
    <n v="3"/>
    <n v="8.4"/>
    <n v="176.4"/>
    <x v="38"/>
    <x v="295"/>
    <x v="0"/>
    <x v="725"/>
    <x v="0"/>
    <x v="725"/>
    <n v="4.8"/>
  </r>
  <r>
    <x v="732"/>
    <x v="0"/>
    <x v="0"/>
    <x v="0"/>
    <s v="Male"/>
    <x v="5"/>
    <n v="19.7"/>
    <n v="1"/>
    <n v="0.98499999999999999"/>
    <n v="20.684999999999999"/>
    <x v="4"/>
    <x v="411"/>
    <x v="0"/>
    <x v="726"/>
    <x v="0"/>
    <x v="726"/>
    <n v="9.5"/>
  </r>
  <r>
    <x v="733"/>
    <x v="2"/>
    <x v="2"/>
    <x v="1"/>
    <s v="Male"/>
    <x v="1"/>
    <n v="75.88"/>
    <n v="7"/>
    <n v="26.558"/>
    <n v="557.71799999999996"/>
    <x v="46"/>
    <x v="440"/>
    <x v="0"/>
    <x v="727"/>
    <x v="0"/>
    <x v="727"/>
    <n v="8.9"/>
  </r>
  <r>
    <x v="734"/>
    <x v="2"/>
    <x v="2"/>
    <x v="0"/>
    <s v="Male"/>
    <x v="4"/>
    <n v="53.72"/>
    <n v="1"/>
    <n v="2.6859999999999999"/>
    <n v="56.405999999999999"/>
    <x v="59"/>
    <x v="356"/>
    <x v="0"/>
    <x v="728"/>
    <x v="0"/>
    <x v="728"/>
    <n v="6.4"/>
  </r>
  <r>
    <x v="735"/>
    <x v="1"/>
    <x v="1"/>
    <x v="0"/>
    <s v="Male"/>
    <x v="0"/>
    <n v="81.95"/>
    <n v="10"/>
    <n v="40.975000000000001"/>
    <n v="860.47500000000002"/>
    <x v="24"/>
    <x v="441"/>
    <x v="2"/>
    <x v="729"/>
    <x v="0"/>
    <x v="729"/>
    <n v="6"/>
  </r>
  <r>
    <x v="736"/>
    <x v="1"/>
    <x v="1"/>
    <x v="0"/>
    <s v="Female"/>
    <x v="2"/>
    <n v="81.2"/>
    <n v="7"/>
    <n v="28.42"/>
    <n v="596.82000000000005"/>
    <x v="28"/>
    <x v="273"/>
    <x v="2"/>
    <x v="730"/>
    <x v="0"/>
    <x v="730"/>
    <n v="8.1"/>
  </r>
  <r>
    <x v="737"/>
    <x v="1"/>
    <x v="1"/>
    <x v="1"/>
    <s v="Male"/>
    <x v="1"/>
    <n v="58.76"/>
    <n v="10"/>
    <n v="29.38"/>
    <n v="616.98"/>
    <x v="71"/>
    <x v="442"/>
    <x v="0"/>
    <x v="731"/>
    <x v="0"/>
    <x v="731"/>
    <n v="9"/>
  </r>
  <r>
    <x v="738"/>
    <x v="2"/>
    <x v="2"/>
    <x v="0"/>
    <s v="Male"/>
    <x v="1"/>
    <n v="91.56"/>
    <n v="8"/>
    <n v="36.624000000000002"/>
    <n v="769.10400000000004"/>
    <x v="52"/>
    <x v="282"/>
    <x v="0"/>
    <x v="732"/>
    <x v="0"/>
    <x v="732"/>
    <n v="6"/>
  </r>
  <r>
    <x v="739"/>
    <x v="0"/>
    <x v="0"/>
    <x v="1"/>
    <s v="Male"/>
    <x v="2"/>
    <n v="93.96"/>
    <n v="9"/>
    <n v="42.281999999999996"/>
    <n v="887.92200000000003"/>
    <x v="80"/>
    <x v="102"/>
    <x v="1"/>
    <x v="733"/>
    <x v="0"/>
    <x v="733"/>
    <n v="9.8000000000000007"/>
  </r>
  <r>
    <x v="740"/>
    <x v="1"/>
    <x v="1"/>
    <x v="1"/>
    <s v="Male"/>
    <x v="2"/>
    <n v="55.61"/>
    <n v="7"/>
    <n v="19.4635"/>
    <n v="408.73349999999999"/>
    <x v="28"/>
    <x v="443"/>
    <x v="1"/>
    <x v="734"/>
    <x v="0"/>
    <x v="734"/>
    <n v="8.5"/>
  </r>
  <r>
    <x v="741"/>
    <x v="1"/>
    <x v="1"/>
    <x v="1"/>
    <s v="Male"/>
    <x v="4"/>
    <n v="84.83"/>
    <n v="1"/>
    <n v="4.2415000000000003"/>
    <n v="89.0715"/>
    <x v="78"/>
    <x v="444"/>
    <x v="0"/>
    <x v="735"/>
    <x v="0"/>
    <x v="735"/>
    <n v="8.8000000000000007"/>
  </r>
  <r>
    <x v="742"/>
    <x v="0"/>
    <x v="0"/>
    <x v="0"/>
    <s v="Female"/>
    <x v="3"/>
    <n v="71.63"/>
    <n v="2"/>
    <n v="7.1630000000000003"/>
    <n v="150.423"/>
    <x v="12"/>
    <x v="375"/>
    <x v="0"/>
    <x v="736"/>
    <x v="0"/>
    <x v="736"/>
    <n v="8.8000000000000007"/>
  </r>
  <r>
    <x v="743"/>
    <x v="0"/>
    <x v="0"/>
    <x v="0"/>
    <s v="Male"/>
    <x v="2"/>
    <n v="37.69"/>
    <n v="2"/>
    <n v="3.7690000000000001"/>
    <n v="79.149000000000001"/>
    <x v="9"/>
    <x v="406"/>
    <x v="0"/>
    <x v="737"/>
    <x v="0"/>
    <x v="737"/>
    <n v="9.5"/>
  </r>
  <r>
    <x v="744"/>
    <x v="1"/>
    <x v="1"/>
    <x v="0"/>
    <s v="Female"/>
    <x v="3"/>
    <n v="31.67"/>
    <n v="8"/>
    <n v="12.667999999999999"/>
    <n v="266.02800000000002"/>
    <x v="56"/>
    <x v="15"/>
    <x v="2"/>
    <x v="738"/>
    <x v="0"/>
    <x v="738"/>
    <n v="5.6"/>
  </r>
  <r>
    <x v="745"/>
    <x v="1"/>
    <x v="1"/>
    <x v="0"/>
    <s v="Female"/>
    <x v="4"/>
    <n v="38.42"/>
    <n v="1"/>
    <n v="1.921"/>
    <n v="40.341000000000001"/>
    <x v="30"/>
    <x v="445"/>
    <x v="1"/>
    <x v="739"/>
    <x v="0"/>
    <x v="739"/>
    <n v="8.6"/>
  </r>
  <r>
    <x v="746"/>
    <x v="2"/>
    <x v="2"/>
    <x v="0"/>
    <s v="Male"/>
    <x v="5"/>
    <n v="65.23"/>
    <n v="10"/>
    <n v="32.615000000000002"/>
    <n v="684.91499999999996"/>
    <x v="66"/>
    <x v="312"/>
    <x v="2"/>
    <x v="740"/>
    <x v="0"/>
    <x v="740"/>
    <n v="5.2"/>
  </r>
  <r>
    <x v="747"/>
    <x v="1"/>
    <x v="1"/>
    <x v="0"/>
    <s v="Female"/>
    <x v="2"/>
    <n v="10.53"/>
    <n v="5"/>
    <n v="2.6324999999999998"/>
    <n v="55.282499999999999"/>
    <x v="74"/>
    <x v="140"/>
    <x v="2"/>
    <x v="741"/>
    <x v="0"/>
    <x v="741"/>
    <n v="5.8"/>
  </r>
  <r>
    <x v="748"/>
    <x v="2"/>
    <x v="2"/>
    <x v="0"/>
    <s v="Female"/>
    <x v="2"/>
    <n v="12.29"/>
    <n v="9"/>
    <n v="5.5305"/>
    <n v="116.1405"/>
    <x v="58"/>
    <x v="198"/>
    <x v="2"/>
    <x v="742"/>
    <x v="0"/>
    <x v="742"/>
    <n v="8"/>
  </r>
  <r>
    <x v="749"/>
    <x v="1"/>
    <x v="1"/>
    <x v="0"/>
    <s v="Male"/>
    <x v="0"/>
    <n v="81.23"/>
    <n v="7"/>
    <n v="28.430499999999999"/>
    <n v="597.04049999999995"/>
    <x v="15"/>
    <x v="446"/>
    <x v="1"/>
    <x v="743"/>
    <x v="0"/>
    <x v="743"/>
    <n v="9"/>
  </r>
  <r>
    <x v="750"/>
    <x v="2"/>
    <x v="2"/>
    <x v="0"/>
    <s v="Female"/>
    <x v="5"/>
    <n v="22.32"/>
    <n v="4"/>
    <n v="4.4640000000000004"/>
    <n v="93.744"/>
    <x v="86"/>
    <x v="447"/>
    <x v="0"/>
    <x v="724"/>
    <x v="0"/>
    <x v="724"/>
    <n v="4.0999999999999996"/>
  </r>
  <r>
    <x v="751"/>
    <x v="0"/>
    <x v="0"/>
    <x v="1"/>
    <s v="Female"/>
    <x v="4"/>
    <n v="27.28"/>
    <n v="5"/>
    <n v="6.82"/>
    <n v="143.22"/>
    <x v="36"/>
    <x v="359"/>
    <x v="2"/>
    <x v="744"/>
    <x v="0"/>
    <x v="744"/>
    <n v="8.6"/>
  </r>
  <r>
    <x v="752"/>
    <x v="0"/>
    <x v="0"/>
    <x v="0"/>
    <s v="Female"/>
    <x v="1"/>
    <n v="17.420000000000002"/>
    <n v="10"/>
    <n v="8.7100000000000009"/>
    <n v="182.91"/>
    <x v="70"/>
    <x v="448"/>
    <x v="0"/>
    <x v="745"/>
    <x v="0"/>
    <x v="745"/>
    <n v="7"/>
  </r>
  <r>
    <x v="753"/>
    <x v="2"/>
    <x v="2"/>
    <x v="1"/>
    <s v="Male"/>
    <x v="2"/>
    <n v="73.28"/>
    <n v="5"/>
    <n v="18.32"/>
    <n v="384.72"/>
    <x v="46"/>
    <x v="184"/>
    <x v="0"/>
    <x v="746"/>
    <x v="0"/>
    <x v="746"/>
    <n v="8.4"/>
  </r>
  <r>
    <x v="754"/>
    <x v="1"/>
    <x v="1"/>
    <x v="0"/>
    <s v="Female"/>
    <x v="5"/>
    <n v="84.87"/>
    <n v="3"/>
    <n v="12.730499999999999"/>
    <n v="267.34050000000002"/>
    <x v="25"/>
    <x v="5"/>
    <x v="0"/>
    <x v="747"/>
    <x v="0"/>
    <x v="747"/>
    <n v="7.4"/>
  </r>
  <r>
    <x v="755"/>
    <x v="0"/>
    <x v="0"/>
    <x v="1"/>
    <s v="Female"/>
    <x v="5"/>
    <n v="97.29"/>
    <n v="8"/>
    <n v="38.915999999999997"/>
    <n v="817.23599999999999"/>
    <x v="11"/>
    <x v="118"/>
    <x v="2"/>
    <x v="748"/>
    <x v="0"/>
    <x v="748"/>
    <n v="6.2"/>
  </r>
  <r>
    <x v="756"/>
    <x v="2"/>
    <x v="2"/>
    <x v="0"/>
    <s v="Female"/>
    <x v="1"/>
    <n v="35.74"/>
    <n v="8"/>
    <n v="14.295999999999999"/>
    <n v="300.21600000000001"/>
    <x v="21"/>
    <x v="311"/>
    <x v="0"/>
    <x v="749"/>
    <x v="0"/>
    <x v="749"/>
    <n v="4.9000000000000004"/>
  </r>
  <r>
    <x v="757"/>
    <x v="0"/>
    <x v="0"/>
    <x v="1"/>
    <s v="Female"/>
    <x v="2"/>
    <n v="96.52"/>
    <n v="6"/>
    <n v="28.956"/>
    <n v="608.07600000000002"/>
    <x v="83"/>
    <x v="408"/>
    <x v="1"/>
    <x v="750"/>
    <x v="0"/>
    <x v="750"/>
    <n v="4.5"/>
  </r>
  <r>
    <x v="758"/>
    <x v="0"/>
    <x v="0"/>
    <x v="0"/>
    <s v="Male"/>
    <x v="4"/>
    <n v="18.850000000000001"/>
    <n v="10"/>
    <n v="9.4250000000000007"/>
    <n v="197.92500000000001"/>
    <x v="33"/>
    <x v="202"/>
    <x v="0"/>
    <x v="751"/>
    <x v="0"/>
    <x v="751"/>
    <n v="5.6"/>
  </r>
  <r>
    <x v="759"/>
    <x v="0"/>
    <x v="0"/>
    <x v="1"/>
    <s v="Female"/>
    <x v="4"/>
    <n v="55.39"/>
    <n v="4"/>
    <n v="11.077999999999999"/>
    <n v="232.63800000000001"/>
    <x v="5"/>
    <x v="332"/>
    <x v="0"/>
    <x v="752"/>
    <x v="0"/>
    <x v="752"/>
    <n v="8"/>
  </r>
  <r>
    <x v="760"/>
    <x v="2"/>
    <x v="2"/>
    <x v="0"/>
    <s v="Female"/>
    <x v="4"/>
    <n v="77.2"/>
    <n v="10"/>
    <n v="38.6"/>
    <n v="810.6"/>
    <x v="48"/>
    <x v="440"/>
    <x v="2"/>
    <x v="753"/>
    <x v="0"/>
    <x v="753"/>
    <n v="5.6"/>
  </r>
  <r>
    <x v="761"/>
    <x v="2"/>
    <x v="2"/>
    <x v="1"/>
    <s v="Male"/>
    <x v="1"/>
    <n v="72.13"/>
    <n v="10"/>
    <n v="36.064999999999998"/>
    <n v="757.36500000000001"/>
    <x v="82"/>
    <x v="290"/>
    <x v="2"/>
    <x v="754"/>
    <x v="0"/>
    <x v="754"/>
    <n v="4.2"/>
  </r>
  <r>
    <x v="762"/>
    <x v="0"/>
    <x v="0"/>
    <x v="0"/>
    <s v="Female"/>
    <x v="5"/>
    <n v="63.88"/>
    <n v="8"/>
    <n v="25.552"/>
    <n v="536.59199999999998"/>
    <x v="40"/>
    <x v="449"/>
    <x v="0"/>
    <x v="755"/>
    <x v="0"/>
    <x v="755"/>
    <n v="9.9"/>
  </r>
  <r>
    <x v="763"/>
    <x v="0"/>
    <x v="0"/>
    <x v="0"/>
    <s v="Female"/>
    <x v="0"/>
    <n v="10.69"/>
    <n v="5"/>
    <n v="2.6724999999999999"/>
    <n v="56.122500000000002"/>
    <x v="58"/>
    <x v="383"/>
    <x v="0"/>
    <x v="756"/>
    <x v="0"/>
    <x v="756"/>
    <n v="7.6"/>
  </r>
  <r>
    <x v="764"/>
    <x v="0"/>
    <x v="0"/>
    <x v="0"/>
    <s v="Male"/>
    <x v="0"/>
    <n v="55.5"/>
    <n v="4"/>
    <n v="11.1"/>
    <n v="233.1"/>
    <x v="40"/>
    <x v="74"/>
    <x v="2"/>
    <x v="757"/>
    <x v="0"/>
    <x v="757"/>
    <n v="6.6"/>
  </r>
  <r>
    <x v="765"/>
    <x v="2"/>
    <x v="2"/>
    <x v="1"/>
    <s v="Female"/>
    <x v="2"/>
    <n v="95.46"/>
    <n v="8"/>
    <n v="38.183999999999997"/>
    <n v="801.86400000000003"/>
    <x v="19"/>
    <x v="138"/>
    <x v="0"/>
    <x v="758"/>
    <x v="0"/>
    <x v="758"/>
    <n v="4.7"/>
  </r>
  <r>
    <x v="766"/>
    <x v="1"/>
    <x v="1"/>
    <x v="1"/>
    <s v="Female"/>
    <x v="5"/>
    <n v="76.06"/>
    <n v="3"/>
    <n v="11.409000000000001"/>
    <n v="239.589"/>
    <x v="0"/>
    <x v="450"/>
    <x v="2"/>
    <x v="759"/>
    <x v="0"/>
    <x v="759"/>
    <n v="9.8000000000000007"/>
  </r>
  <r>
    <x v="767"/>
    <x v="2"/>
    <x v="2"/>
    <x v="1"/>
    <s v="Male"/>
    <x v="3"/>
    <n v="13.69"/>
    <n v="6"/>
    <n v="4.1070000000000002"/>
    <n v="86.247"/>
    <x v="77"/>
    <x v="451"/>
    <x v="1"/>
    <x v="760"/>
    <x v="0"/>
    <x v="760"/>
    <n v="6.3"/>
  </r>
  <r>
    <x v="768"/>
    <x v="2"/>
    <x v="2"/>
    <x v="1"/>
    <s v="Female"/>
    <x v="1"/>
    <n v="95.64"/>
    <n v="4"/>
    <n v="19.128"/>
    <n v="401.68799999999999"/>
    <x v="32"/>
    <x v="370"/>
    <x v="1"/>
    <x v="761"/>
    <x v="0"/>
    <x v="761"/>
    <n v="7.9"/>
  </r>
  <r>
    <x v="769"/>
    <x v="0"/>
    <x v="0"/>
    <x v="1"/>
    <s v="Female"/>
    <x v="2"/>
    <n v="11.43"/>
    <n v="6"/>
    <n v="3.4289999999999998"/>
    <n v="72.009"/>
    <x v="15"/>
    <x v="45"/>
    <x v="1"/>
    <x v="762"/>
    <x v="0"/>
    <x v="762"/>
    <n v="7.7"/>
  </r>
  <r>
    <x v="770"/>
    <x v="2"/>
    <x v="2"/>
    <x v="0"/>
    <s v="Female"/>
    <x v="3"/>
    <n v="95.54"/>
    <n v="4"/>
    <n v="19.108000000000001"/>
    <n v="401.26799999999997"/>
    <x v="84"/>
    <x v="452"/>
    <x v="0"/>
    <x v="763"/>
    <x v="0"/>
    <x v="763"/>
    <n v="4.5"/>
  </r>
  <r>
    <x v="771"/>
    <x v="1"/>
    <x v="1"/>
    <x v="0"/>
    <s v="Female"/>
    <x v="0"/>
    <n v="85.87"/>
    <n v="7"/>
    <n v="30.054500000000001"/>
    <n v="631.14449999999999"/>
    <x v="33"/>
    <x v="54"/>
    <x v="2"/>
    <x v="764"/>
    <x v="0"/>
    <x v="764"/>
    <n v="8"/>
  </r>
  <r>
    <x v="772"/>
    <x v="1"/>
    <x v="1"/>
    <x v="0"/>
    <s v="Female"/>
    <x v="3"/>
    <n v="67.989999999999995"/>
    <n v="7"/>
    <n v="23.796500000000002"/>
    <n v="499.72649999999999"/>
    <x v="21"/>
    <x v="453"/>
    <x v="0"/>
    <x v="765"/>
    <x v="0"/>
    <x v="765"/>
    <n v="5.7"/>
  </r>
  <r>
    <x v="773"/>
    <x v="1"/>
    <x v="1"/>
    <x v="1"/>
    <s v="Female"/>
    <x v="4"/>
    <n v="52.42"/>
    <n v="1"/>
    <n v="2.621"/>
    <n v="55.040999999999997"/>
    <x v="10"/>
    <x v="417"/>
    <x v="2"/>
    <x v="766"/>
    <x v="0"/>
    <x v="766"/>
    <n v="6.3"/>
  </r>
  <r>
    <x v="774"/>
    <x v="1"/>
    <x v="1"/>
    <x v="0"/>
    <s v="Male"/>
    <x v="4"/>
    <n v="65.650000000000006"/>
    <n v="2"/>
    <n v="6.5650000000000004"/>
    <n v="137.86500000000001"/>
    <x v="29"/>
    <x v="252"/>
    <x v="1"/>
    <x v="767"/>
    <x v="0"/>
    <x v="767"/>
    <n v="6"/>
  </r>
  <r>
    <x v="775"/>
    <x v="2"/>
    <x v="2"/>
    <x v="1"/>
    <s v="Female"/>
    <x v="4"/>
    <n v="28.86"/>
    <n v="5"/>
    <n v="7.2149999999999999"/>
    <n v="151.51499999999999"/>
    <x v="49"/>
    <x v="182"/>
    <x v="2"/>
    <x v="768"/>
    <x v="0"/>
    <x v="768"/>
    <n v="8"/>
  </r>
  <r>
    <x v="776"/>
    <x v="1"/>
    <x v="1"/>
    <x v="0"/>
    <s v="Male"/>
    <x v="0"/>
    <n v="65.31"/>
    <n v="7"/>
    <n v="22.858499999999999"/>
    <n v="480.02850000000001"/>
    <x v="19"/>
    <x v="454"/>
    <x v="2"/>
    <x v="769"/>
    <x v="0"/>
    <x v="769"/>
    <n v="4.2"/>
  </r>
  <r>
    <x v="777"/>
    <x v="2"/>
    <x v="2"/>
    <x v="1"/>
    <s v="Male"/>
    <x v="3"/>
    <n v="93.38"/>
    <n v="1"/>
    <n v="4.6689999999999996"/>
    <n v="98.049000000000007"/>
    <x v="75"/>
    <x v="270"/>
    <x v="1"/>
    <x v="770"/>
    <x v="0"/>
    <x v="770"/>
    <n v="9.6"/>
  </r>
  <r>
    <x v="778"/>
    <x v="1"/>
    <x v="1"/>
    <x v="0"/>
    <s v="Male"/>
    <x v="3"/>
    <n v="25.25"/>
    <n v="5"/>
    <n v="6.3125"/>
    <n v="132.5625"/>
    <x v="80"/>
    <x v="455"/>
    <x v="1"/>
    <x v="771"/>
    <x v="0"/>
    <x v="771"/>
    <n v="6.1"/>
  </r>
  <r>
    <x v="779"/>
    <x v="2"/>
    <x v="2"/>
    <x v="0"/>
    <s v="Male"/>
    <x v="1"/>
    <n v="87.87"/>
    <n v="9"/>
    <n v="39.541499999999999"/>
    <n v="830.37149999999997"/>
    <x v="82"/>
    <x v="456"/>
    <x v="0"/>
    <x v="772"/>
    <x v="0"/>
    <x v="772"/>
    <n v="5.6"/>
  </r>
  <r>
    <x v="780"/>
    <x v="1"/>
    <x v="1"/>
    <x v="1"/>
    <s v="Male"/>
    <x v="0"/>
    <n v="21.8"/>
    <n v="8"/>
    <n v="8.7200000000000006"/>
    <n v="183.12"/>
    <x v="88"/>
    <x v="225"/>
    <x v="1"/>
    <x v="773"/>
    <x v="0"/>
    <x v="773"/>
    <n v="8.3000000000000007"/>
  </r>
  <r>
    <x v="781"/>
    <x v="0"/>
    <x v="0"/>
    <x v="1"/>
    <s v="Female"/>
    <x v="3"/>
    <n v="94.76"/>
    <n v="4"/>
    <n v="18.952000000000002"/>
    <n v="397.99200000000002"/>
    <x v="48"/>
    <x v="432"/>
    <x v="0"/>
    <x v="774"/>
    <x v="0"/>
    <x v="774"/>
    <n v="7.8"/>
  </r>
  <r>
    <x v="782"/>
    <x v="0"/>
    <x v="0"/>
    <x v="0"/>
    <s v="Female"/>
    <x v="5"/>
    <n v="30.62"/>
    <n v="1"/>
    <n v="1.5309999999999999"/>
    <n v="32.151000000000003"/>
    <x v="63"/>
    <x v="341"/>
    <x v="2"/>
    <x v="775"/>
    <x v="0"/>
    <x v="775"/>
    <n v="4.0999999999999996"/>
  </r>
  <r>
    <x v="783"/>
    <x v="1"/>
    <x v="1"/>
    <x v="1"/>
    <s v="Female"/>
    <x v="2"/>
    <n v="44.01"/>
    <n v="8"/>
    <n v="17.603999999999999"/>
    <n v="369.68400000000003"/>
    <x v="2"/>
    <x v="24"/>
    <x v="1"/>
    <x v="776"/>
    <x v="0"/>
    <x v="776"/>
    <n v="8.8000000000000007"/>
  </r>
  <r>
    <x v="784"/>
    <x v="1"/>
    <x v="1"/>
    <x v="0"/>
    <s v="Female"/>
    <x v="0"/>
    <n v="10.16"/>
    <n v="5"/>
    <n v="2.54"/>
    <n v="53.34"/>
    <x v="7"/>
    <x v="0"/>
    <x v="0"/>
    <x v="777"/>
    <x v="0"/>
    <x v="777"/>
    <n v="4.0999999999999996"/>
  </r>
  <r>
    <x v="785"/>
    <x v="0"/>
    <x v="0"/>
    <x v="1"/>
    <s v="Male"/>
    <x v="1"/>
    <n v="74.58"/>
    <n v="7"/>
    <n v="26.103000000000002"/>
    <n v="548.16300000000001"/>
    <x v="87"/>
    <x v="457"/>
    <x v="2"/>
    <x v="778"/>
    <x v="0"/>
    <x v="778"/>
    <n v="9"/>
  </r>
  <r>
    <x v="786"/>
    <x v="1"/>
    <x v="1"/>
    <x v="1"/>
    <s v="Male"/>
    <x v="1"/>
    <n v="71.89"/>
    <n v="8"/>
    <n v="28.756"/>
    <n v="603.87599999999998"/>
    <x v="88"/>
    <x v="458"/>
    <x v="0"/>
    <x v="779"/>
    <x v="0"/>
    <x v="779"/>
    <n v="5.5"/>
  </r>
  <r>
    <x v="787"/>
    <x v="1"/>
    <x v="1"/>
    <x v="1"/>
    <s v="Female"/>
    <x v="0"/>
    <n v="10.99"/>
    <n v="5"/>
    <n v="2.7475000000000001"/>
    <n v="57.697499999999998"/>
    <x v="54"/>
    <x v="392"/>
    <x v="2"/>
    <x v="780"/>
    <x v="0"/>
    <x v="780"/>
    <n v="9.3000000000000007"/>
  </r>
  <r>
    <x v="788"/>
    <x v="1"/>
    <x v="1"/>
    <x v="0"/>
    <s v="Male"/>
    <x v="0"/>
    <n v="60.47"/>
    <n v="3"/>
    <n v="9.0704999999999991"/>
    <n v="190.48050000000001"/>
    <x v="78"/>
    <x v="60"/>
    <x v="2"/>
    <x v="781"/>
    <x v="0"/>
    <x v="781"/>
    <n v="5.6"/>
  </r>
  <r>
    <x v="789"/>
    <x v="0"/>
    <x v="0"/>
    <x v="1"/>
    <s v="Male"/>
    <x v="3"/>
    <n v="58.91"/>
    <n v="7"/>
    <n v="20.618500000000001"/>
    <n v="432.98849999999999"/>
    <x v="29"/>
    <x v="459"/>
    <x v="0"/>
    <x v="782"/>
    <x v="0"/>
    <x v="782"/>
    <n v="9.6999999999999993"/>
  </r>
  <r>
    <x v="790"/>
    <x v="0"/>
    <x v="0"/>
    <x v="1"/>
    <s v="Male"/>
    <x v="5"/>
    <n v="46.41"/>
    <n v="1"/>
    <n v="2.3205"/>
    <n v="48.730499999999999"/>
    <x v="2"/>
    <x v="460"/>
    <x v="2"/>
    <x v="783"/>
    <x v="0"/>
    <x v="783"/>
    <n v="4"/>
  </r>
  <r>
    <x v="791"/>
    <x v="1"/>
    <x v="1"/>
    <x v="0"/>
    <s v="Male"/>
    <x v="0"/>
    <n v="68.55"/>
    <n v="4"/>
    <n v="13.71"/>
    <n v="287.91000000000003"/>
    <x v="42"/>
    <x v="277"/>
    <x v="2"/>
    <x v="784"/>
    <x v="0"/>
    <x v="784"/>
    <n v="9.1999999999999993"/>
  </r>
  <r>
    <x v="792"/>
    <x v="2"/>
    <x v="2"/>
    <x v="1"/>
    <s v="Female"/>
    <x v="2"/>
    <n v="97.37"/>
    <n v="10"/>
    <n v="48.685000000000002"/>
    <n v="1022.385"/>
    <x v="15"/>
    <x v="128"/>
    <x v="2"/>
    <x v="785"/>
    <x v="0"/>
    <x v="785"/>
    <n v="4.9000000000000004"/>
  </r>
  <r>
    <x v="793"/>
    <x v="0"/>
    <x v="0"/>
    <x v="0"/>
    <s v="Male"/>
    <x v="1"/>
    <n v="92.6"/>
    <n v="7"/>
    <n v="32.409999999999997"/>
    <n v="680.61"/>
    <x v="33"/>
    <x v="299"/>
    <x v="2"/>
    <x v="786"/>
    <x v="0"/>
    <x v="786"/>
    <n v="9.3000000000000007"/>
  </r>
  <r>
    <x v="794"/>
    <x v="0"/>
    <x v="0"/>
    <x v="1"/>
    <s v="Female"/>
    <x v="1"/>
    <n v="46.61"/>
    <n v="2"/>
    <n v="4.6609999999999996"/>
    <n v="97.881"/>
    <x v="84"/>
    <x v="35"/>
    <x v="2"/>
    <x v="787"/>
    <x v="0"/>
    <x v="787"/>
    <n v="6.6"/>
  </r>
  <r>
    <x v="795"/>
    <x v="2"/>
    <x v="2"/>
    <x v="1"/>
    <s v="Male"/>
    <x v="5"/>
    <n v="27.18"/>
    <n v="2"/>
    <n v="2.718"/>
    <n v="57.078000000000003"/>
    <x v="20"/>
    <x v="461"/>
    <x v="0"/>
    <x v="788"/>
    <x v="0"/>
    <x v="788"/>
    <n v="4.3"/>
  </r>
  <r>
    <x v="796"/>
    <x v="1"/>
    <x v="1"/>
    <x v="0"/>
    <s v="Female"/>
    <x v="2"/>
    <n v="60.87"/>
    <n v="1"/>
    <n v="3.0434999999999999"/>
    <n v="63.913499999999999"/>
    <x v="46"/>
    <x v="38"/>
    <x v="1"/>
    <x v="789"/>
    <x v="0"/>
    <x v="789"/>
    <n v="5.5"/>
  </r>
  <r>
    <x v="797"/>
    <x v="0"/>
    <x v="0"/>
    <x v="0"/>
    <s v="Female"/>
    <x v="3"/>
    <n v="24.49"/>
    <n v="10"/>
    <n v="12.244999999999999"/>
    <n v="257.14499999999998"/>
    <x v="70"/>
    <x v="459"/>
    <x v="1"/>
    <x v="790"/>
    <x v="0"/>
    <x v="790"/>
    <n v="8.1"/>
  </r>
  <r>
    <x v="798"/>
    <x v="2"/>
    <x v="2"/>
    <x v="1"/>
    <s v="Male"/>
    <x v="0"/>
    <n v="92.78"/>
    <n v="1"/>
    <n v="4.6390000000000002"/>
    <n v="97.418999999999997"/>
    <x v="20"/>
    <x v="155"/>
    <x v="2"/>
    <x v="791"/>
    <x v="0"/>
    <x v="791"/>
    <n v="9.8000000000000007"/>
  </r>
  <r>
    <x v="799"/>
    <x v="1"/>
    <x v="1"/>
    <x v="0"/>
    <s v="Male"/>
    <x v="2"/>
    <n v="86.69"/>
    <n v="5"/>
    <n v="21.672499999999999"/>
    <n v="455.1225"/>
    <x v="48"/>
    <x v="462"/>
    <x v="0"/>
    <x v="792"/>
    <x v="0"/>
    <x v="792"/>
    <n v="9.4"/>
  </r>
  <r>
    <x v="800"/>
    <x v="2"/>
    <x v="2"/>
    <x v="1"/>
    <s v="Male"/>
    <x v="3"/>
    <n v="23.01"/>
    <n v="6"/>
    <n v="6.9029999999999996"/>
    <n v="144.96299999999999"/>
    <x v="52"/>
    <x v="463"/>
    <x v="0"/>
    <x v="793"/>
    <x v="0"/>
    <x v="793"/>
    <n v="7.9"/>
  </r>
  <r>
    <x v="801"/>
    <x v="1"/>
    <x v="1"/>
    <x v="0"/>
    <s v="Female"/>
    <x v="1"/>
    <n v="30.2"/>
    <n v="8"/>
    <n v="12.08"/>
    <n v="253.68"/>
    <x v="2"/>
    <x v="171"/>
    <x v="0"/>
    <x v="794"/>
    <x v="0"/>
    <x v="794"/>
    <n v="5.0999999999999996"/>
  </r>
  <r>
    <x v="802"/>
    <x v="1"/>
    <x v="1"/>
    <x v="0"/>
    <s v="Male"/>
    <x v="5"/>
    <n v="67.39"/>
    <n v="7"/>
    <n v="23.586500000000001"/>
    <n v="495.31650000000002"/>
    <x v="28"/>
    <x v="2"/>
    <x v="0"/>
    <x v="795"/>
    <x v="0"/>
    <x v="795"/>
    <n v="6.9"/>
  </r>
  <r>
    <x v="803"/>
    <x v="0"/>
    <x v="0"/>
    <x v="0"/>
    <s v="Female"/>
    <x v="5"/>
    <n v="48.96"/>
    <n v="9"/>
    <n v="22.032"/>
    <n v="462.67200000000003"/>
    <x v="31"/>
    <x v="94"/>
    <x v="1"/>
    <x v="796"/>
    <x v="0"/>
    <x v="796"/>
    <n v="8"/>
  </r>
  <r>
    <x v="804"/>
    <x v="2"/>
    <x v="2"/>
    <x v="0"/>
    <s v="Female"/>
    <x v="1"/>
    <n v="75.59"/>
    <n v="9"/>
    <n v="34.015500000000003"/>
    <n v="714.32550000000003"/>
    <x v="55"/>
    <x v="289"/>
    <x v="1"/>
    <x v="797"/>
    <x v="0"/>
    <x v="797"/>
    <n v="8"/>
  </r>
  <r>
    <x v="805"/>
    <x v="0"/>
    <x v="0"/>
    <x v="1"/>
    <s v="Female"/>
    <x v="2"/>
    <n v="77.47"/>
    <n v="4"/>
    <n v="15.494"/>
    <n v="325.37400000000002"/>
    <x v="85"/>
    <x v="345"/>
    <x v="1"/>
    <x v="798"/>
    <x v="0"/>
    <x v="798"/>
    <n v="4.2"/>
  </r>
  <r>
    <x v="806"/>
    <x v="0"/>
    <x v="0"/>
    <x v="1"/>
    <s v="Female"/>
    <x v="3"/>
    <n v="93.18"/>
    <n v="2"/>
    <n v="9.3179999999999996"/>
    <n v="195.678"/>
    <x v="65"/>
    <x v="464"/>
    <x v="2"/>
    <x v="799"/>
    <x v="0"/>
    <x v="799"/>
    <n v="8.5"/>
  </r>
  <r>
    <x v="807"/>
    <x v="0"/>
    <x v="0"/>
    <x v="1"/>
    <s v="Female"/>
    <x v="1"/>
    <n v="50.23"/>
    <n v="4"/>
    <n v="10.045999999999999"/>
    <n v="210.96600000000001"/>
    <x v="66"/>
    <x v="465"/>
    <x v="1"/>
    <x v="800"/>
    <x v="0"/>
    <x v="800"/>
    <n v="9"/>
  </r>
  <r>
    <x v="808"/>
    <x v="2"/>
    <x v="2"/>
    <x v="1"/>
    <s v="Female"/>
    <x v="0"/>
    <n v="17.75"/>
    <n v="1"/>
    <n v="0.88749999999999996"/>
    <n v="18.637499999999999"/>
    <x v="78"/>
    <x v="440"/>
    <x v="1"/>
    <x v="801"/>
    <x v="0"/>
    <x v="801"/>
    <n v="8.6"/>
  </r>
  <r>
    <x v="809"/>
    <x v="1"/>
    <x v="1"/>
    <x v="1"/>
    <s v="Female"/>
    <x v="5"/>
    <n v="62.18"/>
    <n v="10"/>
    <n v="31.09"/>
    <n v="652.89"/>
    <x v="82"/>
    <x v="373"/>
    <x v="0"/>
    <x v="802"/>
    <x v="0"/>
    <x v="802"/>
    <n v="6"/>
  </r>
  <r>
    <x v="810"/>
    <x v="2"/>
    <x v="2"/>
    <x v="1"/>
    <s v="Male"/>
    <x v="0"/>
    <n v="10.75"/>
    <n v="8"/>
    <n v="4.3"/>
    <n v="90.3"/>
    <x v="20"/>
    <x v="242"/>
    <x v="0"/>
    <x v="803"/>
    <x v="0"/>
    <x v="803"/>
    <n v="6.2"/>
  </r>
  <r>
    <x v="811"/>
    <x v="0"/>
    <x v="0"/>
    <x v="1"/>
    <s v="Female"/>
    <x v="1"/>
    <n v="40.26"/>
    <n v="10"/>
    <n v="20.13"/>
    <n v="422.73"/>
    <x v="7"/>
    <x v="191"/>
    <x v="2"/>
    <x v="804"/>
    <x v="0"/>
    <x v="804"/>
    <n v="5"/>
  </r>
  <r>
    <x v="812"/>
    <x v="1"/>
    <x v="1"/>
    <x v="0"/>
    <s v="Female"/>
    <x v="3"/>
    <n v="64.97"/>
    <n v="5"/>
    <n v="16.2425"/>
    <n v="341.09249999999997"/>
    <x v="4"/>
    <x v="299"/>
    <x v="2"/>
    <x v="805"/>
    <x v="0"/>
    <x v="805"/>
    <n v="6.5"/>
  </r>
  <r>
    <x v="813"/>
    <x v="0"/>
    <x v="0"/>
    <x v="1"/>
    <s v="Male"/>
    <x v="1"/>
    <n v="95.15"/>
    <n v="1"/>
    <n v="4.7575000000000003"/>
    <n v="99.907499999999999"/>
    <x v="23"/>
    <x v="466"/>
    <x v="1"/>
    <x v="806"/>
    <x v="0"/>
    <x v="806"/>
    <n v="6"/>
  </r>
  <r>
    <x v="814"/>
    <x v="0"/>
    <x v="0"/>
    <x v="0"/>
    <s v="Female"/>
    <x v="1"/>
    <n v="48.62"/>
    <n v="8"/>
    <n v="19.448"/>
    <n v="408.40800000000002"/>
    <x v="46"/>
    <x v="315"/>
    <x v="1"/>
    <x v="807"/>
    <x v="0"/>
    <x v="807"/>
    <n v="5"/>
  </r>
  <r>
    <x v="815"/>
    <x v="2"/>
    <x v="2"/>
    <x v="1"/>
    <s v="Female"/>
    <x v="4"/>
    <n v="53.21"/>
    <n v="8"/>
    <n v="21.283999999999999"/>
    <n v="446.964"/>
    <x v="86"/>
    <x v="463"/>
    <x v="0"/>
    <x v="808"/>
    <x v="0"/>
    <x v="808"/>
    <n v="5"/>
  </r>
  <r>
    <x v="816"/>
    <x v="1"/>
    <x v="1"/>
    <x v="1"/>
    <s v="Female"/>
    <x v="5"/>
    <n v="45.44"/>
    <n v="7"/>
    <n v="15.904"/>
    <n v="333.98399999999998"/>
    <x v="54"/>
    <x v="23"/>
    <x v="1"/>
    <x v="809"/>
    <x v="0"/>
    <x v="809"/>
    <n v="9.1999999999999993"/>
  </r>
  <r>
    <x v="817"/>
    <x v="0"/>
    <x v="0"/>
    <x v="1"/>
    <s v="Male"/>
    <x v="4"/>
    <n v="33.880000000000003"/>
    <n v="8"/>
    <n v="13.552"/>
    <n v="284.59199999999998"/>
    <x v="64"/>
    <x v="245"/>
    <x v="0"/>
    <x v="810"/>
    <x v="0"/>
    <x v="810"/>
    <n v="9.6"/>
  </r>
  <r>
    <x v="818"/>
    <x v="2"/>
    <x v="2"/>
    <x v="0"/>
    <s v="Male"/>
    <x v="0"/>
    <n v="96.16"/>
    <n v="4"/>
    <n v="19.231999999999999"/>
    <n v="403.87200000000001"/>
    <x v="3"/>
    <x v="356"/>
    <x v="2"/>
    <x v="811"/>
    <x v="0"/>
    <x v="811"/>
    <n v="8.4"/>
  </r>
  <r>
    <x v="819"/>
    <x v="2"/>
    <x v="2"/>
    <x v="0"/>
    <s v="Male"/>
    <x v="4"/>
    <n v="47.16"/>
    <n v="5"/>
    <n v="11.79"/>
    <n v="247.59"/>
    <x v="36"/>
    <x v="63"/>
    <x v="2"/>
    <x v="812"/>
    <x v="0"/>
    <x v="812"/>
    <n v="6"/>
  </r>
  <r>
    <x v="820"/>
    <x v="2"/>
    <x v="2"/>
    <x v="1"/>
    <s v="Male"/>
    <x v="1"/>
    <n v="52.89"/>
    <n v="4"/>
    <n v="10.577999999999999"/>
    <n v="222.13800000000001"/>
    <x v="5"/>
    <x v="467"/>
    <x v="0"/>
    <x v="813"/>
    <x v="0"/>
    <x v="813"/>
    <n v="6.7"/>
  </r>
  <r>
    <x v="821"/>
    <x v="0"/>
    <x v="0"/>
    <x v="0"/>
    <s v="Female"/>
    <x v="2"/>
    <n v="47.68"/>
    <n v="2"/>
    <n v="4.7679999999999998"/>
    <n v="100.128"/>
    <x v="7"/>
    <x v="468"/>
    <x v="2"/>
    <x v="814"/>
    <x v="0"/>
    <x v="814"/>
    <n v="4.0999999999999996"/>
  </r>
  <r>
    <x v="822"/>
    <x v="1"/>
    <x v="1"/>
    <x v="0"/>
    <s v="Male"/>
    <x v="3"/>
    <n v="10.17"/>
    <n v="1"/>
    <n v="0.50849999999999995"/>
    <n v="10.6785"/>
    <x v="13"/>
    <x v="331"/>
    <x v="1"/>
    <x v="815"/>
    <x v="0"/>
    <x v="815"/>
    <n v="5.9"/>
  </r>
  <r>
    <x v="823"/>
    <x v="0"/>
    <x v="0"/>
    <x v="1"/>
    <s v="Female"/>
    <x v="0"/>
    <n v="68.709999999999994"/>
    <n v="3"/>
    <n v="10.3065"/>
    <n v="216.4365"/>
    <x v="31"/>
    <x v="469"/>
    <x v="1"/>
    <x v="816"/>
    <x v="0"/>
    <x v="816"/>
    <n v="8.6999999999999993"/>
  </r>
  <r>
    <x v="824"/>
    <x v="2"/>
    <x v="2"/>
    <x v="0"/>
    <s v="Female"/>
    <x v="3"/>
    <n v="60.08"/>
    <n v="7"/>
    <n v="21.027999999999999"/>
    <n v="441.58800000000002"/>
    <x v="44"/>
    <x v="150"/>
    <x v="2"/>
    <x v="817"/>
    <x v="0"/>
    <x v="817"/>
    <n v="4.5"/>
  </r>
  <r>
    <x v="825"/>
    <x v="0"/>
    <x v="0"/>
    <x v="0"/>
    <s v="Female"/>
    <x v="3"/>
    <n v="22.01"/>
    <n v="4"/>
    <n v="4.4020000000000001"/>
    <n v="92.441999999999993"/>
    <x v="71"/>
    <x v="470"/>
    <x v="2"/>
    <x v="818"/>
    <x v="0"/>
    <x v="818"/>
    <n v="6.6"/>
  </r>
  <r>
    <x v="826"/>
    <x v="2"/>
    <x v="2"/>
    <x v="0"/>
    <s v="Female"/>
    <x v="0"/>
    <n v="72.11"/>
    <n v="9"/>
    <n v="32.4495"/>
    <n v="681.43949999999995"/>
    <x v="26"/>
    <x v="318"/>
    <x v="2"/>
    <x v="819"/>
    <x v="0"/>
    <x v="819"/>
    <n v="7.7"/>
  </r>
  <r>
    <x v="827"/>
    <x v="0"/>
    <x v="0"/>
    <x v="0"/>
    <s v="Male"/>
    <x v="5"/>
    <n v="41.28"/>
    <n v="3"/>
    <n v="6.1920000000000002"/>
    <n v="130.03200000000001"/>
    <x v="58"/>
    <x v="78"/>
    <x v="2"/>
    <x v="820"/>
    <x v="0"/>
    <x v="820"/>
    <n v="8.5"/>
  </r>
  <r>
    <x v="828"/>
    <x v="1"/>
    <x v="1"/>
    <x v="1"/>
    <s v="Male"/>
    <x v="1"/>
    <n v="64.95"/>
    <n v="10"/>
    <n v="32.475000000000001"/>
    <n v="681.97500000000002"/>
    <x v="62"/>
    <x v="185"/>
    <x v="1"/>
    <x v="821"/>
    <x v="0"/>
    <x v="821"/>
    <n v="5.2"/>
  </r>
  <r>
    <x v="829"/>
    <x v="0"/>
    <x v="0"/>
    <x v="0"/>
    <s v="Female"/>
    <x v="1"/>
    <n v="74.22"/>
    <n v="10"/>
    <n v="37.11"/>
    <n v="779.31"/>
    <x v="17"/>
    <x v="51"/>
    <x v="2"/>
    <x v="822"/>
    <x v="0"/>
    <x v="822"/>
    <n v="4.3"/>
  </r>
  <r>
    <x v="830"/>
    <x v="0"/>
    <x v="0"/>
    <x v="1"/>
    <s v="Male"/>
    <x v="1"/>
    <n v="10.56"/>
    <n v="8"/>
    <n v="4.2240000000000002"/>
    <n v="88.703999999999994"/>
    <x v="46"/>
    <x v="255"/>
    <x v="1"/>
    <x v="823"/>
    <x v="0"/>
    <x v="823"/>
    <n v="7.6"/>
  </r>
  <r>
    <x v="831"/>
    <x v="2"/>
    <x v="2"/>
    <x v="1"/>
    <s v="Male"/>
    <x v="0"/>
    <n v="62.57"/>
    <n v="4"/>
    <n v="12.513999999999999"/>
    <n v="262.79399999999998"/>
    <x v="6"/>
    <x v="78"/>
    <x v="1"/>
    <x v="824"/>
    <x v="0"/>
    <x v="824"/>
    <n v="9.5"/>
  </r>
  <r>
    <x v="832"/>
    <x v="2"/>
    <x v="2"/>
    <x v="0"/>
    <s v="Female"/>
    <x v="3"/>
    <n v="11.85"/>
    <n v="8"/>
    <n v="4.74"/>
    <n v="99.54"/>
    <x v="51"/>
    <x v="414"/>
    <x v="1"/>
    <x v="825"/>
    <x v="0"/>
    <x v="825"/>
    <n v="4.0999999999999996"/>
  </r>
  <r>
    <x v="833"/>
    <x v="0"/>
    <x v="0"/>
    <x v="0"/>
    <s v="Male"/>
    <x v="0"/>
    <n v="91.3"/>
    <n v="1"/>
    <n v="4.5650000000000004"/>
    <n v="95.864999999999995"/>
    <x v="44"/>
    <x v="51"/>
    <x v="0"/>
    <x v="826"/>
    <x v="0"/>
    <x v="826"/>
    <n v="9.1999999999999993"/>
  </r>
  <r>
    <x v="834"/>
    <x v="2"/>
    <x v="2"/>
    <x v="0"/>
    <s v="Female"/>
    <x v="2"/>
    <n v="40.729999999999997"/>
    <n v="7"/>
    <n v="14.2555"/>
    <n v="299.3655"/>
    <x v="41"/>
    <x v="471"/>
    <x v="0"/>
    <x v="827"/>
    <x v="0"/>
    <x v="827"/>
    <n v="5.4"/>
  </r>
  <r>
    <x v="835"/>
    <x v="0"/>
    <x v="0"/>
    <x v="1"/>
    <s v="Male"/>
    <x v="5"/>
    <n v="52.38"/>
    <n v="1"/>
    <n v="2.6190000000000002"/>
    <n v="54.999000000000002"/>
    <x v="58"/>
    <x v="143"/>
    <x v="1"/>
    <x v="828"/>
    <x v="0"/>
    <x v="828"/>
    <n v="5.8"/>
  </r>
  <r>
    <x v="836"/>
    <x v="0"/>
    <x v="0"/>
    <x v="0"/>
    <s v="Male"/>
    <x v="5"/>
    <n v="38.54"/>
    <n v="5"/>
    <n v="9.6349999999999998"/>
    <n v="202.33500000000001"/>
    <x v="51"/>
    <x v="229"/>
    <x v="0"/>
    <x v="829"/>
    <x v="0"/>
    <x v="829"/>
    <n v="5.6"/>
  </r>
  <r>
    <x v="837"/>
    <x v="2"/>
    <x v="2"/>
    <x v="1"/>
    <s v="Male"/>
    <x v="3"/>
    <n v="44.63"/>
    <n v="6"/>
    <n v="13.388999999999999"/>
    <n v="281.16899999999998"/>
    <x v="56"/>
    <x v="390"/>
    <x v="2"/>
    <x v="830"/>
    <x v="0"/>
    <x v="830"/>
    <n v="5.0999999999999996"/>
  </r>
  <r>
    <x v="838"/>
    <x v="1"/>
    <x v="1"/>
    <x v="1"/>
    <s v="Male"/>
    <x v="1"/>
    <n v="55.87"/>
    <n v="10"/>
    <n v="27.934999999999999"/>
    <n v="586.63499999999999"/>
    <x v="15"/>
    <x v="66"/>
    <x v="1"/>
    <x v="831"/>
    <x v="0"/>
    <x v="831"/>
    <n v="5.8"/>
  </r>
  <r>
    <x v="839"/>
    <x v="1"/>
    <x v="1"/>
    <x v="0"/>
    <s v="Female"/>
    <x v="3"/>
    <n v="29.22"/>
    <n v="6"/>
    <n v="8.766"/>
    <n v="184.08600000000001"/>
    <x v="17"/>
    <x v="335"/>
    <x v="0"/>
    <x v="832"/>
    <x v="0"/>
    <x v="832"/>
    <n v="5"/>
  </r>
  <r>
    <x v="840"/>
    <x v="0"/>
    <x v="0"/>
    <x v="1"/>
    <s v="Male"/>
    <x v="5"/>
    <n v="51.94"/>
    <n v="3"/>
    <n v="7.7910000000000004"/>
    <n v="163.61099999999999"/>
    <x v="42"/>
    <x v="472"/>
    <x v="1"/>
    <x v="833"/>
    <x v="0"/>
    <x v="833"/>
    <n v="7.9"/>
  </r>
  <r>
    <x v="841"/>
    <x v="2"/>
    <x v="2"/>
    <x v="1"/>
    <s v="Male"/>
    <x v="1"/>
    <n v="60.3"/>
    <n v="1"/>
    <n v="3.0150000000000001"/>
    <n v="63.314999999999998"/>
    <x v="38"/>
    <x v="180"/>
    <x v="1"/>
    <x v="834"/>
    <x v="0"/>
    <x v="834"/>
    <n v="6"/>
  </r>
  <r>
    <x v="842"/>
    <x v="0"/>
    <x v="0"/>
    <x v="0"/>
    <s v="Female"/>
    <x v="3"/>
    <n v="39.47"/>
    <n v="2"/>
    <n v="3.9470000000000001"/>
    <n v="82.887"/>
    <x v="22"/>
    <x v="473"/>
    <x v="2"/>
    <x v="835"/>
    <x v="0"/>
    <x v="835"/>
    <n v="5"/>
  </r>
  <r>
    <x v="843"/>
    <x v="1"/>
    <x v="1"/>
    <x v="0"/>
    <s v="Female"/>
    <x v="4"/>
    <n v="14.87"/>
    <n v="2"/>
    <n v="1.4870000000000001"/>
    <n v="31.227"/>
    <x v="77"/>
    <x v="470"/>
    <x v="2"/>
    <x v="836"/>
    <x v="0"/>
    <x v="836"/>
    <n v="8.9"/>
  </r>
  <r>
    <x v="844"/>
    <x v="0"/>
    <x v="0"/>
    <x v="1"/>
    <s v="Male"/>
    <x v="5"/>
    <n v="21.32"/>
    <n v="1"/>
    <n v="1.0660000000000001"/>
    <n v="22.385999999999999"/>
    <x v="53"/>
    <x v="31"/>
    <x v="1"/>
    <x v="837"/>
    <x v="0"/>
    <x v="837"/>
    <n v="5.9"/>
  </r>
  <r>
    <x v="845"/>
    <x v="0"/>
    <x v="0"/>
    <x v="0"/>
    <s v="Male"/>
    <x v="1"/>
    <n v="93.78"/>
    <n v="3"/>
    <n v="14.067"/>
    <n v="295.40699999999998"/>
    <x v="74"/>
    <x v="102"/>
    <x v="2"/>
    <x v="838"/>
    <x v="0"/>
    <x v="838"/>
    <n v="5.9"/>
  </r>
  <r>
    <x v="846"/>
    <x v="0"/>
    <x v="0"/>
    <x v="0"/>
    <s v="Male"/>
    <x v="1"/>
    <n v="73.260000000000005"/>
    <n v="1"/>
    <n v="3.6629999999999998"/>
    <n v="76.923000000000002"/>
    <x v="3"/>
    <x v="182"/>
    <x v="0"/>
    <x v="839"/>
    <x v="0"/>
    <x v="839"/>
    <n v="9.6999999999999993"/>
  </r>
  <r>
    <x v="847"/>
    <x v="1"/>
    <x v="1"/>
    <x v="1"/>
    <s v="Female"/>
    <x v="3"/>
    <n v="22.38"/>
    <n v="1"/>
    <n v="1.119"/>
    <n v="23.498999999999999"/>
    <x v="74"/>
    <x v="48"/>
    <x v="2"/>
    <x v="840"/>
    <x v="0"/>
    <x v="840"/>
    <n v="8.6"/>
  </r>
  <r>
    <x v="848"/>
    <x v="1"/>
    <x v="1"/>
    <x v="0"/>
    <s v="Female"/>
    <x v="4"/>
    <n v="72.88"/>
    <n v="9"/>
    <n v="32.795999999999999"/>
    <n v="688.71600000000001"/>
    <x v="66"/>
    <x v="371"/>
    <x v="1"/>
    <x v="841"/>
    <x v="0"/>
    <x v="841"/>
    <n v="4"/>
  </r>
  <r>
    <x v="849"/>
    <x v="0"/>
    <x v="0"/>
    <x v="1"/>
    <s v="Female"/>
    <x v="5"/>
    <n v="99.1"/>
    <n v="6"/>
    <n v="29.73"/>
    <n v="624.33000000000004"/>
    <x v="64"/>
    <x v="90"/>
    <x v="1"/>
    <x v="842"/>
    <x v="0"/>
    <x v="842"/>
    <n v="4.2"/>
  </r>
  <r>
    <x v="850"/>
    <x v="0"/>
    <x v="0"/>
    <x v="1"/>
    <s v="Male"/>
    <x v="5"/>
    <n v="74.099999999999994"/>
    <n v="1"/>
    <n v="3.7050000000000001"/>
    <n v="77.805000000000007"/>
    <x v="25"/>
    <x v="474"/>
    <x v="1"/>
    <x v="843"/>
    <x v="0"/>
    <x v="843"/>
    <n v="9.1999999999999993"/>
  </r>
  <r>
    <x v="851"/>
    <x v="0"/>
    <x v="0"/>
    <x v="1"/>
    <s v="Female"/>
    <x v="5"/>
    <n v="98.48"/>
    <n v="2"/>
    <n v="9.8480000000000008"/>
    <n v="206.80799999999999"/>
    <x v="88"/>
    <x v="33"/>
    <x v="0"/>
    <x v="844"/>
    <x v="0"/>
    <x v="844"/>
    <n v="9.1999999999999993"/>
  </r>
  <r>
    <x v="852"/>
    <x v="1"/>
    <x v="1"/>
    <x v="1"/>
    <s v="Male"/>
    <x v="0"/>
    <n v="53.19"/>
    <n v="7"/>
    <n v="18.616499999999998"/>
    <n v="390.94650000000001"/>
    <x v="78"/>
    <x v="324"/>
    <x v="0"/>
    <x v="845"/>
    <x v="0"/>
    <x v="845"/>
    <n v="5"/>
  </r>
  <r>
    <x v="853"/>
    <x v="2"/>
    <x v="2"/>
    <x v="1"/>
    <s v="Female"/>
    <x v="1"/>
    <n v="52.79"/>
    <n v="10"/>
    <n v="26.395"/>
    <n v="554.29499999999996"/>
    <x v="6"/>
    <x v="452"/>
    <x v="0"/>
    <x v="846"/>
    <x v="0"/>
    <x v="846"/>
    <n v="10"/>
  </r>
  <r>
    <x v="854"/>
    <x v="0"/>
    <x v="0"/>
    <x v="0"/>
    <s v="Female"/>
    <x v="0"/>
    <n v="95.95"/>
    <n v="5"/>
    <n v="23.987500000000001"/>
    <n v="503.73750000000001"/>
    <x v="54"/>
    <x v="239"/>
    <x v="0"/>
    <x v="847"/>
    <x v="0"/>
    <x v="847"/>
    <n v="8.8000000000000007"/>
  </r>
  <r>
    <x v="855"/>
    <x v="2"/>
    <x v="2"/>
    <x v="1"/>
    <s v="Female"/>
    <x v="5"/>
    <n v="36.51"/>
    <n v="9"/>
    <n v="16.429500000000001"/>
    <n v="345.01949999999999"/>
    <x v="69"/>
    <x v="196"/>
    <x v="1"/>
    <x v="848"/>
    <x v="0"/>
    <x v="848"/>
    <n v="4.2"/>
  </r>
  <r>
    <x v="856"/>
    <x v="2"/>
    <x v="2"/>
    <x v="1"/>
    <s v="Male"/>
    <x v="4"/>
    <n v="21.12"/>
    <n v="8"/>
    <n v="8.4480000000000004"/>
    <n v="177.40799999999999"/>
    <x v="17"/>
    <x v="475"/>
    <x v="1"/>
    <x v="849"/>
    <x v="0"/>
    <x v="849"/>
    <n v="6.3"/>
  </r>
  <r>
    <x v="857"/>
    <x v="0"/>
    <x v="0"/>
    <x v="0"/>
    <s v="Female"/>
    <x v="2"/>
    <n v="28.31"/>
    <n v="4"/>
    <n v="5.6619999999999999"/>
    <n v="118.902"/>
    <x v="37"/>
    <x v="476"/>
    <x v="1"/>
    <x v="850"/>
    <x v="0"/>
    <x v="850"/>
    <n v="8.1999999999999993"/>
  </r>
  <r>
    <x v="858"/>
    <x v="2"/>
    <x v="2"/>
    <x v="1"/>
    <s v="Male"/>
    <x v="0"/>
    <n v="57.59"/>
    <n v="6"/>
    <n v="17.277000000000001"/>
    <n v="362.81700000000001"/>
    <x v="42"/>
    <x v="477"/>
    <x v="1"/>
    <x v="851"/>
    <x v="0"/>
    <x v="851"/>
    <n v="5.0999999999999996"/>
  </r>
  <r>
    <x v="859"/>
    <x v="0"/>
    <x v="0"/>
    <x v="0"/>
    <s v="Female"/>
    <x v="4"/>
    <n v="47.63"/>
    <n v="9"/>
    <n v="21.433499999999999"/>
    <n v="450.1035"/>
    <x v="54"/>
    <x v="478"/>
    <x v="1"/>
    <x v="852"/>
    <x v="0"/>
    <x v="852"/>
    <n v="5"/>
  </r>
  <r>
    <x v="860"/>
    <x v="1"/>
    <x v="1"/>
    <x v="0"/>
    <s v="Female"/>
    <x v="2"/>
    <n v="86.27"/>
    <n v="1"/>
    <n v="4.3135000000000003"/>
    <n v="90.583500000000001"/>
    <x v="9"/>
    <x v="38"/>
    <x v="0"/>
    <x v="853"/>
    <x v="0"/>
    <x v="853"/>
    <n v="7"/>
  </r>
  <r>
    <x v="861"/>
    <x v="0"/>
    <x v="0"/>
    <x v="0"/>
    <s v="Male"/>
    <x v="3"/>
    <n v="12.76"/>
    <n v="2"/>
    <n v="1.276"/>
    <n v="26.795999999999999"/>
    <x v="66"/>
    <x v="191"/>
    <x v="0"/>
    <x v="854"/>
    <x v="0"/>
    <x v="854"/>
    <n v="7.8"/>
  </r>
  <r>
    <x v="862"/>
    <x v="2"/>
    <x v="2"/>
    <x v="1"/>
    <s v="Female"/>
    <x v="2"/>
    <n v="11.28"/>
    <n v="9"/>
    <n v="5.0759999999999996"/>
    <n v="106.596"/>
    <x v="85"/>
    <x v="479"/>
    <x v="2"/>
    <x v="855"/>
    <x v="0"/>
    <x v="855"/>
    <n v="4.3"/>
  </r>
  <r>
    <x v="863"/>
    <x v="2"/>
    <x v="2"/>
    <x v="1"/>
    <s v="Female"/>
    <x v="2"/>
    <n v="51.07"/>
    <n v="7"/>
    <n v="17.874500000000001"/>
    <n v="375.36450000000002"/>
    <x v="52"/>
    <x v="437"/>
    <x v="1"/>
    <x v="856"/>
    <x v="0"/>
    <x v="856"/>
    <n v="7"/>
  </r>
  <r>
    <x v="864"/>
    <x v="0"/>
    <x v="0"/>
    <x v="0"/>
    <s v="Female"/>
    <x v="1"/>
    <n v="79.59"/>
    <n v="3"/>
    <n v="11.938499999999999"/>
    <n v="250.70849999999999"/>
    <x v="66"/>
    <x v="101"/>
    <x v="1"/>
    <x v="857"/>
    <x v="0"/>
    <x v="857"/>
    <n v="6.6"/>
  </r>
  <r>
    <x v="865"/>
    <x v="1"/>
    <x v="1"/>
    <x v="0"/>
    <s v="Male"/>
    <x v="0"/>
    <n v="33.81"/>
    <n v="3"/>
    <n v="5.0715000000000003"/>
    <n v="106.50149999999999"/>
    <x v="53"/>
    <x v="480"/>
    <x v="0"/>
    <x v="858"/>
    <x v="0"/>
    <x v="858"/>
    <n v="7.3"/>
  </r>
  <r>
    <x v="866"/>
    <x v="2"/>
    <x v="2"/>
    <x v="0"/>
    <s v="Male"/>
    <x v="3"/>
    <n v="90.53"/>
    <n v="8"/>
    <n v="36.212000000000003"/>
    <n v="760.452"/>
    <x v="20"/>
    <x v="481"/>
    <x v="2"/>
    <x v="859"/>
    <x v="0"/>
    <x v="859"/>
    <n v="6.5"/>
  </r>
  <r>
    <x v="867"/>
    <x v="1"/>
    <x v="1"/>
    <x v="0"/>
    <s v="Female"/>
    <x v="0"/>
    <n v="62.82"/>
    <n v="2"/>
    <n v="6.282"/>
    <n v="131.922"/>
    <x v="29"/>
    <x v="482"/>
    <x v="0"/>
    <x v="860"/>
    <x v="0"/>
    <x v="860"/>
    <n v="4.9000000000000004"/>
  </r>
  <r>
    <x v="868"/>
    <x v="1"/>
    <x v="1"/>
    <x v="0"/>
    <s v="Male"/>
    <x v="4"/>
    <n v="24.31"/>
    <n v="3"/>
    <n v="3.6465000000000001"/>
    <n v="76.576499999999996"/>
    <x v="66"/>
    <x v="268"/>
    <x v="2"/>
    <x v="861"/>
    <x v="0"/>
    <x v="861"/>
    <n v="4.3"/>
  </r>
  <r>
    <x v="869"/>
    <x v="0"/>
    <x v="0"/>
    <x v="1"/>
    <s v="Male"/>
    <x v="3"/>
    <n v="64.59"/>
    <n v="4"/>
    <n v="12.917999999999999"/>
    <n v="271.27800000000002"/>
    <x v="47"/>
    <x v="483"/>
    <x v="0"/>
    <x v="862"/>
    <x v="0"/>
    <x v="862"/>
    <n v="9.3000000000000007"/>
  </r>
  <r>
    <x v="870"/>
    <x v="0"/>
    <x v="0"/>
    <x v="0"/>
    <s v="Male"/>
    <x v="4"/>
    <n v="24.82"/>
    <n v="7"/>
    <n v="8.6869999999999994"/>
    <n v="182.42699999999999"/>
    <x v="69"/>
    <x v="373"/>
    <x v="2"/>
    <x v="863"/>
    <x v="0"/>
    <x v="863"/>
    <n v="7.1"/>
  </r>
  <r>
    <x v="871"/>
    <x v="1"/>
    <x v="1"/>
    <x v="1"/>
    <s v="Male"/>
    <x v="5"/>
    <n v="56.5"/>
    <n v="1"/>
    <n v="2.8250000000000002"/>
    <n v="59.325000000000003"/>
    <x v="45"/>
    <x v="484"/>
    <x v="0"/>
    <x v="864"/>
    <x v="0"/>
    <x v="864"/>
    <n v="9.6"/>
  </r>
  <r>
    <x v="872"/>
    <x v="2"/>
    <x v="2"/>
    <x v="0"/>
    <s v="Female"/>
    <x v="1"/>
    <n v="21.43"/>
    <n v="10"/>
    <n v="10.715"/>
    <n v="225.01499999999999"/>
    <x v="26"/>
    <x v="159"/>
    <x v="1"/>
    <x v="865"/>
    <x v="0"/>
    <x v="865"/>
    <n v="6.2"/>
  </r>
  <r>
    <x v="873"/>
    <x v="0"/>
    <x v="0"/>
    <x v="0"/>
    <s v="Male"/>
    <x v="3"/>
    <n v="89.06"/>
    <n v="6"/>
    <n v="26.718"/>
    <n v="561.07799999999997"/>
    <x v="68"/>
    <x v="111"/>
    <x v="1"/>
    <x v="866"/>
    <x v="0"/>
    <x v="866"/>
    <n v="9.9"/>
  </r>
  <r>
    <x v="874"/>
    <x v="0"/>
    <x v="0"/>
    <x v="0"/>
    <s v="Male"/>
    <x v="2"/>
    <n v="23.29"/>
    <n v="4"/>
    <n v="4.6580000000000004"/>
    <n v="97.817999999999998"/>
    <x v="35"/>
    <x v="408"/>
    <x v="2"/>
    <x v="867"/>
    <x v="0"/>
    <x v="867"/>
    <n v="5.9"/>
  </r>
  <r>
    <x v="875"/>
    <x v="1"/>
    <x v="1"/>
    <x v="1"/>
    <s v="Male"/>
    <x v="2"/>
    <n v="65.260000000000005"/>
    <n v="8"/>
    <n v="26.103999999999999"/>
    <n v="548.18399999999997"/>
    <x v="20"/>
    <x v="214"/>
    <x v="0"/>
    <x v="868"/>
    <x v="0"/>
    <x v="868"/>
    <n v="6.3"/>
  </r>
  <r>
    <x v="876"/>
    <x v="1"/>
    <x v="1"/>
    <x v="0"/>
    <s v="Male"/>
    <x v="5"/>
    <n v="52.35"/>
    <n v="1"/>
    <n v="2.6175000000000002"/>
    <n v="54.967500000000001"/>
    <x v="12"/>
    <x v="438"/>
    <x v="1"/>
    <x v="869"/>
    <x v="0"/>
    <x v="869"/>
    <n v="4"/>
  </r>
  <r>
    <x v="877"/>
    <x v="2"/>
    <x v="2"/>
    <x v="0"/>
    <s v="Male"/>
    <x v="1"/>
    <n v="39.75"/>
    <n v="1"/>
    <n v="1.9875"/>
    <n v="41.737499999999997"/>
    <x v="6"/>
    <x v="99"/>
    <x v="1"/>
    <x v="870"/>
    <x v="0"/>
    <x v="870"/>
    <n v="6.1"/>
  </r>
  <r>
    <x v="878"/>
    <x v="0"/>
    <x v="0"/>
    <x v="1"/>
    <s v="Female"/>
    <x v="1"/>
    <n v="90.02"/>
    <n v="8"/>
    <n v="36.008000000000003"/>
    <n v="756.16800000000001"/>
    <x v="76"/>
    <x v="394"/>
    <x v="2"/>
    <x v="871"/>
    <x v="0"/>
    <x v="871"/>
    <n v="4.5"/>
  </r>
  <r>
    <x v="879"/>
    <x v="2"/>
    <x v="2"/>
    <x v="0"/>
    <s v="Female"/>
    <x v="1"/>
    <n v="12.1"/>
    <n v="8"/>
    <n v="4.84"/>
    <n v="101.64"/>
    <x v="64"/>
    <x v="79"/>
    <x v="0"/>
    <x v="872"/>
    <x v="0"/>
    <x v="872"/>
    <n v="8.6"/>
  </r>
  <r>
    <x v="880"/>
    <x v="2"/>
    <x v="2"/>
    <x v="0"/>
    <s v="Female"/>
    <x v="4"/>
    <n v="33.21"/>
    <n v="10"/>
    <n v="16.605"/>
    <n v="348.70499999999998"/>
    <x v="66"/>
    <x v="485"/>
    <x v="0"/>
    <x v="873"/>
    <x v="0"/>
    <x v="873"/>
    <n v="6"/>
  </r>
  <r>
    <x v="881"/>
    <x v="1"/>
    <x v="1"/>
    <x v="0"/>
    <s v="Female"/>
    <x v="5"/>
    <n v="10.18"/>
    <n v="8"/>
    <n v="4.0720000000000001"/>
    <n v="85.512"/>
    <x v="73"/>
    <x v="423"/>
    <x v="2"/>
    <x v="874"/>
    <x v="0"/>
    <x v="874"/>
    <n v="9.5"/>
  </r>
  <r>
    <x v="882"/>
    <x v="2"/>
    <x v="2"/>
    <x v="0"/>
    <s v="Male"/>
    <x v="3"/>
    <n v="31.99"/>
    <n v="10"/>
    <n v="15.994999999999999"/>
    <n v="335.89499999999998"/>
    <x v="9"/>
    <x v="486"/>
    <x v="2"/>
    <x v="875"/>
    <x v="0"/>
    <x v="875"/>
    <n v="9.9"/>
  </r>
  <r>
    <x v="883"/>
    <x v="0"/>
    <x v="0"/>
    <x v="0"/>
    <s v="Female"/>
    <x v="2"/>
    <n v="34.42"/>
    <n v="6"/>
    <n v="10.326000000000001"/>
    <n v="216.846"/>
    <x v="73"/>
    <x v="47"/>
    <x v="0"/>
    <x v="136"/>
    <x v="0"/>
    <x v="136"/>
    <n v="7.5"/>
  </r>
  <r>
    <x v="884"/>
    <x v="0"/>
    <x v="0"/>
    <x v="0"/>
    <s v="Female"/>
    <x v="4"/>
    <n v="83.34"/>
    <n v="2"/>
    <n v="8.3339999999999996"/>
    <n v="175.01400000000001"/>
    <x v="35"/>
    <x v="303"/>
    <x v="1"/>
    <x v="876"/>
    <x v="0"/>
    <x v="876"/>
    <n v="7.6"/>
  </r>
  <r>
    <x v="885"/>
    <x v="0"/>
    <x v="0"/>
    <x v="1"/>
    <s v="Male"/>
    <x v="3"/>
    <n v="45.58"/>
    <n v="7"/>
    <n v="15.952999999999999"/>
    <n v="335.01299999999998"/>
    <x v="50"/>
    <x v="487"/>
    <x v="1"/>
    <x v="877"/>
    <x v="0"/>
    <x v="877"/>
    <n v="5"/>
  </r>
  <r>
    <x v="886"/>
    <x v="0"/>
    <x v="0"/>
    <x v="0"/>
    <s v="Male"/>
    <x v="4"/>
    <n v="87.9"/>
    <n v="1"/>
    <n v="4.3949999999999996"/>
    <n v="92.295000000000002"/>
    <x v="63"/>
    <x v="144"/>
    <x v="0"/>
    <x v="878"/>
    <x v="0"/>
    <x v="878"/>
    <n v="6.7"/>
  </r>
  <r>
    <x v="887"/>
    <x v="0"/>
    <x v="0"/>
    <x v="0"/>
    <s v="Female"/>
    <x v="1"/>
    <n v="73.47"/>
    <n v="10"/>
    <n v="36.734999999999999"/>
    <n v="771.43499999999995"/>
    <x v="28"/>
    <x v="488"/>
    <x v="0"/>
    <x v="879"/>
    <x v="0"/>
    <x v="879"/>
    <n v="9.5"/>
  </r>
  <r>
    <x v="888"/>
    <x v="1"/>
    <x v="1"/>
    <x v="1"/>
    <s v="Female"/>
    <x v="5"/>
    <n v="12.19"/>
    <n v="8"/>
    <n v="4.8760000000000003"/>
    <n v="102.396"/>
    <x v="45"/>
    <x v="433"/>
    <x v="0"/>
    <x v="880"/>
    <x v="0"/>
    <x v="880"/>
    <n v="6.8"/>
  </r>
  <r>
    <x v="889"/>
    <x v="0"/>
    <x v="0"/>
    <x v="0"/>
    <s v="Male"/>
    <x v="3"/>
    <n v="76.92"/>
    <n v="10"/>
    <n v="38.46"/>
    <n v="807.66"/>
    <x v="85"/>
    <x v="267"/>
    <x v="0"/>
    <x v="881"/>
    <x v="0"/>
    <x v="881"/>
    <n v="5.6"/>
  </r>
  <r>
    <x v="890"/>
    <x v="1"/>
    <x v="1"/>
    <x v="1"/>
    <s v="Female"/>
    <x v="0"/>
    <n v="83.66"/>
    <n v="5"/>
    <n v="20.914999999999999"/>
    <n v="439.21499999999997"/>
    <x v="81"/>
    <x v="306"/>
    <x v="1"/>
    <x v="882"/>
    <x v="0"/>
    <x v="882"/>
    <n v="7.2"/>
  </r>
  <r>
    <x v="891"/>
    <x v="2"/>
    <x v="2"/>
    <x v="1"/>
    <s v="Female"/>
    <x v="1"/>
    <n v="57.91"/>
    <n v="8"/>
    <n v="23.164000000000001"/>
    <n v="486.44400000000002"/>
    <x v="13"/>
    <x v="379"/>
    <x v="1"/>
    <x v="883"/>
    <x v="0"/>
    <x v="883"/>
    <n v="8.1"/>
  </r>
  <r>
    <x v="892"/>
    <x v="1"/>
    <x v="1"/>
    <x v="0"/>
    <s v="Female"/>
    <x v="5"/>
    <n v="92.49"/>
    <n v="5"/>
    <n v="23.122499999999999"/>
    <n v="485.57249999999999"/>
    <x v="22"/>
    <x v="489"/>
    <x v="2"/>
    <x v="884"/>
    <x v="0"/>
    <x v="884"/>
    <n v="8.6"/>
  </r>
  <r>
    <x v="893"/>
    <x v="2"/>
    <x v="2"/>
    <x v="1"/>
    <s v="Male"/>
    <x v="1"/>
    <n v="28.38"/>
    <n v="5"/>
    <n v="7.0949999999999998"/>
    <n v="148.995"/>
    <x v="43"/>
    <x v="490"/>
    <x v="1"/>
    <x v="885"/>
    <x v="0"/>
    <x v="885"/>
    <n v="9.4"/>
  </r>
  <r>
    <x v="894"/>
    <x v="2"/>
    <x v="2"/>
    <x v="0"/>
    <s v="Male"/>
    <x v="1"/>
    <n v="50.45"/>
    <n v="6"/>
    <n v="15.135"/>
    <n v="317.83499999999998"/>
    <x v="10"/>
    <x v="204"/>
    <x v="2"/>
    <x v="886"/>
    <x v="0"/>
    <x v="886"/>
    <n v="8.9"/>
  </r>
  <r>
    <x v="895"/>
    <x v="2"/>
    <x v="2"/>
    <x v="1"/>
    <s v="Male"/>
    <x v="0"/>
    <n v="99.16"/>
    <n v="8"/>
    <n v="39.664000000000001"/>
    <n v="832.94399999999996"/>
    <x v="26"/>
    <x v="59"/>
    <x v="2"/>
    <x v="887"/>
    <x v="0"/>
    <x v="887"/>
    <n v="4.2"/>
  </r>
  <r>
    <x v="896"/>
    <x v="1"/>
    <x v="1"/>
    <x v="1"/>
    <s v="Male"/>
    <x v="5"/>
    <n v="60.74"/>
    <n v="7"/>
    <n v="21.259"/>
    <n v="446.43900000000002"/>
    <x v="68"/>
    <x v="293"/>
    <x v="0"/>
    <x v="888"/>
    <x v="0"/>
    <x v="888"/>
    <n v="5"/>
  </r>
  <r>
    <x v="897"/>
    <x v="1"/>
    <x v="1"/>
    <x v="0"/>
    <s v="Female"/>
    <x v="4"/>
    <n v="47.27"/>
    <n v="6"/>
    <n v="14.180999999999999"/>
    <n v="297.80099999999999"/>
    <x v="63"/>
    <x v="79"/>
    <x v="1"/>
    <x v="889"/>
    <x v="0"/>
    <x v="889"/>
    <n v="8.8000000000000007"/>
  </r>
  <r>
    <x v="898"/>
    <x v="1"/>
    <x v="1"/>
    <x v="0"/>
    <s v="Male"/>
    <x v="0"/>
    <n v="85.6"/>
    <n v="7"/>
    <n v="29.96"/>
    <n v="629.16"/>
    <x v="22"/>
    <x v="491"/>
    <x v="1"/>
    <x v="890"/>
    <x v="0"/>
    <x v="890"/>
    <n v="5.3"/>
  </r>
  <r>
    <x v="899"/>
    <x v="0"/>
    <x v="0"/>
    <x v="0"/>
    <s v="Male"/>
    <x v="4"/>
    <n v="35.04"/>
    <n v="9"/>
    <n v="15.768000000000001"/>
    <n v="331.12799999999999"/>
    <x v="57"/>
    <x v="151"/>
    <x v="0"/>
    <x v="891"/>
    <x v="0"/>
    <x v="891"/>
    <n v="4.5999999999999996"/>
  </r>
  <r>
    <x v="900"/>
    <x v="1"/>
    <x v="1"/>
    <x v="0"/>
    <s v="Female"/>
    <x v="1"/>
    <n v="44.84"/>
    <n v="9"/>
    <n v="20.178000000000001"/>
    <n v="423.738"/>
    <x v="78"/>
    <x v="466"/>
    <x v="2"/>
    <x v="892"/>
    <x v="0"/>
    <x v="892"/>
    <n v="7.5"/>
  </r>
  <r>
    <x v="901"/>
    <x v="2"/>
    <x v="2"/>
    <x v="1"/>
    <s v="Male"/>
    <x v="2"/>
    <n v="45.97"/>
    <n v="4"/>
    <n v="9.1940000000000008"/>
    <n v="193.07400000000001"/>
    <x v="57"/>
    <x v="110"/>
    <x v="0"/>
    <x v="893"/>
    <x v="0"/>
    <x v="893"/>
    <n v="5.0999999999999996"/>
  </r>
  <r>
    <x v="902"/>
    <x v="0"/>
    <x v="0"/>
    <x v="0"/>
    <s v="Female"/>
    <x v="0"/>
    <n v="27.73"/>
    <n v="5"/>
    <n v="6.9325000000000001"/>
    <n v="145.58250000000001"/>
    <x v="58"/>
    <x v="277"/>
    <x v="2"/>
    <x v="894"/>
    <x v="0"/>
    <x v="894"/>
    <n v="4.2"/>
  </r>
  <r>
    <x v="903"/>
    <x v="0"/>
    <x v="0"/>
    <x v="1"/>
    <s v="Male"/>
    <x v="4"/>
    <n v="11.53"/>
    <n v="7"/>
    <n v="4.0354999999999999"/>
    <n v="84.745500000000007"/>
    <x v="26"/>
    <x v="492"/>
    <x v="1"/>
    <x v="895"/>
    <x v="0"/>
    <x v="895"/>
    <n v="8.1"/>
  </r>
  <r>
    <x v="904"/>
    <x v="1"/>
    <x v="1"/>
    <x v="1"/>
    <s v="Female"/>
    <x v="0"/>
    <n v="58.32"/>
    <n v="2"/>
    <n v="5.8319999999999999"/>
    <n v="122.47199999999999"/>
    <x v="44"/>
    <x v="179"/>
    <x v="0"/>
    <x v="896"/>
    <x v="0"/>
    <x v="896"/>
    <n v="6"/>
  </r>
  <r>
    <x v="905"/>
    <x v="1"/>
    <x v="1"/>
    <x v="0"/>
    <s v="Female"/>
    <x v="2"/>
    <n v="78.38"/>
    <n v="4"/>
    <n v="15.676"/>
    <n v="329.19600000000003"/>
    <x v="62"/>
    <x v="493"/>
    <x v="1"/>
    <x v="897"/>
    <x v="0"/>
    <x v="897"/>
    <n v="7.9"/>
  </r>
  <r>
    <x v="906"/>
    <x v="1"/>
    <x v="1"/>
    <x v="1"/>
    <s v="Male"/>
    <x v="0"/>
    <n v="84.61"/>
    <n v="10"/>
    <n v="42.305"/>
    <n v="888.40499999999997"/>
    <x v="57"/>
    <x v="262"/>
    <x v="2"/>
    <x v="898"/>
    <x v="0"/>
    <x v="898"/>
    <n v="8.8000000000000007"/>
  </r>
  <r>
    <x v="907"/>
    <x v="2"/>
    <x v="2"/>
    <x v="1"/>
    <s v="Female"/>
    <x v="0"/>
    <n v="82.88"/>
    <n v="5"/>
    <n v="20.72"/>
    <n v="435.12"/>
    <x v="62"/>
    <x v="402"/>
    <x v="2"/>
    <x v="899"/>
    <x v="0"/>
    <x v="899"/>
    <n v="6.6"/>
  </r>
  <r>
    <x v="908"/>
    <x v="0"/>
    <x v="0"/>
    <x v="0"/>
    <s v="Female"/>
    <x v="4"/>
    <n v="79.540000000000006"/>
    <n v="2"/>
    <n v="7.9539999999999997"/>
    <n v="167.03399999999999"/>
    <x v="39"/>
    <x v="269"/>
    <x v="0"/>
    <x v="900"/>
    <x v="0"/>
    <x v="900"/>
    <n v="6.2"/>
  </r>
  <r>
    <x v="909"/>
    <x v="2"/>
    <x v="2"/>
    <x v="1"/>
    <s v="Female"/>
    <x v="2"/>
    <n v="49.01"/>
    <n v="10"/>
    <n v="24.504999999999999"/>
    <n v="514.60500000000002"/>
    <x v="3"/>
    <x v="494"/>
    <x v="2"/>
    <x v="901"/>
    <x v="0"/>
    <x v="901"/>
    <n v="4.2"/>
  </r>
  <r>
    <x v="910"/>
    <x v="2"/>
    <x v="2"/>
    <x v="0"/>
    <s v="Female"/>
    <x v="4"/>
    <n v="29.15"/>
    <n v="3"/>
    <n v="4.3724999999999996"/>
    <n v="91.822500000000005"/>
    <x v="39"/>
    <x v="245"/>
    <x v="2"/>
    <x v="902"/>
    <x v="0"/>
    <x v="902"/>
    <n v="7.3"/>
  </r>
  <r>
    <x v="911"/>
    <x v="1"/>
    <x v="1"/>
    <x v="1"/>
    <s v="Female"/>
    <x v="1"/>
    <n v="56.13"/>
    <n v="4"/>
    <n v="11.226000000000001"/>
    <n v="235.74600000000001"/>
    <x v="64"/>
    <x v="354"/>
    <x v="0"/>
    <x v="903"/>
    <x v="0"/>
    <x v="903"/>
    <n v="8.6"/>
  </r>
  <r>
    <x v="912"/>
    <x v="0"/>
    <x v="0"/>
    <x v="1"/>
    <s v="Female"/>
    <x v="2"/>
    <n v="93.12"/>
    <n v="8"/>
    <n v="37.247999999999998"/>
    <n v="782.20799999999997"/>
    <x v="13"/>
    <x v="495"/>
    <x v="1"/>
    <x v="904"/>
    <x v="0"/>
    <x v="904"/>
    <n v="6.8"/>
  </r>
  <r>
    <x v="913"/>
    <x v="0"/>
    <x v="0"/>
    <x v="0"/>
    <s v="Male"/>
    <x v="5"/>
    <n v="51.34"/>
    <n v="8"/>
    <n v="20.536000000000001"/>
    <n v="431.25599999999997"/>
    <x v="82"/>
    <x v="158"/>
    <x v="0"/>
    <x v="905"/>
    <x v="0"/>
    <x v="905"/>
    <n v="7.6"/>
  </r>
  <r>
    <x v="914"/>
    <x v="0"/>
    <x v="0"/>
    <x v="0"/>
    <s v="Female"/>
    <x v="4"/>
    <n v="99.6"/>
    <n v="3"/>
    <n v="14.94"/>
    <n v="313.74"/>
    <x v="6"/>
    <x v="40"/>
    <x v="1"/>
    <x v="906"/>
    <x v="0"/>
    <x v="906"/>
    <n v="5.8"/>
  </r>
  <r>
    <x v="915"/>
    <x v="1"/>
    <x v="1"/>
    <x v="1"/>
    <s v="Female"/>
    <x v="1"/>
    <n v="35.49"/>
    <n v="6"/>
    <n v="10.647"/>
    <n v="223.58699999999999"/>
    <x v="30"/>
    <x v="343"/>
    <x v="1"/>
    <x v="907"/>
    <x v="0"/>
    <x v="907"/>
    <n v="4.0999999999999996"/>
  </r>
  <r>
    <x v="916"/>
    <x v="1"/>
    <x v="1"/>
    <x v="0"/>
    <s v="Male"/>
    <x v="3"/>
    <n v="42.85"/>
    <n v="1"/>
    <n v="2.1425000000000001"/>
    <n v="44.9925"/>
    <x v="86"/>
    <x v="29"/>
    <x v="2"/>
    <x v="908"/>
    <x v="0"/>
    <x v="908"/>
    <n v="9.3000000000000007"/>
  </r>
  <r>
    <x v="917"/>
    <x v="0"/>
    <x v="0"/>
    <x v="1"/>
    <s v="Female"/>
    <x v="5"/>
    <n v="94.67"/>
    <n v="4"/>
    <n v="18.934000000000001"/>
    <n v="397.61399999999998"/>
    <x v="16"/>
    <x v="153"/>
    <x v="1"/>
    <x v="909"/>
    <x v="0"/>
    <x v="909"/>
    <n v="6.8"/>
  </r>
  <r>
    <x v="918"/>
    <x v="2"/>
    <x v="2"/>
    <x v="1"/>
    <s v="Male"/>
    <x v="2"/>
    <n v="68.97"/>
    <n v="3"/>
    <n v="10.345499999999999"/>
    <n v="217.25550000000001"/>
    <x v="70"/>
    <x v="55"/>
    <x v="0"/>
    <x v="910"/>
    <x v="0"/>
    <x v="910"/>
    <n v="8.6999999999999993"/>
  </r>
  <r>
    <x v="919"/>
    <x v="2"/>
    <x v="2"/>
    <x v="0"/>
    <s v="Female"/>
    <x v="1"/>
    <n v="26.26"/>
    <n v="3"/>
    <n v="3.9390000000000001"/>
    <n v="82.718999999999994"/>
    <x v="22"/>
    <x v="482"/>
    <x v="0"/>
    <x v="911"/>
    <x v="0"/>
    <x v="911"/>
    <n v="6.3"/>
  </r>
  <r>
    <x v="920"/>
    <x v="1"/>
    <x v="1"/>
    <x v="0"/>
    <s v="Female"/>
    <x v="2"/>
    <n v="35.79"/>
    <n v="9"/>
    <n v="16.105499999999999"/>
    <n v="338.21550000000002"/>
    <x v="24"/>
    <x v="379"/>
    <x v="2"/>
    <x v="912"/>
    <x v="0"/>
    <x v="912"/>
    <n v="5.0999999999999996"/>
  </r>
  <r>
    <x v="921"/>
    <x v="2"/>
    <x v="2"/>
    <x v="1"/>
    <s v="Female"/>
    <x v="2"/>
    <n v="16.37"/>
    <n v="6"/>
    <n v="4.9109999999999996"/>
    <n v="103.131"/>
    <x v="4"/>
    <x v="496"/>
    <x v="1"/>
    <x v="913"/>
    <x v="0"/>
    <x v="913"/>
    <n v="7"/>
  </r>
  <r>
    <x v="922"/>
    <x v="1"/>
    <x v="1"/>
    <x v="0"/>
    <s v="Female"/>
    <x v="2"/>
    <n v="12.73"/>
    <n v="2"/>
    <n v="1.2729999999999999"/>
    <n v="26.733000000000001"/>
    <x v="70"/>
    <x v="334"/>
    <x v="2"/>
    <x v="914"/>
    <x v="0"/>
    <x v="914"/>
    <n v="5.2"/>
  </r>
  <r>
    <x v="923"/>
    <x v="1"/>
    <x v="1"/>
    <x v="1"/>
    <s v="Female"/>
    <x v="3"/>
    <n v="83.14"/>
    <n v="7"/>
    <n v="29.099"/>
    <n v="611.07899999999995"/>
    <x v="8"/>
    <x v="359"/>
    <x v="2"/>
    <x v="915"/>
    <x v="0"/>
    <x v="915"/>
    <n v="6.6"/>
  </r>
  <r>
    <x v="924"/>
    <x v="1"/>
    <x v="1"/>
    <x v="0"/>
    <s v="Female"/>
    <x v="3"/>
    <n v="35.22"/>
    <n v="6"/>
    <n v="10.566000000000001"/>
    <n v="221.886"/>
    <x v="86"/>
    <x v="497"/>
    <x v="0"/>
    <x v="916"/>
    <x v="0"/>
    <x v="916"/>
    <n v="6.5"/>
  </r>
  <r>
    <x v="925"/>
    <x v="2"/>
    <x v="2"/>
    <x v="1"/>
    <s v="Female"/>
    <x v="1"/>
    <n v="13.78"/>
    <n v="4"/>
    <n v="2.7559999999999998"/>
    <n v="57.875999999999998"/>
    <x v="8"/>
    <x v="498"/>
    <x v="0"/>
    <x v="917"/>
    <x v="0"/>
    <x v="917"/>
    <n v="9"/>
  </r>
  <r>
    <x v="926"/>
    <x v="2"/>
    <x v="2"/>
    <x v="0"/>
    <s v="Male"/>
    <x v="3"/>
    <n v="88.31"/>
    <n v="1"/>
    <n v="4.4154999999999998"/>
    <n v="92.725499999999997"/>
    <x v="42"/>
    <x v="180"/>
    <x v="2"/>
    <x v="918"/>
    <x v="0"/>
    <x v="918"/>
    <n v="5.2"/>
  </r>
  <r>
    <x v="927"/>
    <x v="0"/>
    <x v="0"/>
    <x v="0"/>
    <s v="Female"/>
    <x v="0"/>
    <n v="39.619999999999997"/>
    <n v="9"/>
    <n v="17.829000000000001"/>
    <n v="374.40899999999999"/>
    <x v="50"/>
    <x v="297"/>
    <x v="2"/>
    <x v="919"/>
    <x v="0"/>
    <x v="919"/>
    <n v="6.8"/>
  </r>
  <r>
    <x v="928"/>
    <x v="2"/>
    <x v="2"/>
    <x v="1"/>
    <s v="Female"/>
    <x v="1"/>
    <n v="88.25"/>
    <n v="9"/>
    <n v="39.712499999999999"/>
    <n v="833.96249999999998"/>
    <x v="42"/>
    <x v="259"/>
    <x v="2"/>
    <x v="920"/>
    <x v="0"/>
    <x v="920"/>
    <n v="7.6"/>
  </r>
  <r>
    <x v="929"/>
    <x v="2"/>
    <x v="2"/>
    <x v="1"/>
    <s v="Male"/>
    <x v="3"/>
    <n v="25.31"/>
    <n v="2"/>
    <n v="2.5310000000000001"/>
    <n v="53.151000000000003"/>
    <x v="22"/>
    <x v="206"/>
    <x v="0"/>
    <x v="921"/>
    <x v="0"/>
    <x v="921"/>
    <n v="7.2"/>
  </r>
  <r>
    <x v="930"/>
    <x v="2"/>
    <x v="2"/>
    <x v="1"/>
    <s v="Male"/>
    <x v="2"/>
    <n v="99.92"/>
    <n v="6"/>
    <n v="29.975999999999999"/>
    <n v="629.49599999999998"/>
    <x v="62"/>
    <x v="499"/>
    <x v="0"/>
    <x v="922"/>
    <x v="0"/>
    <x v="922"/>
    <n v="7.1"/>
  </r>
  <r>
    <x v="931"/>
    <x v="1"/>
    <x v="1"/>
    <x v="0"/>
    <s v="Female"/>
    <x v="5"/>
    <n v="83.35"/>
    <n v="2"/>
    <n v="8.3350000000000009"/>
    <n v="175.035"/>
    <x v="30"/>
    <x v="500"/>
    <x v="2"/>
    <x v="923"/>
    <x v="0"/>
    <x v="923"/>
    <n v="9.5"/>
  </r>
  <r>
    <x v="932"/>
    <x v="0"/>
    <x v="0"/>
    <x v="1"/>
    <s v="Female"/>
    <x v="4"/>
    <n v="74.44"/>
    <n v="10"/>
    <n v="37.22"/>
    <n v="781.62"/>
    <x v="33"/>
    <x v="335"/>
    <x v="0"/>
    <x v="924"/>
    <x v="0"/>
    <x v="924"/>
    <n v="5.0999999999999996"/>
  </r>
  <r>
    <x v="933"/>
    <x v="1"/>
    <x v="1"/>
    <x v="1"/>
    <s v="Male"/>
    <x v="0"/>
    <n v="64.08"/>
    <n v="7"/>
    <n v="22.428000000000001"/>
    <n v="470.988"/>
    <x v="40"/>
    <x v="62"/>
    <x v="0"/>
    <x v="671"/>
    <x v="0"/>
    <x v="671"/>
    <n v="7.6"/>
  </r>
  <r>
    <x v="934"/>
    <x v="2"/>
    <x v="2"/>
    <x v="1"/>
    <s v="Female"/>
    <x v="2"/>
    <n v="63.15"/>
    <n v="6"/>
    <n v="18.945"/>
    <n v="397.84500000000003"/>
    <x v="75"/>
    <x v="181"/>
    <x v="0"/>
    <x v="925"/>
    <x v="0"/>
    <x v="925"/>
    <n v="9.8000000000000007"/>
  </r>
  <r>
    <x v="935"/>
    <x v="1"/>
    <x v="1"/>
    <x v="0"/>
    <s v="Male"/>
    <x v="2"/>
    <n v="85.72"/>
    <n v="3"/>
    <n v="12.858000000000001"/>
    <n v="270.01799999999997"/>
    <x v="46"/>
    <x v="123"/>
    <x v="0"/>
    <x v="926"/>
    <x v="0"/>
    <x v="926"/>
    <n v="5.0999999999999996"/>
  </r>
  <r>
    <x v="936"/>
    <x v="1"/>
    <x v="1"/>
    <x v="1"/>
    <s v="Female"/>
    <x v="0"/>
    <n v="78.89"/>
    <n v="7"/>
    <n v="27.611499999999999"/>
    <n v="579.8415"/>
    <x v="0"/>
    <x v="28"/>
    <x v="0"/>
    <x v="927"/>
    <x v="0"/>
    <x v="927"/>
    <n v="7.5"/>
  </r>
  <r>
    <x v="937"/>
    <x v="0"/>
    <x v="0"/>
    <x v="1"/>
    <s v="Female"/>
    <x v="3"/>
    <n v="89.48"/>
    <n v="5"/>
    <n v="22.37"/>
    <n v="469.77"/>
    <x v="73"/>
    <x v="392"/>
    <x v="1"/>
    <x v="928"/>
    <x v="0"/>
    <x v="928"/>
    <n v="7.4"/>
  </r>
  <r>
    <x v="938"/>
    <x v="0"/>
    <x v="0"/>
    <x v="0"/>
    <s v="Female"/>
    <x v="0"/>
    <n v="92.09"/>
    <n v="3"/>
    <n v="13.813499999999999"/>
    <n v="290.08350000000002"/>
    <x v="21"/>
    <x v="501"/>
    <x v="1"/>
    <x v="929"/>
    <x v="0"/>
    <x v="929"/>
    <n v="4.2"/>
  </r>
  <r>
    <x v="939"/>
    <x v="1"/>
    <x v="1"/>
    <x v="1"/>
    <s v="Female"/>
    <x v="4"/>
    <n v="57.29"/>
    <n v="6"/>
    <n v="17.187000000000001"/>
    <n v="360.92700000000002"/>
    <x v="76"/>
    <x v="72"/>
    <x v="0"/>
    <x v="930"/>
    <x v="0"/>
    <x v="930"/>
    <n v="5.9"/>
  </r>
  <r>
    <x v="940"/>
    <x v="0"/>
    <x v="0"/>
    <x v="1"/>
    <s v="Male"/>
    <x v="4"/>
    <n v="66.52"/>
    <n v="4"/>
    <n v="13.304"/>
    <n v="279.38400000000001"/>
    <x v="22"/>
    <x v="92"/>
    <x v="0"/>
    <x v="931"/>
    <x v="0"/>
    <x v="931"/>
    <n v="6.9"/>
  </r>
  <r>
    <x v="941"/>
    <x v="1"/>
    <x v="1"/>
    <x v="0"/>
    <s v="Male"/>
    <x v="5"/>
    <n v="99.82"/>
    <n v="9"/>
    <n v="44.918999999999997"/>
    <n v="943.29899999999998"/>
    <x v="39"/>
    <x v="100"/>
    <x v="1"/>
    <x v="932"/>
    <x v="0"/>
    <x v="932"/>
    <n v="6.6"/>
  </r>
  <r>
    <x v="942"/>
    <x v="0"/>
    <x v="0"/>
    <x v="1"/>
    <s v="Female"/>
    <x v="2"/>
    <n v="45.68"/>
    <n v="10"/>
    <n v="22.84"/>
    <n v="479.64"/>
    <x v="64"/>
    <x v="171"/>
    <x v="0"/>
    <x v="933"/>
    <x v="0"/>
    <x v="933"/>
    <n v="5.7"/>
  </r>
  <r>
    <x v="943"/>
    <x v="0"/>
    <x v="0"/>
    <x v="1"/>
    <s v="Male"/>
    <x v="0"/>
    <n v="50.79"/>
    <n v="5"/>
    <n v="12.6975"/>
    <n v="266.64749999999998"/>
    <x v="88"/>
    <x v="222"/>
    <x v="2"/>
    <x v="934"/>
    <x v="0"/>
    <x v="934"/>
    <n v="5.3"/>
  </r>
  <r>
    <x v="944"/>
    <x v="0"/>
    <x v="0"/>
    <x v="0"/>
    <s v="Male"/>
    <x v="0"/>
    <n v="10.08"/>
    <n v="7"/>
    <n v="3.528"/>
    <n v="74.087999999999994"/>
    <x v="61"/>
    <x v="253"/>
    <x v="1"/>
    <x v="935"/>
    <x v="0"/>
    <x v="935"/>
    <n v="4.2"/>
  </r>
  <r>
    <x v="945"/>
    <x v="0"/>
    <x v="0"/>
    <x v="1"/>
    <s v="Female"/>
    <x v="1"/>
    <n v="93.88"/>
    <n v="7"/>
    <n v="32.857999999999997"/>
    <n v="690.01800000000003"/>
    <x v="0"/>
    <x v="159"/>
    <x v="2"/>
    <x v="936"/>
    <x v="0"/>
    <x v="936"/>
    <n v="7.3"/>
  </r>
  <r>
    <x v="946"/>
    <x v="1"/>
    <x v="1"/>
    <x v="0"/>
    <s v="Male"/>
    <x v="1"/>
    <n v="84.25"/>
    <n v="2"/>
    <n v="8.4250000000000007"/>
    <n v="176.92500000000001"/>
    <x v="58"/>
    <x v="385"/>
    <x v="2"/>
    <x v="937"/>
    <x v="0"/>
    <x v="937"/>
    <n v="5.3"/>
  </r>
  <r>
    <x v="947"/>
    <x v="2"/>
    <x v="2"/>
    <x v="0"/>
    <s v="Male"/>
    <x v="5"/>
    <n v="53.78"/>
    <n v="1"/>
    <n v="2.6890000000000001"/>
    <n v="56.469000000000001"/>
    <x v="36"/>
    <x v="430"/>
    <x v="0"/>
    <x v="938"/>
    <x v="0"/>
    <x v="938"/>
    <n v="4.7"/>
  </r>
  <r>
    <x v="948"/>
    <x v="1"/>
    <x v="1"/>
    <x v="0"/>
    <s v="Male"/>
    <x v="2"/>
    <n v="35.81"/>
    <n v="5"/>
    <n v="8.9525000000000006"/>
    <n v="188.0025"/>
    <x v="10"/>
    <x v="114"/>
    <x v="0"/>
    <x v="939"/>
    <x v="0"/>
    <x v="939"/>
    <n v="7.9"/>
  </r>
  <r>
    <x v="949"/>
    <x v="2"/>
    <x v="2"/>
    <x v="1"/>
    <s v="Female"/>
    <x v="4"/>
    <n v="26.43"/>
    <n v="8"/>
    <n v="10.571999999999999"/>
    <n v="222.012"/>
    <x v="7"/>
    <x v="442"/>
    <x v="0"/>
    <x v="940"/>
    <x v="0"/>
    <x v="940"/>
    <n v="8.9"/>
  </r>
  <r>
    <x v="950"/>
    <x v="2"/>
    <x v="2"/>
    <x v="0"/>
    <s v="Male"/>
    <x v="0"/>
    <n v="39.909999999999997"/>
    <n v="3"/>
    <n v="5.9865000000000004"/>
    <n v="125.7165"/>
    <x v="81"/>
    <x v="343"/>
    <x v="0"/>
    <x v="941"/>
    <x v="0"/>
    <x v="941"/>
    <n v="9.3000000000000007"/>
  </r>
  <r>
    <x v="951"/>
    <x v="2"/>
    <x v="2"/>
    <x v="0"/>
    <s v="Female"/>
    <x v="2"/>
    <n v="21.9"/>
    <n v="3"/>
    <n v="3.2850000000000001"/>
    <n v="68.984999999999999"/>
    <x v="51"/>
    <x v="362"/>
    <x v="0"/>
    <x v="942"/>
    <x v="0"/>
    <x v="942"/>
    <n v="4.7"/>
  </r>
  <r>
    <x v="952"/>
    <x v="2"/>
    <x v="2"/>
    <x v="0"/>
    <s v="Female"/>
    <x v="4"/>
    <n v="62.85"/>
    <n v="4"/>
    <n v="12.57"/>
    <n v="263.97000000000003"/>
    <x v="6"/>
    <x v="93"/>
    <x v="0"/>
    <x v="156"/>
    <x v="0"/>
    <x v="156"/>
    <n v="8.6999999999999993"/>
  </r>
  <r>
    <x v="953"/>
    <x v="1"/>
    <x v="1"/>
    <x v="0"/>
    <s v="Female"/>
    <x v="4"/>
    <n v="21.04"/>
    <n v="4"/>
    <n v="4.2080000000000002"/>
    <n v="88.367999999999995"/>
    <x v="50"/>
    <x v="139"/>
    <x v="1"/>
    <x v="943"/>
    <x v="0"/>
    <x v="943"/>
    <n v="7.6"/>
  </r>
  <r>
    <x v="954"/>
    <x v="2"/>
    <x v="2"/>
    <x v="0"/>
    <s v="Male"/>
    <x v="2"/>
    <n v="65.91"/>
    <n v="6"/>
    <n v="19.773"/>
    <n v="415.233"/>
    <x v="57"/>
    <x v="393"/>
    <x v="1"/>
    <x v="944"/>
    <x v="0"/>
    <x v="944"/>
    <n v="5.7"/>
  </r>
  <r>
    <x v="955"/>
    <x v="0"/>
    <x v="0"/>
    <x v="1"/>
    <s v="Female"/>
    <x v="5"/>
    <n v="42.57"/>
    <n v="7"/>
    <n v="14.8995"/>
    <n v="312.8895"/>
    <x v="47"/>
    <x v="159"/>
    <x v="1"/>
    <x v="945"/>
    <x v="0"/>
    <x v="945"/>
    <n v="6.8"/>
  </r>
  <r>
    <x v="956"/>
    <x v="1"/>
    <x v="1"/>
    <x v="0"/>
    <s v="Male"/>
    <x v="4"/>
    <n v="50.49"/>
    <n v="9"/>
    <n v="22.720500000000001"/>
    <n v="477.13049999999998"/>
    <x v="8"/>
    <x v="361"/>
    <x v="1"/>
    <x v="946"/>
    <x v="0"/>
    <x v="946"/>
    <n v="5.4"/>
  </r>
  <r>
    <x v="957"/>
    <x v="2"/>
    <x v="2"/>
    <x v="1"/>
    <s v="Male"/>
    <x v="1"/>
    <n v="46.02"/>
    <n v="6"/>
    <n v="13.805999999999999"/>
    <n v="289.92599999999999"/>
    <x v="13"/>
    <x v="57"/>
    <x v="1"/>
    <x v="947"/>
    <x v="0"/>
    <x v="947"/>
    <n v="7.1"/>
  </r>
  <r>
    <x v="958"/>
    <x v="1"/>
    <x v="1"/>
    <x v="1"/>
    <s v="Female"/>
    <x v="2"/>
    <n v="15.8"/>
    <n v="10"/>
    <n v="7.9"/>
    <n v="165.9"/>
    <x v="51"/>
    <x v="348"/>
    <x v="1"/>
    <x v="948"/>
    <x v="0"/>
    <x v="948"/>
    <n v="7.8"/>
  </r>
  <r>
    <x v="959"/>
    <x v="0"/>
    <x v="0"/>
    <x v="0"/>
    <s v="Female"/>
    <x v="4"/>
    <n v="98.66"/>
    <n v="9"/>
    <n v="44.396999999999998"/>
    <n v="932.33699999999999"/>
    <x v="88"/>
    <x v="133"/>
    <x v="1"/>
    <x v="949"/>
    <x v="0"/>
    <x v="949"/>
    <n v="8.4"/>
  </r>
  <r>
    <x v="960"/>
    <x v="1"/>
    <x v="1"/>
    <x v="0"/>
    <s v="Male"/>
    <x v="5"/>
    <n v="91.98"/>
    <n v="1"/>
    <n v="4.5990000000000002"/>
    <n v="96.578999999999994"/>
    <x v="79"/>
    <x v="406"/>
    <x v="1"/>
    <x v="950"/>
    <x v="0"/>
    <x v="950"/>
    <n v="9.8000000000000007"/>
  </r>
  <r>
    <x v="961"/>
    <x v="0"/>
    <x v="0"/>
    <x v="0"/>
    <s v="Male"/>
    <x v="1"/>
    <n v="20.89"/>
    <n v="2"/>
    <n v="2.089"/>
    <n v="43.869"/>
    <x v="63"/>
    <x v="40"/>
    <x v="1"/>
    <x v="951"/>
    <x v="0"/>
    <x v="951"/>
    <n v="9.8000000000000007"/>
  </r>
  <r>
    <x v="962"/>
    <x v="0"/>
    <x v="0"/>
    <x v="1"/>
    <s v="Female"/>
    <x v="5"/>
    <n v="15.5"/>
    <n v="1"/>
    <n v="0.77500000000000002"/>
    <n v="16.274999999999999"/>
    <x v="35"/>
    <x v="502"/>
    <x v="2"/>
    <x v="952"/>
    <x v="0"/>
    <x v="952"/>
    <n v="7.4"/>
  </r>
  <r>
    <x v="963"/>
    <x v="1"/>
    <x v="1"/>
    <x v="0"/>
    <s v="Male"/>
    <x v="1"/>
    <n v="96.82"/>
    <n v="3"/>
    <n v="14.523"/>
    <n v="304.983"/>
    <x v="73"/>
    <x v="291"/>
    <x v="1"/>
    <x v="953"/>
    <x v="0"/>
    <x v="953"/>
    <n v="6.7"/>
  </r>
  <r>
    <x v="964"/>
    <x v="2"/>
    <x v="2"/>
    <x v="1"/>
    <s v="Male"/>
    <x v="4"/>
    <n v="33.33"/>
    <n v="2"/>
    <n v="3.3330000000000002"/>
    <n v="69.992999999999995"/>
    <x v="53"/>
    <x v="400"/>
    <x v="2"/>
    <x v="954"/>
    <x v="0"/>
    <x v="954"/>
    <n v="6.4"/>
  </r>
  <r>
    <x v="965"/>
    <x v="2"/>
    <x v="2"/>
    <x v="1"/>
    <s v="Female"/>
    <x v="1"/>
    <n v="38.270000000000003"/>
    <n v="2"/>
    <n v="3.827"/>
    <n v="80.367000000000004"/>
    <x v="22"/>
    <x v="503"/>
    <x v="2"/>
    <x v="955"/>
    <x v="0"/>
    <x v="955"/>
    <n v="5.8"/>
  </r>
  <r>
    <x v="966"/>
    <x v="0"/>
    <x v="0"/>
    <x v="1"/>
    <s v="Female"/>
    <x v="2"/>
    <n v="33.299999999999997"/>
    <n v="9"/>
    <n v="14.984999999999999"/>
    <n v="314.685"/>
    <x v="31"/>
    <x v="398"/>
    <x v="0"/>
    <x v="956"/>
    <x v="0"/>
    <x v="956"/>
    <n v="7.2"/>
  </r>
  <r>
    <x v="967"/>
    <x v="0"/>
    <x v="0"/>
    <x v="0"/>
    <s v="Male"/>
    <x v="2"/>
    <n v="81.010000000000005"/>
    <n v="3"/>
    <n v="12.1515"/>
    <n v="255.1815"/>
    <x v="50"/>
    <x v="197"/>
    <x v="2"/>
    <x v="957"/>
    <x v="0"/>
    <x v="957"/>
    <n v="9.3000000000000007"/>
  </r>
  <r>
    <x v="968"/>
    <x v="0"/>
    <x v="0"/>
    <x v="1"/>
    <s v="Female"/>
    <x v="0"/>
    <n v="15.8"/>
    <n v="3"/>
    <n v="2.37"/>
    <n v="49.77"/>
    <x v="5"/>
    <x v="454"/>
    <x v="1"/>
    <x v="958"/>
    <x v="0"/>
    <x v="958"/>
    <n v="9.5"/>
  </r>
  <r>
    <x v="969"/>
    <x v="2"/>
    <x v="2"/>
    <x v="0"/>
    <s v="Female"/>
    <x v="1"/>
    <n v="34.49"/>
    <n v="5"/>
    <n v="8.6225000000000005"/>
    <n v="181.07249999999999"/>
    <x v="16"/>
    <x v="143"/>
    <x v="2"/>
    <x v="959"/>
    <x v="0"/>
    <x v="959"/>
    <n v="9"/>
  </r>
  <r>
    <x v="970"/>
    <x v="2"/>
    <x v="2"/>
    <x v="0"/>
    <s v="Female"/>
    <x v="4"/>
    <n v="84.63"/>
    <n v="10"/>
    <n v="42.314999999999998"/>
    <n v="888.61500000000001"/>
    <x v="17"/>
    <x v="150"/>
    <x v="2"/>
    <x v="960"/>
    <x v="0"/>
    <x v="960"/>
    <n v="9"/>
  </r>
  <r>
    <x v="971"/>
    <x v="2"/>
    <x v="2"/>
    <x v="0"/>
    <s v="Male"/>
    <x v="2"/>
    <n v="36.909999999999997"/>
    <n v="7"/>
    <n v="12.9185"/>
    <n v="271.2885"/>
    <x v="34"/>
    <x v="477"/>
    <x v="0"/>
    <x v="961"/>
    <x v="0"/>
    <x v="961"/>
    <n v="6.7"/>
  </r>
  <r>
    <x v="972"/>
    <x v="2"/>
    <x v="2"/>
    <x v="1"/>
    <s v="Male"/>
    <x v="1"/>
    <n v="87.08"/>
    <n v="7"/>
    <n v="30.478000000000002"/>
    <n v="640.03800000000001"/>
    <x v="53"/>
    <x v="504"/>
    <x v="1"/>
    <x v="962"/>
    <x v="0"/>
    <x v="962"/>
    <n v="5.5"/>
  </r>
  <r>
    <x v="973"/>
    <x v="0"/>
    <x v="0"/>
    <x v="1"/>
    <s v="Male"/>
    <x v="2"/>
    <n v="80.08"/>
    <n v="3"/>
    <n v="12.012"/>
    <n v="252.25200000000001"/>
    <x v="48"/>
    <x v="406"/>
    <x v="1"/>
    <x v="963"/>
    <x v="0"/>
    <x v="963"/>
    <n v="5.4"/>
  </r>
  <r>
    <x v="974"/>
    <x v="1"/>
    <x v="1"/>
    <x v="1"/>
    <s v="Male"/>
    <x v="5"/>
    <n v="86.13"/>
    <n v="2"/>
    <n v="8.6129999999999995"/>
    <n v="180.87299999999999"/>
    <x v="13"/>
    <x v="422"/>
    <x v="1"/>
    <x v="964"/>
    <x v="0"/>
    <x v="964"/>
    <n v="8.1999999999999993"/>
  </r>
  <r>
    <x v="975"/>
    <x v="2"/>
    <x v="2"/>
    <x v="0"/>
    <s v="Male"/>
    <x v="5"/>
    <n v="49.92"/>
    <n v="2"/>
    <n v="4.992"/>
    <n v="104.83199999999999"/>
    <x v="43"/>
    <x v="479"/>
    <x v="2"/>
    <x v="965"/>
    <x v="0"/>
    <x v="965"/>
    <n v="7"/>
  </r>
  <r>
    <x v="976"/>
    <x v="0"/>
    <x v="0"/>
    <x v="1"/>
    <s v="Female"/>
    <x v="4"/>
    <n v="74.66"/>
    <n v="4"/>
    <n v="14.932"/>
    <n v="313.572"/>
    <x v="31"/>
    <x v="17"/>
    <x v="1"/>
    <x v="966"/>
    <x v="0"/>
    <x v="966"/>
    <n v="8.5"/>
  </r>
  <r>
    <x v="977"/>
    <x v="2"/>
    <x v="2"/>
    <x v="0"/>
    <s v="Male"/>
    <x v="4"/>
    <n v="26.6"/>
    <n v="6"/>
    <n v="7.98"/>
    <n v="167.58"/>
    <x v="84"/>
    <x v="50"/>
    <x v="0"/>
    <x v="967"/>
    <x v="0"/>
    <x v="967"/>
    <n v="4.9000000000000004"/>
  </r>
  <r>
    <x v="978"/>
    <x v="2"/>
    <x v="2"/>
    <x v="1"/>
    <s v="Female"/>
    <x v="1"/>
    <n v="25.45"/>
    <n v="1"/>
    <n v="1.2725"/>
    <n v="26.7225"/>
    <x v="24"/>
    <x v="397"/>
    <x v="2"/>
    <x v="968"/>
    <x v="0"/>
    <x v="968"/>
    <n v="5.0999999999999996"/>
  </r>
  <r>
    <x v="979"/>
    <x v="2"/>
    <x v="2"/>
    <x v="1"/>
    <s v="Female"/>
    <x v="4"/>
    <n v="67.77"/>
    <n v="1"/>
    <n v="3.3885000000000001"/>
    <n v="71.158500000000004"/>
    <x v="87"/>
    <x v="413"/>
    <x v="2"/>
    <x v="969"/>
    <x v="0"/>
    <x v="969"/>
    <n v="6.5"/>
  </r>
  <r>
    <x v="980"/>
    <x v="1"/>
    <x v="1"/>
    <x v="0"/>
    <s v="Male"/>
    <x v="4"/>
    <n v="59.59"/>
    <n v="4"/>
    <n v="11.917999999999999"/>
    <n v="250.27799999999999"/>
    <x v="64"/>
    <x v="69"/>
    <x v="1"/>
    <x v="970"/>
    <x v="0"/>
    <x v="970"/>
    <n v="9.8000000000000007"/>
  </r>
  <r>
    <x v="981"/>
    <x v="0"/>
    <x v="0"/>
    <x v="1"/>
    <s v="Male"/>
    <x v="0"/>
    <n v="58.15"/>
    <n v="4"/>
    <n v="11.63"/>
    <n v="244.23"/>
    <x v="54"/>
    <x v="292"/>
    <x v="1"/>
    <x v="971"/>
    <x v="0"/>
    <x v="971"/>
    <n v="8.4"/>
  </r>
  <r>
    <x v="982"/>
    <x v="0"/>
    <x v="0"/>
    <x v="0"/>
    <s v="Female"/>
    <x v="3"/>
    <n v="97.48"/>
    <n v="9"/>
    <n v="43.866"/>
    <n v="921.18600000000004"/>
    <x v="86"/>
    <x v="401"/>
    <x v="0"/>
    <x v="972"/>
    <x v="0"/>
    <x v="972"/>
    <n v="7.4"/>
  </r>
  <r>
    <x v="983"/>
    <x v="1"/>
    <x v="1"/>
    <x v="1"/>
    <s v="Male"/>
    <x v="0"/>
    <n v="99.96"/>
    <n v="7"/>
    <n v="34.985999999999997"/>
    <n v="734.70600000000002"/>
    <x v="54"/>
    <x v="373"/>
    <x v="1"/>
    <x v="973"/>
    <x v="0"/>
    <x v="973"/>
    <n v="6.1"/>
  </r>
  <r>
    <x v="984"/>
    <x v="1"/>
    <x v="1"/>
    <x v="1"/>
    <s v="Male"/>
    <x v="1"/>
    <n v="96.37"/>
    <n v="7"/>
    <n v="33.729500000000002"/>
    <n v="708.31949999999995"/>
    <x v="51"/>
    <x v="335"/>
    <x v="1"/>
    <x v="974"/>
    <x v="0"/>
    <x v="974"/>
    <n v="6"/>
  </r>
  <r>
    <x v="985"/>
    <x v="2"/>
    <x v="2"/>
    <x v="1"/>
    <s v="Female"/>
    <x v="5"/>
    <n v="63.71"/>
    <n v="5"/>
    <n v="15.9275"/>
    <n v="334.47750000000002"/>
    <x v="13"/>
    <x v="171"/>
    <x v="0"/>
    <x v="975"/>
    <x v="0"/>
    <x v="975"/>
    <n v="8.5"/>
  </r>
  <r>
    <x v="986"/>
    <x v="2"/>
    <x v="2"/>
    <x v="1"/>
    <s v="Female"/>
    <x v="0"/>
    <n v="14.76"/>
    <n v="2"/>
    <n v="1.476"/>
    <n v="30.995999999999999"/>
    <x v="67"/>
    <x v="51"/>
    <x v="0"/>
    <x v="976"/>
    <x v="0"/>
    <x v="976"/>
    <n v="4.3"/>
  </r>
  <r>
    <x v="987"/>
    <x v="2"/>
    <x v="2"/>
    <x v="0"/>
    <s v="Male"/>
    <x v="0"/>
    <n v="62"/>
    <n v="8"/>
    <n v="24.8"/>
    <n v="520.79999999999995"/>
    <x v="75"/>
    <x v="168"/>
    <x v="2"/>
    <x v="977"/>
    <x v="0"/>
    <x v="977"/>
    <n v="6.2"/>
  </r>
  <r>
    <x v="988"/>
    <x v="1"/>
    <x v="1"/>
    <x v="0"/>
    <s v="Male"/>
    <x v="1"/>
    <n v="82.34"/>
    <n v="10"/>
    <n v="41.17"/>
    <n v="864.57"/>
    <x v="14"/>
    <x v="505"/>
    <x v="0"/>
    <x v="978"/>
    <x v="0"/>
    <x v="978"/>
    <n v="4.3"/>
  </r>
  <r>
    <x v="989"/>
    <x v="2"/>
    <x v="2"/>
    <x v="0"/>
    <s v="Male"/>
    <x v="0"/>
    <n v="75.37"/>
    <n v="8"/>
    <n v="30.148"/>
    <n v="633.10799999999995"/>
    <x v="26"/>
    <x v="52"/>
    <x v="2"/>
    <x v="979"/>
    <x v="0"/>
    <x v="979"/>
    <n v="8.4"/>
  </r>
  <r>
    <x v="990"/>
    <x v="0"/>
    <x v="0"/>
    <x v="1"/>
    <s v="Female"/>
    <x v="4"/>
    <n v="56.56"/>
    <n v="5"/>
    <n v="14.14"/>
    <n v="296.94"/>
    <x v="23"/>
    <x v="216"/>
    <x v="2"/>
    <x v="980"/>
    <x v="0"/>
    <x v="980"/>
    <n v="4.5"/>
  </r>
  <r>
    <x v="991"/>
    <x v="2"/>
    <x v="2"/>
    <x v="1"/>
    <s v="Female"/>
    <x v="3"/>
    <n v="76.599999999999994"/>
    <n v="10"/>
    <n v="38.299999999999997"/>
    <n v="804.3"/>
    <x v="46"/>
    <x v="397"/>
    <x v="0"/>
    <x v="981"/>
    <x v="0"/>
    <x v="981"/>
    <n v="6"/>
  </r>
  <r>
    <x v="992"/>
    <x v="0"/>
    <x v="0"/>
    <x v="1"/>
    <s v="Male"/>
    <x v="1"/>
    <n v="58.03"/>
    <n v="2"/>
    <n v="5.8029999999999999"/>
    <n v="121.863"/>
    <x v="24"/>
    <x v="351"/>
    <x v="0"/>
    <x v="982"/>
    <x v="0"/>
    <x v="982"/>
    <n v="8.8000000000000007"/>
  </r>
  <r>
    <x v="993"/>
    <x v="2"/>
    <x v="2"/>
    <x v="1"/>
    <s v="Male"/>
    <x v="5"/>
    <n v="17.489999999999998"/>
    <n v="10"/>
    <n v="8.7449999999999992"/>
    <n v="183.64500000000001"/>
    <x v="70"/>
    <x v="476"/>
    <x v="0"/>
    <x v="983"/>
    <x v="0"/>
    <x v="983"/>
    <n v="6.6"/>
  </r>
  <r>
    <x v="994"/>
    <x v="1"/>
    <x v="1"/>
    <x v="0"/>
    <s v="Female"/>
    <x v="1"/>
    <n v="60.95"/>
    <n v="1"/>
    <n v="3.0474999999999999"/>
    <n v="63.997500000000002"/>
    <x v="67"/>
    <x v="335"/>
    <x v="0"/>
    <x v="984"/>
    <x v="0"/>
    <x v="984"/>
    <n v="5.9"/>
  </r>
  <r>
    <x v="995"/>
    <x v="1"/>
    <x v="1"/>
    <x v="1"/>
    <s v="Male"/>
    <x v="0"/>
    <n v="40.35"/>
    <n v="1"/>
    <n v="2.0175000000000001"/>
    <n v="42.3675"/>
    <x v="71"/>
    <x v="190"/>
    <x v="0"/>
    <x v="985"/>
    <x v="0"/>
    <x v="985"/>
    <n v="6.2"/>
  </r>
  <r>
    <x v="996"/>
    <x v="2"/>
    <x v="2"/>
    <x v="1"/>
    <s v="Female"/>
    <x v="2"/>
    <n v="97.38"/>
    <n v="10"/>
    <n v="48.69"/>
    <n v="1022.49"/>
    <x v="22"/>
    <x v="361"/>
    <x v="0"/>
    <x v="986"/>
    <x v="0"/>
    <x v="986"/>
    <n v="4.4000000000000004"/>
  </r>
  <r>
    <x v="997"/>
    <x v="0"/>
    <x v="0"/>
    <x v="0"/>
    <s v="Male"/>
    <x v="4"/>
    <n v="31.84"/>
    <n v="1"/>
    <n v="1.5920000000000001"/>
    <n v="33.432000000000002"/>
    <x v="57"/>
    <x v="93"/>
    <x v="1"/>
    <x v="987"/>
    <x v="0"/>
    <x v="987"/>
    <n v="7.7"/>
  </r>
  <r>
    <x v="998"/>
    <x v="0"/>
    <x v="0"/>
    <x v="1"/>
    <s v="Male"/>
    <x v="2"/>
    <n v="65.819999999999993"/>
    <n v="1"/>
    <n v="3.2909999999999999"/>
    <n v="69.111000000000004"/>
    <x v="70"/>
    <x v="439"/>
    <x v="1"/>
    <x v="988"/>
    <x v="0"/>
    <x v="988"/>
    <n v="4.0999999999999996"/>
  </r>
  <r>
    <x v="999"/>
    <x v="0"/>
    <x v="0"/>
    <x v="0"/>
    <s v="Female"/>
    <x v="5"/>
    <n v="88.34"/>
    <n v="7"/>
    <n v="30.919"/>
    <n v="649.29899999999998"/>
    <x v="67"/>
    <x v="360"/>
    <x v="1"/>
    <x v="989"/>
    <x v="0"/>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37B7F9-AA2F-4FB9-89D4-4276FDE0F6E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Date">
  <location ref="A3:B96" firstHeaderRow="1" firstDataRow="1" firstDataCol="1"/>
  <pivotFields count="21">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x="3"/>
        <item sd="0" x="4"/>
        <item sd="0" x="5"/>
        <item sd="0" x="6"/>
        <item sd="0" x="7"/>
        <item sd="0" x="8"/>
        <item sd="0" x="9"/>
        <item sd="0" x="10"/>
        <item sd="0" x="11"/>
        <item sd="0" x="12"/>
        <item sd="0" x="13"/>
        <item t="default"/>
      </items>
    </pivotField>
  </pivotFields>
  <rowFields count="3">
    <field x="20"/>
    <field x="19"/>
    <field x="10"/>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Total" fld="9" baseField="0" baseItem="0"/>
  </dataFields>
  <chartFormats count="5">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44891B-9829-4626-981A-67E33EE9F7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ayment">
  <location ref="A3:B7" firstHeaderRow="1" firstDataRow="1" firstDataCol="1"/>
  <pivotFields count="21">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dataField="1"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Time" fld="11" subtotal="count" baseField="0" baseItem="0"/>
  </dataFields>
  <chartFormats count="3">
    <chartFormat chart="6"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99677B-74CD-4F59-9FD1-CB696CA799C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r">
  <location ref="A3:B10" firstHeaderRow="1" firstDataRow="1" firstDataCol="1"/>
  <pivotFields count="21">
    <pivotField showAll="0"/>
    <pivotField showAll="0"/>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dataField="1"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2"/>
    </i>
    <i>
      <x v="5"/>
    </i>
    <i>
      <x/>
    </i>
    <i>
      <x v="1"/>
    </i>
    <i>
      <x v="4"/>
    </i>
    <i>
      <x v="3"/>
    </i>
    <i t="grand">
      <x/>
    </i>
  </rowItems>
  <colItems count="1">
    <i/>
  </colItems>
  <dataFields count="1">
    <dataField name="Sum of gross income" fld="15" baseField="0" baseItem="0"/>
  </dataFields>
  <chartFormats count="8">
    <chartFormat chart="9"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5" count="1" selected="0">
            <x v="2"/>
          </reference>
        </references>
      </pivotArea>
    </chartFormat>
    <chartFormat chart="13" format="10">
      <pivotArea type="data" outline="0" fieldPosition="0">
        <references count="2">
          <reference field="4294967294" count="1" selected="0">
            <x v="0"/>
          </reference>
          <reference field="5" count="1" selected="0">
            <x v="5"/>
          </reference>
        </references>
      </pivotArea>
    </chartFormat>
    <chartFormat chart="13" format="11">
      <pivotArea type="data" outline="0" fieldPosition="0">
        <references count="2">
          <reference field="4294967294" count="1" selected="0">
            <x v="0"/>
          </reference>
          <reference field="5" count="1" selected="0">
            <x v="0"/>
          </reference>
        </references>
      </pivotArea>
    </chartFormat>
    <chartFormat chart="13" format="12">
      <pivotArea type="data" outline="0" fieldPosition="0">
        <references count="2">
          <reference field="4294967294" count="1" selected="0">
            <x v="0"/>
          </reference>
          <reference field="5" count="1" selected="0">
            <x v="1"/>
          </reference>
        </references>
      </pivotArea>
    </chartFormat>
    <chartFormat chart="13" format="13">
      <pivotArea type="data" outline="0" fieldPosition="0">
        <references count="2">
          <reference field="4294967294" count="1" selected="0">
            <x v="0"/>
          </reference>
          <reference field="5" count="1" selected="0">
            <x v="4"/>
          </reference>
        </references>
      </pivotArea>
    </chartFormat>
    <chartFormat chart="13"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07F9B9-0677-43F7-9F23-AA872BD22B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ity">
  <location ref="A3:B7" firstHeaderRow="1" firstDataRow="1" firstDataCol="1"/>
  <pivotFields count="21">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2"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2"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135EC6-D14B-45C9-BD4C-B3809F5598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A3:E11" firstHeaderRow="1" firstDataRow="2" firstDataCol="1"/>
  <pivotFields count="21">
    <pivotField showAll="0"/>
    <pivotField showAll="0"/>
    <pivotField axis="axisCol"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4">
    <i>
      <x v="2"/>
    </i>
    <i>
      <x v="1"/>
    </i>
    <i>
      <x/>
    </i>
    <i t="grand">
      <x/>
    </i>
  </colItems>
  <dataFields count="1">
    <dataField name="Sum of Quantity" fld="7" baseField="2" baseItem="0"/>
  </dataFields>
  <chartFormats count="6">
    <chartFormat chart="4" format="0" series="1">
      <pivotArea type="data" outline="0" fieldPosition="0">
        <references count="2">
          <reference field="4294967294" count="1" selected="0">
            <x v="0"/>
          </reference>
          <reference field="2" count="1" selected="0">
            <x v="2"/>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6" format="6" series="1">
      <pivotArea type="data" outline="0" fieldPosition="0">
        <references count="2">
          <reference field="4294967294" count="1" selected="0">
            <x v="0"/>
          </reference>
          <reference field="2" count="1" selected="0">
            <x v="2"/>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EA29FE-EF3F-4118-80B5-D27AC5A72C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F2DB75E-EC19-4325-B291-E367F934CF7E}" sourceName="City">
  <pivotTables>
    <pivotTable tabId="4" name="PivotTable2"/>
  </pivotTables>
  <data>
    <tabular pivotCacheId="20164814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800E498-314B-4524-8802-3EB99A224E63}" sourceName="Product line">
  <pivotTables>
    <pivotTable tabId="4" name="PivotTable2"/>
  </pivotTables>
  <data>
    <tabular pivotCacheId="201648144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3300D6D-A21D-45F5-8B4A-62EB721DE4BF}" sourceName="Date">
  <pivotTables>
    <pivotTable tabId="4" name="PivotTable2"/>
  </pivotTables>
  <data>
    <tabular pivotCacheId="2016481442">
      <items count="89">
        <i x="17" s="1"/>
        <i x="56" s="1"/>
        <i x="75" s="1"/>
        <i x="72" s="1"/>
        <i x="0" s="1"/>
        <i x="47" s="1"/>
        <i x="27" s="1"/>
        <i x="66" s="1"/>
        <i x="51" s="1"/>
        <i x="8" s="1"/>
        <i x="83" s="1"/>
        <i x="52" s="1"/>
        <i x="50" s="1"/>
        <i x="78" s="1"/>
        <i x="15" s="1"/>
        <i x="65" s="1"/>
        <i x="29" s="1"/>
        <i x="68" s="1"/>
        <i x="64" s="1"/>
        <i x="40" s="1"/>
        <i x="18" s="1"/>
        <i x="49" s="1"/>
        <i x="54" s="1"/>
        <i x="46" s="1"/>
        <i x="25" s="1"/>
        <i x="53" s="1"/>
        <i x="3" s="1"/>
        <i x="26" s="1"/>
        <i x="71" s="1"/>
        <i x="74" s="1"/>
        <i x="82" s="1"/>
        <i x="60" s="1"/>
        <i x="30" s="1"/>
        <i x="36" s="1"/>
        <i x="87" s="1"/>
        <i x="63" s="1"/>
        <i x="10" s="1"/>
        <i x="13" s="1"/>
        <i x="4" s="1"/>
        <i x="57" s="1"/>
        <i x="34" s="1"/>
        <i x="48" s="1"/>
        <i x="12" s="1"/>
        <i x="77" s="1"/>
        <i x="44" s="1"/>
        <i x="42" s="1"/>
        <i x="69" s="1"/>
        <i x="21" s="1"/>
        <i x="67" s="1"/>
        <i x="88" s="1"/>
        <i x="9" s="1"/>
        <i x="81" s="1"/>
        <i x="70" s="1"/>
        <i x="55" s="1"/>
        <i x="7" s="1"/>
        <i x="6" s="1"/>
        <i x="84" s="1"/>
        <i x="33" s="1"/>
        <i x="38" s="1"/>
        <i x="59" s="1"/>
        <i x="22" s="1"/>
        <i x="2" s="1"/>
        <i x="31" s="1"/>
        <i x="19" s="1"/>
        <i x="43" s="1"/>
        <i x="37" s="1"/>
        <i x="1" s="1"/>
        <i x="11" s="1"/>
        <i x="24" s="1"/>
        <i x="16" s="1"/>
        <i x="41" s="1"/>
        <i x="45" s="1"/>
        <i x="86" s="1"/>
        <i x="20" s="1"/>
        <i x="32" s="1"/>
        <i x="85" s="1"/>
        <i x="79" s="1"/>
        <i x="35" s="1"/>
        <i x="80" s="1"/>
        <i x="76" s="1"/>
        <i x="23" s="1"/>
        <i x="28" s="1"/>
        <i x="62" s="1"/>
        <i x="5" s="1"/>
        <i x="58" s="1"/>
        <i x="39" s="1"/>
        <i x="61" s="1"/>
        <i x="14"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444B73B-4E5A-4D4F-A6D0-305929058420}" cache="Slicer_City" caption="City" rowHeight="234950"/>
  <slicer name="Product line" xr10:uid="{093D9AEF-041C-44AF-814A-2E704B43A6EA}" cache="Slicer_Product_line" caption="Product line" rowHeight="234950"/>
  <slicer name="Date" xr10:uid="{912F4763-EF70-4A32-86AE-C4FB1BD04A13}" cache="Slicer_Date" caption="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A2FB92-CAE1-465F-98A7-1652BF35CDCB}" name="Table1" displayName="Table1" ref="A1:R1001" totalsRowShown="0">
  <autoFilter ref="A1:R1001" xr:uid="{8EA2FB92-CAE1-465F-98A7-1652BF35CDCB}"/>
  <tableColumns count="18">
    <tableColumn id="1" xr3:uid="{5F9C16C2-9A51-46C1-971E-27E64C96C763}" name="Invoice ID"/>
    <tableColumn id="2" xr3:uid="{4082F0EB-45EE-411E-B6AC-4966D53F1BD6}" name="Branch"/>
    <tableColumn id="3" xr3:uid="{D6B02061-B77C-498B-9389-1452D56E1ED5}" name="City"/>
    <tableColumn id="4" xr3:uid="{596DBCF1-64B2-437B-940B-E1B29784B790}" name="Customer type"/>
    <tableColumn id="5" xr3:uid="{2EF7FA04-40F7-450D-92CB-AABB68374EC5}" name="Gender"/>
    <tableColumn id="6" xr3:uid="{CD879B05-DFBA-4704-A7B6-3EF8C8AB3070}" name="Product line"/>
    <tableColumn id="7" xr3:uid="{32733A68-6095-4D51-8488-C23B0EEBD209}" name="Unit price"/>
    <tableColumn id="8" xr3:uid="{58D9E4B5-47E0-4FB3-875E-BB8D3A1EA550}" name="Quantity"/>
    <tableColumn id="9" xr3:uid="{A2D6E44C-6074-44CC-9D91-DAABFD03B5BD}" name="Tax 5%"/>
    <tableColumn id="10" xr3:uid="{37C30D53-8630-4ACA-9178-66F682B204FE}" name="Total"/>
    <tableColumn id="11" xr3:uid="{087103AC-9FF4-4119-A1B0-B282237560C3}" name="Date" dataDxfId="2"/>
    <tableColumn id="12" xr3:uid="{9BC34AFB-BEBC-4F71-94BC-9EFE6CD009CC}" name="Time" dataDxfId="1"/>
    <tableColumn id="13" xr3:uid="{A810DCAC-3CF1-41F0-B08C-06A110FC4FBC}" name="Payment"/>
    <tableColumn id="14" xr3:uid="{E9B06812-355E-4D38-88A0-0FA20F4793AC}" name="cogs"/>
    <tableColumn id="15" xr3:uid="{C3AEF66F-67BA-4CCE-9A1D-F80A00BF3F3C}" name="gross margin percentage"/>
    <tableColumn id="16" xr3:uid="{22A8EB93-C2AC-48F5-AF4A-A0AC7F4F431D}" name="gross income"/>
    <tableColumn id="17" xr3:uid="{6B5682EC-142F-4D61-9775-3DD5D8CF1BF5}" name="Rating"/>
    <tableColumn id="18" xr3:uid="{D4A7F78E-3404-4732-9DAE-B16E3C46AB43}" name="Total revenue" dataDxfId="0">
      <calculatedColumnFormula>Table1[[#This Row],[Unit price]]*Table1[[#This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18D5-DCE1-4C0C-875E-DECBCC23A220}">
  <dimension ref="A3:B96"/>
  <sheetViews>
    <sheetView topLeftCell="A5" workbookViewId="0">
      <selection activeCell="D27" sqref="D27"/>
    </sheetView>
  </sheetViews>
  <sheetFormatPr defaultRowHeight="14.4" x14ac:dyDescent="0.3"/>
  <cols>
    <col min="1" max="1" width="11.109375" bestFit="1" customWidth="1"/>
    <col min="2" max="2" width="11.6640625" bestFit="1" customWidth="1"/>
    <col min="3" max="3" width="18.6640625" bestFit="1" customWidth="1"/>
    <col min="4" max="4" width="12.88671875" bestFit="1" customWidth="1"/>
  </cols>
  <sheetData>
    <row r="3" spans="1:2" x14ac:dyDescent="0.3">
      <c r="A3" s="3" t="s">
        <v>10</v>
      </c>
      <c r="B3" t="s">
        <v>1041</v>
      </c>
    </row>
    <row r="4" spans="1:2" x14ac:dyDescent="0.3">
      <c r="A4" s="4" t="s">
        <v>1045</v>
      </c>
      <c r="B4">
        <v>116291.86799999999</v>
      </c>
    </row>
    <row r="5" spans="1:2" x14ac:dyDescent="0.3">
      <c r="A5" s="5" t="s">
        <v>1048</v>
      </c>
      <c r="B5">
        <v>4745.1810000000005</v>
      </c>
    </row>
    <row r="6" spans="1:2" x14ac:dyDescent="0.3">
      <c r="A6" s="5" t="s">
        <v>1049</v>
      </c>
      <c r="B6">
        <v>1945.5030000000002</v>
      </c>
    </row>
    <row r="7" spans="1:2" x14ac:dyDescent="0.3">
      <c r="A7" s="5" t="s">
        <v>1050</v>
      </c>
      <c r="B7">
        <v>2078.1284999999998</v>
      </c>
    </row>
    <row r="8" spans="1:2" x14ac:dyDescent="0.3">
      <c r="A8" s="5" t="s">
        <v>1051</v>
      </c>
      <c r="B8">
        <v>1623.6885</v>
      </c>
    </row>
    <row r="9" spans="1:2" x14ac:dyDescent="0.3">
      <c r="A9" s="5" t="s">
        <v>1052</v>
      </c>
      <c r="B9">
        <v>3536.6834999999996</v>
      </c>
    </row>
    <row r="10" spans="1:2" x14ac:dyDescent="0.3">
      <c r="A10" s="5" t="s">
        <v>1053</v>
      </c>
      <c r="B10">
        <v>3614.2049999999999</v>
      </c>
    </row>
    <row r="11" spans="1:2" x14ac:dyDescent="0.3">
      <c r="A11" s="5" t="s">
        <v>1054</v>
      </c>
      <c r="B11">
        <v>2834.2439999999997</v>
      </c>
    </row>
    <row r="12" spans="1:2" x14ac:dyDescent="0.3">
      <c r="A12" s="5" t="s">
        <v>1055</v>
      </c>
      <c r="B12">
        <v>5293.732500000001</v>
      </c>
    </row>
    <row r="13" spans="1:2" x14ac:dyDescent="0.3">
      <c r="A13" s="5" t="s">
        <v>1056</v>
      </c>
      <c r="B13">
        <v>3021.3435000000004</v>
      </c>
    </row>
    <row r="14" spans="1:2" x14ac:dyDescent="0.3">
      <c r="A14" s="5" t="s">
        <v>1057</v>
      </c>
      <c r="B14">
        <v>3560.9490000000005</v>
      </c>
    </row>
    <row r="15" spans="1:2" x14ac:dyDescent="0.3">
      <c r="A15" s="5" t="s">
        <v>1058</v>
      </c>
      <c r="B15">
        <v>2114.9625000000001</v>
      </c>
    </row>
    <row r="16" spans="1:2" x14ac:dyDescent="0.3">
      <c r="A16" s="5" t="s">
        <v>1059</v>
      </c>
      <c r="B16">
        <v>5184.7635</v>
      </c>
    </row>
    <row r="17" spans="1:2" x14ac:dyDescent="0.3">
      <c r="A17" s="5" t="s">
        <v>1060</v>
      </c>
      <c r="B17">
        <v>2451.2040000000002</v>
      </c>
    </row>
    <row r="18" spans="1:2" x14ac:dyDescent="0.3">
      <c r="A18" s="5" t="s">
        <v>1061</v>
      </c>
      <c r="B18">
        <v>3966.6164999999996</v>
      </c>
    </row>
    <row r="19" spans="1:2" x14ac:dyDescent="0.3">
      <c r="A19" s="5" t="s">
        <v>1062</v>
      </c>
      <c r="B19">
        <v>5944.26</v>
      </c>
    </row>
    <row r="20" spans="1:2" x14ac:dyDescent="0.3">
      <c r="A20" s="5" t="s">
        <v>1063</v>
      </c>
      <c r="B20">
        <v>4289.0820000000003</v>
      </c>
    </row>
    <row r="21" spans="1:2" x14ac:dyDescent="0.3">
      <c r="A21" s="5" t="s">
        <v>1064</v>
      </c>
      <c r="B21">
        <v>3142.7550000000001</v>
      </c>
    </row>
    <row r="22" spans="1:2" x14ac:dyDescent="0.3">
      <c r="A22" s="5" t="s">
        <v>1065</v>
      </c>
      <c r="B22">
        <v>2780.4734999999996</v>
      </c>
    </row>
    <row r="23" spans="1:2" x14ac:dyDescent="0.3">
      <c r="A23" s="5" t="s">
        <v>1066</v>
      </c>
      <c r="B23">
        <v>4914.7245000000003</v>
      </c>
    </row>
    <row r="24" spans="1:2" x14ac:dyDescent="0.3">
      <c r="A24" s="5" t="s">
        <v>1067</v>
      </c>
      <c r="B24">
        <v>3655.4489999999996</v>
      </c>
    </row>
    <row r="25" spans="1:2" x14ac:dyDescent="0.3">
      <c r="A25" s="5" t="s">
        <v>1068</v>
      </c>
      <c r="B25">
        <v>2392.0995000000003</v>
      </c>
    </row>
    <row r="26" spans="1:2" x14ac:dyDescent="0.3">
      <c r="A26" s="5" t="s">
        <v>1069</v>
      </c>
      <c r="B26">
        <v>1704.7695000000003</v>
      </c>
    </row>
    <row r="27" spans="1:2" x14ac:dyDescent="0.3">
      <c r="A27" s="5" t="s">
        <v>1070</v>
      </c>
      <c r="B27">
        <v>5994.1875</v>
      </c>
    </row>
    <row r="28" spans="1:2" x14ac:dyDescent="0.3">
      <c r="A28" s="5" t="s">
        <v>1071</v>
      </c>
      <c r="B28">
        <v>5402.0505000000003</v>
      </c>
    </row>
    <row r="29" spans="1:2" x14ac:dyDescent="0.3">
      <c r="A29" s="5" t="s">
        <v>1072</v>
      </c>
      <c r="B29">
        <v>4700.3670000000002</v>
      </c>
    </row>
    <row r="30" spans="1:2" x14ac:dyDescent="0.3">
      <c r="A30" s="5" t="s">
        <v>1073</v>
      </c>
      <c r="B30">
        <v>4457.5124999999998</v>
      </c>
    </row>
    <row r="31" spans="1:2" x14ac:dyDescent="0.3">
      <c r="A31" s="5" t="s">
        <v>1074</v>
      </c>
      <c r="B31">
        <v>4635.8970000000008</v>
      </c>
    </row>
    <row r="32" spans="1:2" x14ac:dyDescent="0.3">
      <c r="A32" s="5" t="s">
        <v>1075</v>
      </c>
      <c r="B32">
        <v>4999.7115000000003</v>
      </c>
    </row>
    <row r="33" spans="1:2" x14ac:dyDescent="0.3">
      <c r="A33" s="5" t="s">
        <v>1076</v>
      </c>
      <c r="B33">
        <v>3516.5655000000002</v>
      </c>
    </row>
    <row r="34" spans="1:2" x14ac:dyDescent="0.3">
      <c r="A34" s="5" t="s">
        <v>1077</v>
      </c>
      <c r="B34">
        <v>2558.2619999999997</v>
      </c>
    </row>
    <row r="35" spans="1:2" x14ac:dyDescent="0.3">
      <c r="A35" s="5" t="s">
        <v>1078</v>
      </c>
      <c r="B35">
        <v>5232.4965000000011</v>
      </c>
    </row>
    <row r="36" spans="1:2" x14ac:dyDescent="0.3">
      <c r="A36" s="4" t="s">
        <v>1046</v>
      </c>
      <c r="B36">
        <v>97219.374000000025</v>
      </c>
    </row>
    <row r="37" spans="1:2" x14ac:dyDescent="0.3">
      <c r="A37" s="5" t="s">
        <v>1079</v>
      </c>
      <c r="B37">
        <v>2444.5364999999997</v>
      </c>
    </row>
    <row r="38" spans="1:2" x14ac:dyDescent="0.3">
      <c r="A38" s="5" t="s">
        <v>1080</v>
      </c>
      <c r="B38">
        <v>4140.9480000000003</v>
      </c>
    </row>
    <row r="39" spans="1:2" x14ac:dyDescent="0.3">
      <c r="A39" s="5" t="s">
        <v>1081</v>
      </c>
      <c r="B39">
        <v>5467.9275000000016</v>
      </c>
    </row>
    <row r="40" spans="1:2" x14ac:dyDescent="0.3">
      <c r="A40" s="5" t="s">
        <v>1082</v>
      </c>
      <c r="B40">
        <v>2439.4965000000002</v>
      </c>
    </row>
    <row r="41" spans="1:2" x14ac:dyDescent="0.3">
      <c r="A41" s="5" t="s">
        <v>1083</v>
      </c>
      <c r="B41">
        <v>3031.1295</v>
      </c>
    </row>
    <row r="42" spans="1:2" x14ac:dyDescent="0.3">
      <c r="A42" s="5" t="s">
        <v>1084</v>
      </c>
      <c r="B42">
        <v>2905.4235000000003</v>
      </c>
    </row>
    <row r="43" spans="1:2" x14ac:dyDescent="0.3">
      <c r="A43" s="5" t="s">
        <v>1085</v>
      </c>
      <c r="B43">
        <v>7228.210500000001</v>
      </c>
    </row>
    <row r="44" spans="1:2" x14ac:dyDescent="0.3">
      <c r="A44" s="5" t="s">
        <v>1086</v>
      </c>
      <c r="B44">
        <v>5084.656500000001</v>
      </c>
    </row>
    <row r="45" spans="1:2" x14ac:dyDescent="0.3">
      <c r="A45" s="5" t="s">
        <v>1087</v>
      </c>
      <c r="B45">
        <v>3271.8944999999999</v>
      </c>
    </row>
    <row r="46" spans="1:2" x14ac:dyDescent="0.3">
      <c r="A46" s="5" t="s">
        <v>1088</v>
      </c>
      <c r="B46">
        <v>3141.0225</v>
      </c>
    </row>
    <row r="47" spans="1:2" x14ac:dyDescent="0.3">
      <c r="A47" s="5" t="s">
        <v>1089</v>
      </c>
      <c r="B47">
        <v>4542.1530000000002</v>
      </c>
    </row>
    <row r="48" spans="1:2" x14ac:dyDescent="0.3">
      <c r="A48" s="5" t="s">
        <v>1090</v>
      </c>
      <c r="B48">
        <v>2998.9890000000009</v>
      </c>
    </row>
    <row r="49" spans="1:2" x14ac:dyDescent="0.3">
      <c r="A49" s="5" t="s">
        <v>1091</v>
      </c>
      <c r="B49">
        <v>934.23749999999995</v>
      </c>
    </row>
    <row r="50" spans="1:2" x14ac:dyDescent="0.3">
      <c r="A50" s="5" t="s">
        <v>1092</v>
      </c>
      <c r="B50">
        <v>2454.0915</v>
      </c>
    </row>
    <row r="51" spans="1:2" x14ac:dyDescent="0.3">
      <c r="A51" s="5" t="s">
        <v>1093</v>
      </c>
      <c r="B51">
        <v>6830.785499999999</v>
      </c>
    </row>
    <row r="52" spans="1:2" x14ac:dyDescent="0.3">
      <c r="A52" s="5" t="s">
        <v>1094</v>
      </c>
      <c r="B52">
        <v>2503.7669999999998</v>
      </c>
    </row>
    <row r="53" spans="1:2" x14ac:dyDescent="0.3">
      <c r="A53" s="5" t="s">
        <v>1095</v>
      </c>
      <c r="B53">
        <v>5299.5704999999998</v>
      </c>
    </row>
    <row r="54" spans="1:2" x14ac:dyDescent="0.3">
      <c r="A54" s="5" t="s">
        <v>1096</v>
      </c>
      <c r="B54">
        <v>1496.0295000000001</v>
      </c>
    </row>
    <row r="55" spans="1:2" x14ac:dyDescent="0.3">
      <c r="A55" s="5" t="s">
        <v>1097</v>
      </c>
      <c r="B55">
        <v>4228.1190000000006</v>
      </c>
    </row>
    <row r="56" spans="1:2" x14ac:dyDescent="0.3">
      <c r="A56" s="5" t="s">
        <v>1098</v>
      </c>
      <c r="B56">
        <v>2706.4169999999999</v>
      </c>
    </row>
    <row r="57" spans="1:2" x14ac:dyDescent="0.3">
      <c r="A57" s="5" t="s">
        <v>1099</v>
      </c>
      <c r="B57">
        <v>1393.7384999999999</v>
      </c>
    </row>
    <row r="58" spans="1:2" x14ac:dyDescent="0.3">
      <c r="A58" s="5" t="s">
        <v>1100</v>
      </c>
      <c r="B58">
        <v>2442.3105</v>
      </c>
    </row>
    <row r="59" spans="1:2" x14ac:dyDescent="0.3">
      <c r="A59" s="5" t="s">
        <v>1101</v>
      </c>
      <c r="B59">
        <v>2339.5889999999999</v>
      </c>
    </row>
    <row r="60" spans="1:2" x14ac:dyDescent="0.3">
      <c r="A60" s="5" t="s">
        <v>1102</v>
      </c>
      <c r="B60">
        <v>2722.4610000000002</v>
      </c>
    </row>
    <row r="61" spans="1:2" x14ac:dyDescent="0.3">
      <c r="A61" s="5" t="s">
        <v>1103</v>
      </c>
      <c r="B61">
        <v>4807.2359999999999</v>
      </c>
    </row>
    <row r="62" spans="1:2" x14ac:dyDescent="0.3">
      <c r="A62" s="5" t="s">
        <v>1104</v>
      </c>
      <c r="B62">
        <v>2408.1644999999999</v>
      </c>
    </row>
    <row r="63" spans="1:2" x14ac:dyDescent="0.3">
      <c r="A63" s="5" t="s">
        <v>1105</v>
      </c>
      <c r="B63">
        <v>5859.4515000000001</v>
      </c>
    </row>
    <row r="64" spans="1:2" x14ac:dyDescent="0.3">
      <c r="A64" s="5" t="s">
        <v>1106</v>
      </c>
      <c r="B64">
        <v>2097.018</v>
      </c>
    </row>
    <row r="65" spans="1:2" x14ac:dyDescent="0.3">
      <c r="A65" s="4" t="s">
        <v>1047</v>
      </c>
      <c r="B65">
        <v>109455.507</v>
      </c>
    </row>
    <row r="66" spans="1:2" x14ac:dyDescent="0.3">
      <c r="A66" s="5" t="s">
        <v>1107</v>
      </c>
      <c r="B66">
        <v>2634.3660000000004</v>
      </c>
    </row>
    <row r="67" spans="1:2" x14ac:dyDescent="0.3">
      <c r="A67" s="5" t="s">
        <v>1108</v>
      </c>
      <c r="B67">
        <v>6560.3055000000004</v>
      </c>
    </row>
    <row r="68" spans="1:2" x14ac:dyDescent="0.3">
      <c r="A68" s="5" t="s">
        <v>1109</v>
      </c>
      <c r="B68">
        <v>4853.1734999999999</v>
      </c>
    </row>
    <row r="69" spans="1:2" x14ac:dyDescent="0.3">
      <c r="A69" s="5" t="s">
        <v>1110</v>
      </c>
      <c r="B69">
        <v>3894.4394999999995</v>
      </c>
    </row>
    <row r="70" spans="1:2" x14ac:dyDescent="0.3">
      <c r="A70" s="5" t="s">
        <v>1111</v>
      </c>
      <c r="B70">
        <v>6230.8784999999989</v>
      </c>
    </row>
    <row r="71" spans="1:2" x14ac:dyDescent="0.3">
      <c r="A71" s="5" t="s">
        <v>1112</v>
      </c>
      <c r="B71">
        <v>3092.5964999999997</v>
      </c>
    </row>
    <row r="72" spans="1:2" x14ac:dyDescent="0.3">
      <c r="A72" s="5" t="s">
        <v>1113</v>
      </c>
      <c r="B72">
        <v>1438.2584999999999</v>
      </c>
    </row>
    <row r="73" spans="1:2" x14ac:dyDescent="0.3">
      <c r="A73" s="5" t="s">
        <v>1114</v>
      </c>
      <c r="B73">
        <v>3125.3880000000004</v>
      </c>
    </row>
    <row r="74" spans="1:2" x14ac:dyDescent="0.3">
      <c r="A74" s="5" t="s">
        <v>1115</v>
      </c>
      <c r="B74">
        <v>7474.0470000000005</v>
      </c>
    </row>
    <row r="75" spans="1:2" x14ac:dyDescent="0.3">
      <c r="A75" s="5" t="s">
        <v>1116</v>
      </c>
      <c r="B75">
        <v>3163.2299999999991</v>
      </c>
    </row>
    <row r="76" spans="1:2" x14ac:dyDescent="0.3">
      <c r="A76" s="5" t="s">
        <v>1117</v>
      </c>
      <c r="B76">
        <v>2961.2519999999995</v>
      </c>
    </row>
    <row r="77" spans="1:2" x14ac:dyDescent="0.3">
      <c r="A77" s="5" t="s">
        <v>1118</v>
      </c>
      <c r="B77">
        <v>3677.5514999999991</v>
      </c>
    </row>
    <row r="78" spans="1:2" x14ac:dyDescent="0.3">
      <c r="A78" s="5" t="s">
        <v>1119</v>
      </c>
      <c r="B78">
        <v>2063.6070000000004</v>
      </c>
    </row>
    <row r="79" spans="1:2" x14ac:dyDescent="0.3">
      <c r="A79" s="5" t="s">
        <v>1120</v>
      </c>
      <c r="B79">
        <v>7214.634</v>
      </c>
    </row>
    <row r="80" spans="1:2" x14ac:dyDescent="0.3">
      <c r="A80" s="5" t="s">
        <v>1121</v>
      </c>
      <c r="B80">
        <v>2942.415</v>
      </c>
    </row>
    <row r="81" spans="1:2" x14ac:dyDescent="0.3">
      <c r="A81" s="5" t="s">
        <v>1122</v>
      </c>
      <c r="B81">
        <v>3154.473</v>
      </c>
    </row>
    <row r="82" spans="1:2" x14ac:dyDescent="0.3">
      <c r="A82" s="5" t="s">
        <v>1123</v>
      </c>
      <c r="B82">
        <v>1976.2889999999998</v>
      </c>
    </row>
    <row r="83" spans="1:2" x14ac:dyDescent="0.3">
      <c r="A83" s="5" t="s">
        <v>1124</v>
      </c>
      <c r="B83">
        <v>1292.8335</v>
      </c>
    </row>
    <row r="84" spans="1:2" x14ac:dyDescent="0.3">
      <c r="A84" s="5" t="s">
        <v>1125</v>
      </c>
      <c r="B84">
        <v>5740.3919999999998</v>
      </c>
    </row>
    <row r="85" spans="1:2" x14ac:dyDescent="0.3">
      <c r="A85" s="5" t="s">
        <v>1126</v>
      </c>
      <c r="B85">
        <v>5458.2044999999998</v>
      </c>
    </row>
    <row r="86" spans="1:2" x14ac:dyDescent="0.3">
      <c r="A86" s="5" t="s">
        <v>1127</v>
      </c>
      <c r="B86">
        <v>1877.5155</v>
      </c>
    </row>
    <row r="87" spans="1:2" x14ac:dyDescent="0.3">
      <c r="A87" s="5" t="s">
        <v>1128</v>
      </c>
      <c r="B87">
        <v>3179.1480000000001</v>
      </c>
    </row>
    <row r="88" spans="1:2" x14ac:dyDescent="0.3">
      <c r="A88" s="5" t="s">
        <v>1129</v>
      </c>
      <c r="B88">
        <v>4095.0419999999995</v>
      </c>
    </row>
    <row r="89" spans="1:2" x14ac:dyDescent="0.3">
      <c r="A89" s="5" t="s">
        <v>1130</v>
      </c>
      <c r="B89">
        <v>3477.4634999999998</v>
      </c>
    </row>
    <row r="90" spans="1:2" x14ac:dyDescent="0.3">
      <c r="A90" s="5" t="s">
        <v>1131</v>
      </c>
      <c r="B90">
        <v>2272.9665</v>
      </c>
    </row>
    <row r="91" spans="1:2" x14ac:dyDescent="0.3">
      <c r="A91" s="5" t="s">
        <v>1132</v>
      </c>
      <c r="B91">
        <v>1962.5129999999997</v>
      </c>
    </row>
    <row r="92" spans="1:2" x14ac:dyDescent="0.3">
      <c r="A92" s="5" t="s">
        <v>1133</v>
      </c>
      <c r="B92">
        <v>2902.8194999999996</v>
      </c>
    </row>
    <row r="93" spans="1:2" x14ac:dyDescent="0.3">
      <c r="A93" s="5" t="s">
        <v>1134</v>
      </c>
      <c r="B93">
        <v>2229.402</v>
      </c>
    </row>
    <row r="94" spans="1:2" x14ac:dyDescent="0.3">
      <c r="A94" s="5" t="s">
        <v>1135</v>
      </c>
      <c r="B94">
        <v>4023.2429999999999</v>
      </c>
    </row>
    <row r="95" spans="1:2" x14ac:dyDescent="0.3">
      <c r="A95" s="5" t="s">
        <v>1136</v>
      </c>
      <c r="B95">
        <v>4487.0595000000003</v>
      </c>
    </row>
    <row r="96" spans="1:2" x14ac:dyDescent="0.3">
      <c r="A96" s="4" t="s">
        <v>1036</v>
      </c>
      <c r="B96">
        <v>322966.74899999995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38953-E780-4BBD-9315-12585B839ABC}">
  <dimension ref="A3:B7"/>
  <sheetViews>
    <sheetView workbookViewId="0">
      <selection activeCell="D24" sqref="D24"/>
    </sheetView>
  </sheetViews>
  <sheetFormatPr defaultRowHeight="14.4" x14ac:dyDescent="0.3"/>
  <cols>
    <col min="1" max="1" width="10.77734375" bestFit="1" customWidth="1"/>
    <col min="2" max="4" width="12.88671875" bestFit="1" customWidth="1"/>
    <col min="5" max="5" width="10.77734375" bestFit="1" customWidth="1"/>
  </cols>
  <sheetData>
    <row r="3" spans="1:2" x14ac:dyDescent="0.3">
      <c r="A3" s="3" t="s">
        <v>12</v>
      </c>
      <c r="B3" t="s">
        <v>1042</v>
      </c>
    </row>
    <row r="4" spans="1:2" x14ac:dyDescent="0.3">
      <c r="A4" s="4" t="s">
        <v>29</v>
      </c>
      <c r="B4" s="6">
        <v>344</v>
      </c>
    </row>
    <row r="5" spans="1:2" x14ac:dyDescent="0.3">
      <c r="A5" s="4" t="s">
        <v>33</v>
      </c>
      <c r="B5" s="6">
        <v>311</v>
      </c>
    </row>
    <row r="6" spans="1:2" x14ac:dyDescent="0.3">
      <c r="A6" s="4" t="s">
        <v>23</v>
      </c>
      <c r="B6" s="6">
        <v>345</v>
      </c>
    </row>
    <row r="7" spans="1:2" x14ac:dyDescent="0.3">
      <c r="A7" s="4" t="s">
        <v>1036</v>
      </c>
      <c r="B7"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472D8-2F5E-4721-9398-62D95F671799}">
  <dimension ref="A3:B10"/>
  <sheetViews>
    <sheetView workbookViewId="0">
      <selection activeCell="L13" sqref="L13"/>
    </sheetView>
  </sheetViews>
  <sheetFormatPr defaultRowHeight="14.4" x14ac:dyDescent="0.3"/>
  <cols>
    <col min="1" max="1" width="19.109375" bestFit="1" customWidth="1"/>
    <col min="2" max="3" width="18.6640625" bestFit="1" customWidth="1"/>
    <col min="4" max="4" width="12.88671875" bestFit="1" customWidth="1"/>
  </cols>
  <sheetData>
    <row r="3" spans="1:2" x14ac:dyDescent="0.3">
      <c r="A3" s="3" t="s">
        <v>1044</v>
      </c>
      <c r="B3" t="s">
        <v>1043</v>
      </c>
    </row>
    <row r="4" spans="1:2" x14ac:dyDescent="0.3">
      <c r="A4" s="4" t="s">
        <v>44</v>
      </c>
      <c r="B4">
        <v>2673.5639999999994</v>
      </c>
    </row>
    <row r="5" spans="1:2" x14ac:dyDescent="0.3">
      <c r="A5" s="4" t="s">
        <v>36</v>
      </c>
      <c r="B5">
        <v>2624.8964999999994</v>
      </c>
    </row>
    <row r="6" spans="1:2" x14ac:dyDescent="0.3">
      <c r="A6" s="4" t="s">
        <v>28</v>
      </c>
      <c r="B6">
        <v>2587.5015000000017</v>
      </c>
    </row>
    <row r="7" spans="1:2" x14ac:dyDescent="0.3">
      <c r="A7" s="4" t="s">
        <v>46</v>
      </c>
      <c r="B7">
        <v>2585.9949999999999</v>
      </c>
    </row>
    <row r="8" spans="1:2" x14ac:dyDescent="0.3">
      <c r="A8" s="4" t="s">
        <v>32</v>
      </c>
      <c r="B8">
        <v>2564.8530000000019</v>
      </c>
    </row>
    <row r="9" spans="1:2" x14ac:dyDescent="0.3">
      <c r="A9" s="4" t="s">
        <v>22</v>
      </c>
      <c r="B9">
        <v>2342.5589999999993</v>
      </c>
    </row>
    <row r="10" spans="1:2" x14ac:dyDescent="0.3">
      <c r="A10" s="4" t="s">
        <v>1036</v>
      </c>
      <c r="B10">
        <v>15379.369000000002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399C-797E-41FA-BF0E-5D6F0CB3F1B7}">
  <dimension ref="A3:B7"/>
  <sheetViews>
    <sheetView workbookViewId="0">
      <selection activeCell="N22" sqref="N22"/>
    </sheetView>
  </sheetViews>
  <sheetFormatPr defaultRowHeight="14.4" x14ac:dyDescent="0.3"/>
  <cols>
    <col min="1" max="1" width="10.77734375" bestFit="1" customWidth="1"/>
    <col min="2" max="3" width="12" bestFit="1" customWidth="1"/>
    <col min="4" max="4" width="9.44140625" bestFit="1" customWidth="1"/>
    <col min="5" max="5" width="10.77734375" bestFit="1" customWidth="1"/>
  </cols>
  <sheetData>
    <row r="3" spans="1:2" x14ac:dyDescent="0.3">
      <c r="A3" s="3" t="s">
        <v>2</v>
      </c>
      <c r="B3" t="s">
        <v>1041</v>
      </c>
    </row>
    <row r="4" spans="1:2" x14ac:dyDescent="0.3">
      <c r="A4" s="4" t="s">
        <v>43</v>
      </c>
      <c r="B4" s="6">
        <v>106197.67199999996</v>
      </c>
    </row>
    <row r="5" spans="1:2" x14ac:dyDescent="0.3">
      <c r="A5" s="4" t="s">
        <v>26</v>
      </c>
      <c r="B5" s="6">
        <v>110568.70649999994</v>
      </c>
    </row>
    <row r="6" spans="1:2" x14ac:dyDescent="0.3">
      <c r="A6" s="4" t="s">
        <v>19</v>
      </c>
      <c r="B6" s="6">
        <v>106200.37050000011</v>
      </c>
    </row>
    <row r="7" spans="1:2" x14ac:dyDescent="0.3">
      <c r="A7" s="4" t="s">
        <v>1036</v>
      </c>
      <c r="B7" s="6">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EEFCF-8341-4BB5-B6A1-18E3A75ECFF2}">
  <dimension ref="A1:X3"/>
  <sheetViews>
    <sheetView tabSelected="1" zoomScale="61" workbookViewId="0">
      <selection sqref="A1:X3"/>
    </sheetView>
  </sheetViews>
  <sheetFormatPr defaultRowHeight="14.4" x14ac:dyDescent="0.3"/>
  <sheetData>
    <row r="1" spans="1:24" x14ac:dyDescent="0.3">
      <c r="A1" s="7" t="s">
        <v>1138</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2E5D8-7F92-4BFB-9747-34FA83C9C244}">
  <dimension ref="A3:E11"/>
  <sheetViews>
    <sheetView workbookViewId="0">
      <selection activeCell="A17" sqref="A17"/>
    </sheetView>
  </sheetViews>
  <sheetFormatPr defaultRowHeight="14.4" x14ac:dyDescent="0.3"/>
  <cols>
    <col min="1" max="1" width="19.109375" bestFit="1" customWidth="1"/>
    <col min="2" max="2" width="15.5546875" bestFit="1" customWidth="1"/>
    <col min="3" max="3" width="10" bestFit="1" customWidth="1"/>
    <col min="4" max="4" width="9.44140625" bestFit="1" customWidth="1"/>
    <col min="5" max="5" width="10.77734375" bestFit="1" customWidth="1"/>
  </cols>
  <sheetData>
    <row r="3" spans="1:5" x14ac:dyDescent="0.3">
      <c r="A3" s="3" t="s">
        <v>1039</v>
      </c>
      <c r="B3" s="3" t="s">
        <v>1137</v>
      </c>
    </row>
    <row r="4" spans="1:5" x14ac:dyDescent="0.3">
      <c r="A4" s="3" t="s">
        <v>1038</v>
      </c>
      <c r="B4" t="s">
        <v>19</v>
      </c>
      <c r="C4" t="s">
        <v>26</v>
      </c>
      <c r="D4" t="s">
        <v>43</v>
      </c>
      <c r="E4" t="s">
        <v>1036</v>
      </c>
    </row>
    <row r="5" spans="1:5" x14ac:dyDescent="0.3">
      <c r="A5" s="4" t="s">
        <v>28</v>
      </c>
      <c r="B5" s="6">
        <v>322</v>
      </c>
      <c r="C5" s="6">
        <v>333</v>
      </c>
      <c r="D5" s="6">
        <v>316</v>
      </c>
      <c r="E5" s="6">
        <v>971</v>
      </c>
    </row>
    <row r="6" spans="1:5" x14ac:dyDescent="0.3">
      <c r="A6" s="4" t="s">
        <v>46</v>
      </c>
      <c r="B6" s="6">
        <v>263</v>
      </c>
      <c r="C6" s="6">
        <v>342</v>
      </c>
      <c r="D6" s="6">
        <v>297</v>
      </c>
      <c r="E6" s="6">
        <v>902</v>
      </c>
    </row>
    <row r="7" spans="1:5" x14ac:dyDescent="0.3">
      <c r="A7" s="4" t="s">
        <v>44</v>
      </c>
      <c r="B7" s="6">
        <v>313</v>
      </c>
      <c r="C7" s="6">
        <v>369</v>
      </c>
      <c r="D7" s="6">
        <v>270</v>
      </c>
      <c r="E7" s="6">
        <v>952</v>
      </c>
    </row>
    <row r="8" spans="1:5" x14ac:dyDescent="0.3">
      <c r="A8" s="4" t="s">
        <v>22</v>
      </c>
      <c r="B8" s="6">
        <v>257</v>
      </c>
      <c r="C8" s="6">
        <v>277</v>
      </c>
      <c r="D8" s="6">
        <v>320</v>
      </c>
      <c r="E8" s="6">
        <v>854</v>
      </c>
    </row>
    <row r="9" spans="1:5" x14ac:dyDescent="0.3">
      <c r="A9" s="4" t="s">
        <v>32</v>
      </c>
      <c r="B9" s="6">
        <v>371</v>
      </c>
      <c r="C9" s="6">
        <v>245</v>
      </c>
      <c r="D9" s="6">
        <v>295</v>
      </c>
      <c r="E9" s="6">
        <v>911</v>
      </c>
    </row>
    <row r="10" spans="1:5" x14ac:dyDescent="0.3">
      <c r="A10" s="4" t="s">
        <v>36</v>
      </c>
      <c r="B10" s="6">
        <v>333</v>
      </c>
      <c r="C10" s="6">
        <v>265</v>
      </c>
      <c r="D10" s="6">
        <v>322</v>
      </c>
      <c r="E10" s="6">
        <v>920</v>
      </c>
    </row>
    <row r="11" spans="1:5" x14ac:dyDescent="0.3">
      <c r="A11" s="4" t="s">
        <v>1036</v>
      </c>
      <c r="B11" s="6">
        <v>1859</v>
      </c>
      <c r="C11" s="6">
        <v>1831</v>
      </c>
      <c r="D11" s="6">
        <v>1820</v>
      </c>
      <c r="E11" s="6">
        <v>5510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A2DC-FDA4-451D-B779-304836615105}">
  <dimension ref="A3:B10"/>
  <sheetViews>
    <sheetView workbookViewId="0">
      <selection activeCell="D26" sqref="D26"/>
    </sheetView>
  </sheetViews>
  <sheetFormatPr defaultRowHeight="14.4" x14ac:dyDescent="0.3"/>
  <cols>
    <col min="1" max="1" width="19.109375" bestFit="1" customWidth="1"/>
    <col min="2" max="2" width="16" bestFit="1" customWidth="1"/>
  </cols>
  <sheetData>
    <row r="3" spans="1:2" x14ac:dyDescent="0.3">
      <c r="A3" s="3" t="s">
        <v>1038</v>
      </c>
      <c r="B3" t="s">
        <v>1037</v>
      </c>
    </row>
    <row r="4" spans="1:2" x14ac:dyDescent="0.3">
      <c r="A4" s="4" t="s">
        <v>28</v>
      </c>
      <c r="B4">
        <v>6.9247058823529404</v>
      </c>
    </row>
    <row r="5" spans="1:2" x14ac:dyDescent="0.3">
      <c r="A5" s="4" t="s">
        <v>46</v>
      </c>
      <c r="B5">
        <v>7.0292134831460666</v>
      </c>
    </row>
    <row r="6" spans="1:2" x14ac:dyDescent="0.3">
      <c r="A6" s="4" t="s">
        <v>44</v>
      </c>
      <c r="B6">
        <v>7.1132183908045983</v>
      </c>
    </row>
    <row r="7" spans="1:2" x14ac:dyDescent="0.3">
      <c r="A7" s="4" t="s">
        <v>22</v>
      </c>
      <c r="B7">
        <v>7.0032894736842124</v>
      </c>
    </row>
    <row r="8" spans="1:2" x14ac:dyDescent="0.3">
      <c r="A8" s="4" t="s">
        <v>32</v>
      </c>
      <c r="B8">
        <v>6.8375000000000004</v>
      </c>
    </row>
    <row r="9" spans="1:2" x14ac:dyDescent="0.3">
      <c r="A9" s="4" t="s">
        <v>36</v>
      </c>
      <c r="B9">
        <v>6.9162650602409643</v>
      </c>
    </row>
    <row r="10" spans="1:2" x14ac:dyDescent="0.3">
      <c r="A10" s="4" t="s">
        <v>1036</v>
      </c>
      <c r="B10">
        <v>6.972699999999997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R2" sqref="R2"/>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0" max="10" width="9" bestFit="1" customWidth="1"/>
    <col min="13" max="13" width="10.44140625" customWidth="1"/>
    <col min="15" max="15" width="23.44140625" customWidth="1"/>
    <col min="16" max="16" width="13.88671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1040</v>
      </c>
    </row>
    <row r="2" spans="1:18"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c r="R2">
        <f>Table1[[#This Row],[Unit price]]*Table1[[#This Row],[Quantity]]</f>
        <v>522.82999999999993</v>
      </c>
    </row>
    <row r="3" spans="1:18"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c r="R3">
        <f>Table1[[#This Row],[Unit price]]*Table1[[#This Row],[Quantity]]</f>
        <v>76.399999999999991</v>
      </c>
    </row>
    <row r="4" spans="1:18"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c r="R4">
        <f>Table1[[#This Row],[Unit price]]*Table1[[#This Row],[Quantity]]</f>
        <v>324.31</v>
      </c>
    </row>
    <row r="5" spans="1:18"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c r="R5">
        <f>Table1[[#This Row],[Unit price]]*Table1[[#This Row],[Quantity]]</f>
        <v>465.76</v>
      </c>
    </row>
    <row r="6" spans="1:18"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c r="R6">
        <f>Table1[[#This Row],[Unit price]]*Table1[[#This Row],[Quantity]]</f>
        <v>604.17000000000007</v>
      </c>
    </row>
    <row r="7" spans="1:18"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c r="R7">
        <f>Table1[[#This Row],[Unit price]]*Table1[[#This Row],[Quantity]]</f>
        <v>597.73</v>
      </c>
    </row>
    <row r="8" spans="1:18"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c r="R8">
        <f>Table1[[#This Row],[Unit price]]*Table1[[#This Row],[Quantity]]</f>
        <v>413.04</v>
      </c>
    </row>
    <row r="9" spans="1:18"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c r="R9">
        <f>Table1[[#This Row],[Unit price]]*Table1[[#This Row],[Quantity]]</f>
        <v>735.6</v>
      </c>
    </row>
    <row r="10" spans="1:18"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c r="R10">
        <f>Table1[[#This Row],[Unit price]]*Table1[[#This Row],[Quantity]]</f>
        <v>72.52</v>
      </c>
    </row>
    <row r="11" spans="1:18"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c r="R11">
        <f>Table1[[#This Row],[Unit price]]*Table1[[#This Row],[Quantity]]</f>
        <v>164.52</v>
      </c>
    </row>
    <row r="12" spans="1:18"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c r="R12">
        <f>Table1[[#This Row],[Unit price]]*Table1[[#This Row],[Quantity]]</f>
        <v>57.92</v>
      </c>
    </row>
    <row r="13" spans="1:18"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c r="R13">
        <f>Table1[[#This Row],[Unit price]]*Table1[[#This Row],[Quantity]]</f>
        <v>102.04</v>
      </c>
    </row>
    <row r="14" spans="1:18"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c r="R14">
        <f>Table1[[#This Row],[Unit price]]*Table1[[#This Row],[Quantity]]</f>
        <v>234.75</v>
      </c>
    </row>
    <row r="15" spans="1:18"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c r="R15">
        <f>Table1[[#This Row],[Unit price]]*Table1[[#This Row],[Quantity]]</f>
        <v>431.9</v>
      </c>
    </row>
    <row r="16" spans="1:18"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c r="R16">
        <f>Table1[[#This Row],[Unit price]]*Table1[[#This Row],[Quantity]]</f>
        <v>713.8</v>
      </c>
    </row>
    <row r="17" spans="1:18"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c r="R17">
        <f>Table1[[#This Row],[Unit price]]*Table1[[#This Row],[Quantity]]</f>
        <v>562.31999999999994</v>
      </c>
    </row>
    <row r="18" spans="1:18"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c r="R18">
        <f>Table1[[#This Row],[Unit price]]*Table1[[#This Row],[Quantity]]</f>
        <v>482.51000000000005</v>
      </c>
    </row>
    <row r="19" spans="1:18"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c r="R19">
        <f>Table1[[#This Row],[Unit price]]*Table1[[#This Row],[Quantity]]</f>
        <v>435.65999999999997</v>
      </c>
    </row>
    <row r="20" spans="1:18"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c r="R20">
        <f>Table1[[#This Row],[Unit price]]*Table1[[#This Row],[Quantity]]</f>
        <v>164.01</v>
      </c>
    </row>
    <row r="21" spans="1:18"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c r="R21">
        <f>Table1[[#This Row],[Unit price]]*Table1[[#This Row],[Quantity]]</f>
        <v>80.599999999999994</v>
      </c>
    </row>
    <row r="22" spans="1:18"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c r="R22">
        <f>Table1[[#This Row],[Unit price]]*Table1[[#This Row],[Quantity]]</f>
        <v>430.20000000000005</v>
      </c>
    </row>
    <row r="23" spans="1:18"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c r="R23">
        <f>Table1[[#This Row],[Unit price]]*Table1[[#This Row],[Quantity]]</f>
        <v>263.94</v>
      </c>
    </row>
    <row r="24" spans="1:18"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c r="R24">
        <f>Table1[[#This Row],[Unit price]]*Table1[[#This Row],[Quantity]]</f>
        <v>66.400000000000006</v>
      </c>
    </row>
    <row r="25" spans="1:18"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c r="R25">
        <f>Table1[[#This Row],[Unit price]]*Table1[[#This Row],[Quantity]]</f>
        <v>172.8</v>
      </c>
    </row>
    <row r="26" spans="1:18"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c r="R26">
        <f>Table1[[#This Row],[Unit price]]*Table1[[#This Row],[Quantity]]</f>
        <v>265.89</v>
      </c>
    </row>
    <row r="27" spans="1:18"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c r="R27">
        <f>Table1[[#This Row],[Unit price]]*Table1[[#This Row],[Quantity]]</f>
        <v>420.72</v>
      </c>
    </row>
    <row r="28" spans="1:18"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c r="R28">
        <f>Table1[[#This Row],[Unit price]]*Table1[[#This Row],[Quantity]]</f>
        <v>33.520000000000003</v>
      </c>
    </row>
    <row r="29" spans="1:18"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c r="R29">
        <f>Table1[[#This Row],[Unit price]]*Table1[[#This Row],[Quantity]]</f>
        <v>175.34</v>
      </c>
    </row>
    <row r="30" spans="1:18"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c r="R30">
        <f>Table1[[#This Row],[Unit price]]*Table1[[#This Row],[Quantity]]</f>
        <v>441.8</v>
      </c>
    </row>
    <row r="31" spans="1:18"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c r="R31">
        <f>Table1[[#This Row],[Unit price]]*Table1[[#This Row],[Quantity]]</f>
        <v>224.01</v>
      </c>
    </row>
    <row r="32" spans="1:18"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c r="R32">
        <f>Table1[[#This Row],[Unit price]]*Table1[[#This Row],[Quantity]]</f>
        <v>470.65</v>
      </c>
    </row>
    <row r="33" spans="1:18"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c r="R33">
        <f>Table1[[#This Row],[Unit price]]*Table1[[#This Row],[Quantity]]</f>
        <v>702.62999999999988</v>
      </c>
    </row>
    <row r="34" spans="1:18"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c r="R34">
        <f>Table1[[#This Row],[Unit price]]*Table1[[#This Row],[Quantity]]</f>
        <v>670.24</v>
      </c>
    </row>
    <row r="35" spans="1:18"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c r="R35">
        <f>Table1[[#This Row],[Unit price]]*Table1[[#This Row],[Quantity]]</f>
        <v>193.16</v>
      </c>
    </row>
    <row r="36" spans="1:18"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c r="R36">
        <f>Table1[[#This Row],[Unit price]]*Table1[[#This Row],[Quantity]]</f>
        <v>397.68</v>
      </c>
    </row>
    <row r="37" spans="1:18"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c r="R37">
        <f>Table1[[#This Row],[Unit price]]*Table1[[#This Row],[Quantity]]</f>
        <v>68.12</v>
      </c>
    </row>
    <row r="38" spans="1:18"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c r="R38">
        <f>Table1[[#This Row],[Unit price]]*Table1[[#This Row],[Quantity]]</f>
        <v>313.09999999999997</v>
      </c>
    </row>
    <row r="39" spans="1:18"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c r="R39">
        <f>Table1[[#This Row],[Unit price]]*Table1[[#This Row],[Quantity]]</f>
        <v>547.92000000000007</v>
      </c>
    </row>
    <row r="40" spans="1:18"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c r="R40">
        <f>Table1[[#This Row],[Unit price]]*Table1[[#This Row],[Quantity]]</f>
        <v>439.36</v>
      </c>
    </row>
    <row r="41" spans="1:18"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c r="R41">
        <f>Table1[[#This Row],[Unit price]]*Table1[[#This Row],[Quantity]]</f>
        <v>240.96</v>
      </c>
    </row>
    <row r="42" spans="1:18"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c r="R42">
        <f>Table1[[#This Row],[Unit price]]*Table1[[#This Row],[Quantity]]</f>
        <v>86.72</v>
      </c>
    </row>
    <row r="43" spans="1:18"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c r="R43">
        <f>Table1[[#This Row],[Unit price]]*Table1[[#This Row],[Quantity]]</f>
        <v>112.22</v>
      </c>
    </row>
    <row r="44" spans="1:18"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c r="R44">
        <f>Table1[[#This Row],[Unit price]]*Table1[[#This Row],[Quantity]]</f>
        <v>414.72</v>
      </c>
    </row>
    <row r="45" spans="1:18"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c r="R45">
        <f>Table1[[#This Row],[Unit price]]*Table1[[#This Row],[Quantity]]</f>
        <v>789.6</v>
      </c>
    </row>
    <row r="46" spans="1:18"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c r="R46">
        <f>Table1[[#This Row],[Unit price]]*Table1[[#This Row],[Quantity]]</f>
        <v>30.74</v>
      </c>
    </row>
    <row r="47" spans="1:18"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c r="R47">
        <f>Table1[[#This Row],[Unit price]]*Table1[[#This Row],[Quantity]]</f>
        <v>375.84</v>
      </c>
    </row>
    <row r="48" spans="1:18"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c r="R48">
        <f>Table1[[#This Row],[Unit price]]*Table1[[#This Row],[Quantity]]</f>
        <v>510.21</v>
      </c>
    </row>
    <row r="49" spans="1:18"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c r="R49">
        <f>Table1[[#This Row],[Unit price]]*Table1[[#This Row],[Quantity]]</f>
        <v>180.09</v>
      </c>
    </row>
    <row r="50" spans="1:18"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c r="R50">
        <f>Table1[[#This Row],[Unit price]]*Table1[[#This Row],[Quantity]]</f>
        <v>113.58</v>
      </c>
    </row>
    <row r="51" spans="1:18"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c r="R51">
        <f>Table1[[#This Row],[Unit price]]*Table1[[#This Row],[Quantity]]</f>
        <v>826.3</v>
      </c>
    </row>
    <row r="52" spans="1:18"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c r="R52">
        <f>Table1[[#This Row],[Unit price]]*Table1[[#This Row],[Quantity]]</f>
        <v>639.80000000000007</v>
      </c>
    </row>
    <row r="53" spans="1:18"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c r="R53">
        <f>Table1[[#This Row],[Unit price]]*Table1[[#This Row],[Quantity]]</f>
        <v>222.95000000000002</v>
      </c>
    </row>
    <row r="54" spans="1:18"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c r="R54">
        <f>Table1[[#This Row],[Unit price]]*Table1[[#This Row],[Quantity]]</f>
        <v>71.48</v>
      </c>
    </row>
    <row r="55" spans="1:18"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c r="R55">
        <f>Table1[[#This Row],[Unit price]]*Table1[[#This Row],[Quantity]]</f>
        <v>15.43</v>
      </c>
    </row>
    <row r="56" spans="1:18"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c r="R56">
        <f>Table1[[#This Row],[Unit price]]*Table1[[#This Row],[Quantity]]</f>
        <v>32.32</v>
      </c>
    </row>
    <row r="57" spans="1:18"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c r="R57">
        <f>Table1[[#This Row],[Unit price]]*Table1[[#This Row],[Quantity]]</f>
        <v>687.84</v>
      </c>
    </row>
    <row r="58" spans="1:18"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c r="R58">
        <f>Table1[[#This Row],[Unit price]]*Table1[[#This Row],[Quantity]]</f>
        <v>88.68</v>
      </c>
    </row>
    <row r="59" spans="1:18"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c r="R59">
        <f>Table1[[#This Row],[Unit price]]*Table1[[#This Row],[Quantity]]</f>
        <v>716.8</v>
      </c>
    </row>
    <row r="60" spans="1:18"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c r="R60">
        <f>Table1[[#This Row],[Unit price]]*Table1[[#This Row],[Quantity]]</f>
        <v>723.5</v>
      </c>
    </row>
    <row r="61" spans="1:18"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c r="R61">
        <f>Table1[[#This Row],[Unit price]]*Table1[[#This Row],[Quantity]]</f>
        <v>183.66</v>
      </c>
    </row>
    <row r="62" spans="1:18"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c r="R62">
        <f>Table1[[#This Row],[Unit price]]*Table1[[#This Row],[Quantity]]</f>
        <v>74.22</v>
      </c>
    </row>
    <row r="63" spans="1:18"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c r="R63">
        <f>Table1[[#This Row],[Unit price]]*Table1[[#This Row],[Quantity]]</f>
        <v>334.38</v>
      </c>
    </row>
    <row r="64" spans="1:18"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c r="R64">
        <f>Table1[[#This Row],[Unit price]]*Table1[[#This Row],[Quantity]]</f>
        <v>495.63</v>
      </c>
    </row>
    <row r="65" spans="1:18"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c r="R65">
        <f>Table1[[#This Row],[Unit price]]*Table1[[#This Row],[Quantity]]</f>
        <v>158.1</v>
      </c>
    </row>
    <row r="66" spans="1:18"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c r="R66">
        <f>Table1[[#This Row],[Unit price]]*Table1[[#This Row],[Quantity]]</f>
        <v>302.95999999999998</v>
      </c>
    </row>
    <row r="67" spans="1:18"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c r="R67">
        <f>Table1[[#This Row],[Unit price]]*Table1[[#This Row],[Quantity]]</f>
        <v>158.69999999999999</v>
      </c>
    </row>
    <row r="68" spans="1:18"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c r="R68">
        <f>Table1[[#This Row],[Unit price]]*Table1[[#This Row],[Quantity]]</f>
        <v>66.94</v>
      </c>
    </row>
    <row r="69" spans="1:18"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c r="R69">
        <f>Table1[[#This Row],[Unit price]]*Table1[[#This Row],[Quantity]]</f>
        <v>585.66</v>
      </c>
    </row>
    <row r="70" spans="1:18"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c r="R70">
        <f>Table1[[#This Row],[Unit price]]*Table1[[#This Row],[Quantity]]</f>
        <v>787.69999999999993</v>
      </c>
    </row>
    <row r="71" spans="1:18"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c r="R71">
        <f>Table1[[#This Row],[Unit price]]*Table1[[#This Row],[Quantity]]</f>
        <v>18.329999999999998</v>
      </c>
    </row>
    <row r="72" spans="1:18"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c r="R72">
        <f>Table1[[#This Row],[Unit price]]*Table1[[#This Row],[Quantity]]</f>
        <v>894.80000000000007</v>
      </c>
    </row>
    <row r="73" spans="1:18"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c r="R73">
        <f>Table1[[#This Row],[Unit price]]*Table1[[#This Row],[Quantity]]</f>
        <v>621.19999999999993</v>
      </c>
    </row>
    <row r="74" spans="1:18"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c r="R74">
        <f>Table1[[#This Row],[Unit price]]*Table1[[#This Row],[Quantity]]</f>
        <v>145.56</v>
      </c>
    </row>
    <row r="75" spans="1:18"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c r="R75">
        <f>Table1[[#This Row],[Unit price]]*Table1[[#This Row],[Quantity]]</f>
        <v>455.46</v>
      </c>
    </row>
    <row r="76" spans="1:18"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c r="R76">
        <f>Table1[[#This Row],[Unit price]]*Table1[[#This Row],[Quantity]]</f>
        <v>672.03</v>
      </c>
    </row>
    <row r="77" spans="1:18"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c r="R77">
        <f>Table1[[#This Row],[Unit price]]*Table1[[#This Row],[Quantity]]</f>
        <v>416.5</v>
      </c>
    </row>
    <row r="78" spans="1:18"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c r="R78">
        <f>Table1[[#This Row],[Unit price]]*Table1[[#This Row],[Quantity]]</f>
        <v>441.36</v>
      </c>
    </row>
    <row r="79" spans="1:18"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c r="R79">
        <f>Table1[[#This Row],[Unit price]]*Table1[[#This Row],[Quantity]]</f>
        <v>180.09</v>
      </c>
    </row>
    <row r="80" spans="1:18"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c r="R80">
        <f>Table1[[#This Row],[Unit price]]*Table1[[#This Row],[Quantity]]</f>
        <v>783.1</v>
      </c>
    </row>
    <row r="81" spans="1:18"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c r="R81">
        <f>Table1[[#This Row],[Unit price]]*Table1[[#This Row],[Quantity]]</f>
        <v>101.89999999999999</v>
      </c>
    </row>
    <row r="82" spans="1:18"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c r="R82">
        <f>Table1[[#This Row],[Unit price]]*Table1[[#This Row],[Quantity]]</f>
        <v>595.14</v>
      </c>
    </row>
    <row r="83" spans="1:18"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c r="R83">
        <f>Table1[[#This Row],[Unit price]]*Table1[[#This Row],[Quantity]]</f>
        <v>290.04000000000002</v>
      </c>
    </row>
    <row r="84" spans="1:18"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c r="R84">
        <f>Table1[[#This Row],[Unit price]]*Table1[[#This Row],[Quantity]]</f>
        <v>154</v>
      </c>
    </row>
    <row r="85" spans="1:18"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c r="R85">
        <f>Table1[[#This Row],[Unit price]]*Table1[[#This Row],[Quantity]]</f>
        <v>321.44</v>
      </c>
    </row>
    <row r="86" spans="1:18"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c r="R86">
        <f>Table1[[#This Row],[Unit price]]*Table1[[#This Row],[Quantity]]</f>
        <v>244.54999999999998</v>
      </c>
    </row>
    <row r="87" spans="1:18"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c r="R87">
        <f>Table1[[#This Row],[Unit price]]*Table1[[#This Row],[Quantity]]</f>
        <v>581.42000000000007</v>
      </c>
    </row>
    <row r="88" spans="1:18"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c r="R88">
        <f>Table1[[#This Row],[Unit price]]*Table1[[#This Row],[Quantity]]</f>
        <v>382.59999999999997</v>
      </c>
    </row>
    <row r="89" spans="1:18"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c r="R89">
        <f>Table1[[#This Row],[Unit price]]*Table1[[#This Row],[Quantity]]</f>
        <v>345.66</v>
      </c>
    </row>
    <row r="90" spans="1:18"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c r="R90">
        <f>Table1[[#This Row],[Unit price]]*Table1[[#This Row],[Quantity]]</f>
        <v>42.47</v>
      </c>
    </row>
    <row r="91" spans="1:18"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c r="R91">
        <f>Table1[[#This Row],[Unit price]]*Table1[[#This Row],[Quantity]]</f>
        <v>461.93999999999994</v>
      </c>
    </row>
    <row r="92" spans="1:18"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c r="R92">
        <f>Table1[[#This Row],[Unit price]]*Table1[[#This Row],[Quantity]]</f>
        <v>189.52</v>
      </c>
    </row>
    <row r="93" spans="1:18"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c r="R93">
        <f>Table1[[#This Row],[Unit price]]*Table1[[#This Row],[Quantity]]</f>
        <v>448.6</v>
      </c>
    </row>
    <row r="94" spans="1:18"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c r="R94">
        <f>Table1[[#This Row],[Unit price]]*Table1[[#This Row],[Quantity]]</f>
        <v>153.86000000000001</v>
      </c>
    </row>
    <row r="95" spans="1:18"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c r="R95">
        <f>Table1[[#This Row],[Unit price]]*Table1[[#This Row],[Quantity]]</f>
        <v>579.24</v>
      </c>
    </row>
    <row r="96" spans="1:18"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c r="R96">
        <f>Table1[[#This Row],[Unit price]]*Table1[[#This Row],[Quantity]]</f>
        <v>89.75</v>
      </c>
    </row>
    <row r="97" spans="1:18"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c r="R97">
        <f>Table1[[#This Row],[Unit price]]*Table1[[#This Row],[Quantity]]</f>
        <v>97.16</v>
      </c>
    </row>
    <row r="98" spans="1:18"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c r="R98">
        <f>Table1[[#This Row],[Unit price]]*Table1[[#This Row],[Quantity]]</f>
        <v>878.7</v>
      </c>
    </row>
    <row r="99" spans="1:18"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c r="R99">
        <f>Table1[[#This Row],[Unit price]]*Table1[[#This Row],[Quantity]]</f>
        <v>74.699999999999989</v>
      </c>
    </row>
    <row r="100" spans="1:18"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c r="R100">
        <f>Table1[[#This Row],[Unit price]]*Table1[[#This Row],[Quantity]]</f>
        <v>158.25</v>
      </c>
    </row>
    <row r="101" spans="1:18"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c r="R101">
        <f>Table1[[#This Row],[Unit price]]*Table1[[#This Row],[Quantity]]</f>
        <v>496.20000000000005</v>
      </c>
    </row>
    <row r="102" spans="1:18"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c r="R102">
        <f>Table1[[#This Row],[Unit price]]*Table1[[#This Row],[Quantity]]</f>
        <v>48.71</v>
      </c>
    </row>
    <row r="103" spans="1:18"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c r="R103">
        <f>Table1[[#This Row],[Unit price]]*Table1[[#This Row],[Quantity]]</f>
        <v>706.94999999999993</v>
      </c>
    </row>
    <row r="104" spans="1:18"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c r="R104">
        <f>Table1[[#This Row],[Unit price]]*Table1[[#This Row],[Quantity]]</f>
        <v>207.63</v>
      </c>
    </row>
    <row r="105" spans="1:18"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c r="R105">
        <f>Table1[[#This Row],[Unit price]]*Table1[[#This Row],[Quantity]]</f>
        <v>349.56</v>
      </c>
    </row>
    <row r="106" spans="1:18"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c r="R106">
        <f>Table1[[#This Row],[Unit price]]*Table1[[#This Row],[Quantity]]</f>
        <v>212.45000000000002</v>
      </c>
    </row>
    <row r="107" spans="1:18"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c r="R107">
        <f>Table1[[#This Row],[Unit price]]*Table1[[#This Row],[Quantity]]</f>
        <v>886.7</v>
      </c>
    </row>
    <row r="108" spans="1:18"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c r="R108">
        <f>Table1[[#This Row],[Unit price]]*Table1[[#This Row],[Quantity]]</f>
        <v>164.28</v>
      </c>
    </row>
    <row r="109" spans="1:18"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c r="R109">
        <f>Table1[[#This Row],[Unit price]]*Table1[[#This Row],[Quantity]]</f>
        <v>372.78000000000003</v>
      </c>
    </row>
    <row r="110" spans="1:18"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c r="R110">
        <f>Table1[[#This Row],[Unit price]]*Table1[[#This Row],[Quantity]]</f>
        <v>305.82</v>
      </c>
    </row>
    <row r="111" spans="1:18"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c r="R111">
        <f>Table1[[#This Row],[Unit price]]*Table1[[#This Row],[Quantity]]</f>
        <v>819.7</v>
      </c>
    </row>
    <row r="112" spans="1:18"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c r="R112">
        <f>Table1[[#This Row],[Unit price]]*Table1[[#This Row],[Quantity]]</f>
        <v>32.979999999999997</v>
      </c>
    </row>
    <row r="113" spans="1:18"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c r="R113">
        <f>Table1[[#This Row],[Unit price]]*Table1[[#This Row],[Quantity]]</f>
        <v>294.63</v>
      </c>
    </row>
    <row r="114" spans="1:18"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c r="R114">
        <f>Table1[[#This Row],[Unit price]]*Table1[[#This Row],[Quantity]]</f>
        <v>509.88</v>
      </c>
    </row>
    <row r="115" spans="1:18"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c r="R115">
        <f>Table1[[#This Row],[Unit price]]*Table1[[#This Row],[Quantity]]</f>
        <v>522.63</v>
      </c>
    </row>
    <row r="116" spans="1:18"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c r="R116">
        <f>Table1[[#This Row],[Unit price]]*Table1[[#This Row],[Quantity]]</f>
        <v>727.11</v>
      </c>
    </row>
    <row r="117" spans="1:18"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c r="R117">
        <f>Table1[[#This Row],[Unit price]]*Table1[[#This Row],[Quantity]]</f>
        <v>81.06</v>
      </c>
    </row>
    <row r="118" spans="1:18"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c r="R118">
        <f>Table1[[#This Row],[Unit price]]*Table1[[#This Row],[Quantity]]</f>
        <v>109.7</v>
      </c>
    </row>
    <row r="119" spans="1:18"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c r="R119">
        <f>Table1[[#This Row],[Unit price]]*Table1[[#This Row],[Quantity]]</f>
        <v>51.36</v>
      </c>
    </row>
    <row r="120" spans="1:18"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c r="R120">
        <f>Table1[[#This Row],[Unit price]]*Table1[[#This Row],[Quantity]]</f>
        <v>109.60000000000001</v>
      </c>
    </row>
    <row r="121" spans="1:18"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c r="R121">
        <f>Table1[[#This Row],[Unit price]]*Table1[[#This Row],[Quantity]]</f>
        <v>106.88</v>
      </c>
    </row>
    <row r="122" spans="1:18"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c r="R122">
        <f>Table1[[#This Row],[Unit price]]*Table1[[#This Row],[Quantity]]</f>
        <v>796.48</v>
      </c>
    </row>
    <row r="123" spans="1:18"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c r="R123">
        <f>Table1[[#This Row],[Unit price]]*Table1[[#This Row],[Quantity]]</f>
        <v>399.84</v>
      </c>
    </row>
    <row r="124" spans="1:18"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c r="R124">
        <f>Table1[[#This Row],[Unit price]]*Table1[[#This Row],[Quantity]]</f>
        <v>899.64</v>
      </c>
    </row>
    <row r="125" spans="1:18"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c r="R125">
        <f>Table1[[#This Row],[Unit price]]*Table1[[#This Row],[Quantity]]</f>
        <v>511.28</v>
      </c>
    </row>
    <row r="126" spans="1:18"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c r="R126">
        <f>Table1[[#This Row],[Unit price]]*Table1[[#This Row],[Quantity]]</f>
        <v>451.76</v>
      </c>
    </row>
    <row r="127" spans="1:18"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c r="R127">
        <f>Table1[[#This Row],[Unit price]]*Table1[[#This Row],[Quantity]]</f>
        <v>655.82999999999993</v>
      </c>
    </row>
    <row r="128" spans="1:18"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c r="R128">
        <f>Table1[[#This Row],[Unit price]]*Table1[[#This Row],[Quantity]]</f>
        <v>161.25</v>
      </c>
    </row>
    <row r="129" spans="1:18"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c r="R129">
        <f>Table1[[#This Row],[Unit price]]*Table1[[#This Row],[Quantity]]</f>
        <v>285.57</v>
      </c>
    </row>
    <row r="130" spans="1:18"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c r="R130">
        <f>Table1[[#This Row],[Unit price]]*Table1[[#This Row],[Quantity]]</f>
        <v>548.32000000000005</v>
      </c>
    </row>
    <row r="131" spans="1:18"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c r="R131">
        <f>Table1[[#This Row],[Unit price]]*Table1[[#This Row],[Quantity]]</f>
        <v>812.52</v>
      </c>
    </row>
    <row r="132" spans="1:18"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c r="R132">
        <f>Table1[[#This Row],[Unit price]]*Table1[[#This Row],[Quantity]]</f>
        <v>277.33999999999997</v>
      </c>
    </row>
    <row r="133" spans="1:18"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c r="R133">
        <f>Table1[[#This Row],[Unit price]]*Table1[[#This Row],[Quantity]]</f>
        <v>552.78</v>
      </c>
    </row>
    <row r="134" spans="1:18"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c r="R134">
        <f>Table1[[#This Row],[Unit price]]*Table1[[#This Row],[Quantity]]</f>
        <v>139.36000000000001</v>
      </c>
    </row>
    <row r="135" spans="1:18"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c r="R135">
        <f>Table1[[#This Row],[Unit price]]*Table1[[#This Row],[Quantity]]</f>
        <v>524.70000000000005</v>
      </c>
    </row>
    <row r="136" spans="1:18"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c r="R136">
        <f>Table1[[#This Row],[Unit price]]*Table1[[#This Row],[Quantity]]</f>
        <v>487.79999999999995</v>
      </c>
    </row>
    <row r="137" spans="1:18"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c r="R137">
        <f>Table1[[#This Row],[Unit price]]*Table1[[#This Row],[Quantity]]</f>
        <v>270.65999999999997</v>
      </c>
    </row>
    <row r="138" spans="1:18"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c r="R138">
        <f>Table1[[#This Row],[Unit price]]*Table1[[#This Row],[Quantity]]</f>
        <v>131.54999999999998</v>
      </c>
    </row>
    <row r="139" spans="1:18"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c r="R139">
        <f>Table1[[#This Row],[Unit price]]*Table1[[#This Row],[Quantity]]</f>
        <v>206.52</v>
      </c>
    </row>
    <row r="140" spans="1:18"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c r="R140">
        <f>Table1[[#This Row],[Unit price]]*Table1[[#This Row],[Quantity]]</f>
        <v>519.09999999999991</v>
      </c>
    </row>
    <row r="141" spans="1:18"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c r="R141">
        <f>Table1[[#This Row],[Unit price]]*Table1[[#This Row],[Quantity]]</f>
        <v>580</v>
      </c>
    </row>
    <row r="142" spans="1:18"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c r="R142">
        <f>Table1[[#This Row],[Unit price]]*Table1[[#This Row],[Quantity]]</f>
        <v>898</v>
      </c>
    </row>
    <row r="143" spans="1:18"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c r="R143">
        <f>Table1[[#This Row],[Unit price]]*Table1[[#This Row],[Quantity]]</f>
        <v>905</v>
      </c>
    </row>
    <row r="144" spans="1:18"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c r="R144">
        <f>Table1[[#This Row],[Unit price]]*Table1[[#This Row],[Quantity]]</f>
        <v>686</v>
      </c>
    </row>
    <row r="145" spans="1:18"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c r="R145">
        <f>Table1[[#This Row],[Unit price]]*Table1[[#This Row],[Quantity]]</f>
        <v>30.41</v>
      </c>
    </row>
    <row r="146" spans="1:18"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c r="R146">
        <f>Table1[[#This Row],[Unit price]]*Table1[[#This Row],[Quantity]]</f>
        <v>467.70000000000005</v>
      </c>
    </row>
    <row r="147" spans="1:18"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c r="R147">
        <f>Table1[[#This Row],[Unit price]]*Table1[[#This Row],[Quantity]]</f>
        <v>277.56</v>
      </c>
    </row>
    <row r="148" spans="1:18"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c r="R148">
        <f>Table1[[#This Row],[Unit price]]*Table1[[#This Row],[Quantity]]</f>
        <v>301.39999999999998</v>
      </c>
    </row>
    <row r="149" spans="1:18"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c r="R149">
        <f>Table1[[#This Row],[Unit price]]*Table1[[#This Row],[Quantity]]</f>
        <v>264.56</v>
      </c>
    </row>
    <row r="150" spans="1:18"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c r="R150">
        <f>Table1[[#This Row],[Unit price]]*Table1[[#This Row],[Quantity]]</f>
        <v>574.88</v>
      </c>
    </row>
    <row r="151" spans="1:18"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c r="R151">
        <f>Table1[[#This Row],[Unit price]]*Table1[[#This Row],[Quantity]]</f>
        <v>259.68</v>
      </c>
    </row>
    <row r="152" spans="1:18"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c r="R152">
        <f>Table1[[#This Row],[Unit price]]*Table1[[#This Row],[Quantity]]</f>
        <v>366.16</v>
      </c>
    </row>
    <row r="153" spans="1:18"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c r="R153">
        <f>Table1[[#This Row],[Unit price]]*Table1[[#This Row],[Quantity]]</f>
        <v>241.92000000000002</v>
      </c>
    </row>
    <row r="154" spans="1:18"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c r="R154">
        <f>Table1[[#This Row],[Unit price]]*Table1[[#This Row],[Quantity]]</f>
        <v>749.16</v>
      </c>
    </row>
    <row r="155" spans="1:18"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c r="R155">
        <f>Table1[[#This Row],[Unit price]]*Table1[[#This Row],[Quantity]]</f>
        <v>98.88</v>
      </c>
    </row>
    <row r="156" spans="1:18"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c r="R156">
        <f>Table1[[#This Row],[Unit price]]*Table1[[#This Row],[Quantity]]</f>
        <v>647.76</v>
      </c>
    </row>
    <row r="157" spans="1:18"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c r="R157">
        <f>Table1[[#This Row],[Unit price]]*Table1[[#This Row],[Quantity]]</f>
        <v>461.45000000000005</v>
      </c>
    </row>
    <row r="158" spans="1:18"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c r="R158">
        <f>Table1[[#This Row],[Unit price]]*Table1[[#This Row],[Quantity]]</f>
        <v>72.17</v>
      </c>
    </row>
    <row r="159" spans="1:18"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c r="R159">
        <f>Table1[[#This Row],[Unit price]]*Table1[[#This Row],[Quantity]]</f>
        <v>251.4</v>
      </c>
    </row>
    <row r="160" spans="1:18"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c r="R160">
        <f>Table1[[#This Row],[Unit price]]*Table1[[#This Row],[Quantity]]</f>
        <v>874.98</v>
      </c>
    </row>
    <row r="161" spans="1:18"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c r="R161">
        <f>Table1[[#This Row],[Unit price]]*Table1[[#This Row],[Quantity]]</f>
        <v>560.34</v>
      </c>
    </row>
    <row r="162" spans="1:18"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c r="R162">
        <f>Table1[[#This Row],[Unit price]]*Table1[[#This Row],[Quantity]]</f>
        <v>345.44</v>
      </c>
    </row>
    <row r="163" spans="1:18"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c r="R163">
        <f>Table1[[#This Row],[Unit price]]*Table1[[#This Row],[Quantity]]</f>
        <v>63.69</v>
      </c>
    </row>
    <row r="164" spans="1:18"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c r="R164">
        <f>Table1[[#This Row],[Unit price]]*Table1[[#This Row],[Quantity]]</f>
        <v>320.52999999999997</v>
      </c>
    </row>
    <row r="165" spans="1:18"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c r="R165">
        <f>Table1[[#This Row],[Unit price]]*Table1[[#This Row],[Quantity]]</f>
        <v>152.80000000000001</v>
      </c>
    </row>
    <row r="166" spans="1:18"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c r="R166">
        <f>Table1[[#This Row],[Unit price]]*Table1[[#This Row],[Quantity]]</f>
        <v>399</v>
      </c>
    </row>
    <row r="167" spans="1:18"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c r="R167">
        <f>Table1[[#This Row],[Unit price]]*Table1[[#This Row],[Quantity]]</f>
        <v>340.56</v>
      </c>
    </row>
    <row r="168" spans="1:18"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c r="R168">
        <f>Table1[[#This Row],[Unit price]]*Table1[[#This Row],[Quantity]]</f>
        <v>955.8</v>
      </c>
    </row>
    <row r="169" spans="1:18"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c r="R169">
        <f>Table1[[#This Row],[Unit price]]*Table1[[#This Row],[Quantity]]</f>
        <v>989.80000000000007</v>
      </c>
    </row>
    <row r="170" spans="1:18"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c r="R170">
        <f>Table1[[#This Row],[Unit price]]*Table1[[#This Row],[Quantity]]</f>
        <v>307.68</v>
      </c>
    </row>
    <row r="171" spans="1:18"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c r="R171">
        <f>Table1[[#This Row],[Unit price]]*Table1[[#This Row],[Quantity]]</f>
        <v>486.64</v>
      </c>
    </row>
    <row r="172" spans="1:18"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c r="R172">
        <f>Table1[[#This Row],[Unit price]]*Table1[[#This Row],[Quantity]]</f>
        <v>350.05</v>
      </c>
    </row>
    <row r="173" spans="1:18"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c r="R173">
        <f>Table1[[#This Row],[Unit price]]*Table1[[#This Row],[Quantity]]</f>
        <v>400.25</v>
      </c>
    </row>
    <row r="174" spans="1:18"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c r="R174">
        <f>Table1[[#This Row],[Unit price]]*Table1[[#This Row],[Quantity]]</f>
        <v>166.8</v>
      </c>
    </row>
    <row r="175" spans="1:18"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c r="R175">
        <f>Table1[[#This Row],[Unit price]]*Table1[[#This Row],[Quantity]]</f>
        <v>317.34000000000003</v>
      </c>
    </row>
    <row r="176" spans="1:18"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c r="R176">
        <f>Table1[[#This Row],[Unit price]]*Table1[[#This Row],[Quantity]]</f>
        <v>158.32</v>
      </c>
    </row>
    <row r="177" spans="1:18"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c r="R177">
        <f>Table1[[#This Row],[Unit price]]*Table1[[#This Row],[Quantity]]</f>
        <v>304.56000000000006</v>
      </c>
    </row>
    <row r="178" spans="1:18"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c r="R178">
        <f>Table1[[#This Row],[Unit price]]*Table1[[#This Row],[Quantity]]</f>
        <v>177.36</v>
      </c>
    </row>
    <row r="179" spans="1:18"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c r="R179">
        <f>Table1[[#This Row],[Unit price]]*Table1[[#This Row],[Quantity]]</f>
        <v>157.57000000000002</v>
      </c>
    </row>
    <row r="180" spans="1:18"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c r="R180">
        <f>Table1[[#This Row],[Unit price]]*Table1[[#This Row],[Quantity]]</f>
        <v>443.28</v>
      </c>
    </row>
    <row r="181" spans="1:18"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c r="R181">
        <f>Table1[[#This Row],[Unit price]]*Table1[[#This Row],[Quantity]]</f>
        <v>260.39999999999998</v>
      </c>
    </row>
    <row r="182" spans="1:18"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c r="R182">
        <f>Table1[[#This Row],[Unit price]]*Table1[[#This Row],[Quantity]]</f>
        <v>449.82000000000005</v>
      </c>
    </row>
    <row r="183" spans="1:18"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c r="R183">
        <f>Table1[[#This Row],[Unit price]]*Table1[[#This Row],[Quantity]]</f>
        <v>307.76</v>
      </c>
    </row>
    <row r="184" spans="1:18"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c r="R184">
        <f>Table1[[#This Row],[Unit price]]*Table1[[#This Row],[Quantity]]</f>
        <v>155</v>
      </c>
    </row>
    <row r="185" spans="1:18"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c r="R185">
        <f>Table1[[#This Row],[Unit price]]*Table1[[#This Row],[Quantity]]</f>
        <v>274.48</v>
      </c>
    </row>
    <row r="186" spans="1:18"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c r="R186">
        <f>Table1[[#This Row],[Unit price]]*Table1[[#This Row],[Quantity]]</f>
        <v>86.38</v>
      </c>
    </row>
    <row r="187" spans="1:18"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c r="R187">
        <f>Table1[[#This Row],[Unit price]]*Table1[[#This Row],[Quantity]]</f>
        <v>54.239999999999995</v>
      </c>
    </row>
    <row r="188" spans="1:18"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c r="R188">
        <f>Table1[[#This Row],[Unit price]]*Table1[[#This Row],[Quantity]]</f>
        <v>755.92</v>
      </c>
    </row>
    <row r="189" spans="1:18"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c r="R189">
        <f>Table1[[#This Row],[Unit price]]*Table1[[#This Row],[Quantity]]</f>
        <v>185.88</v>
      </c>
    </row>
    <row r="190" spans="1:18"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c r="R190">
        <f>Table1[[#This Row],[Unit price]]*Table1[[#This Row],[Quantity]]</f>
        <v>74.069999999999993</v>
      </c>
    </row>
    <row r="191" spans="1:18"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c r="R191">
        <f>Table1[[#This Row],[Unit price]]*Table1[[#This Row],[Quantity]]</f>
        <v>279.24</v>
      </c>
    </row>
    <row r="192" spans="1:18"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c r="R192">
        <f>Table1[[#This Row],[Unit price]]*Table1[[#This Row],[Quantity]]</f>
        <v>231.12</v>
      </c>
    </row>
    <row r="193" spans="1:18"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c r="R193">
        <f>Table1[[#This Row],[Unit price]]*Table1[[#This Row],[Quantity]]</f>
        <v>147.04</v>
      </c>
    </row>
    <row r="194" spans="1:18"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c r="R194">
        <f>Table1[[#This Row],[Unit price]]*Table1[[#This Row],[Quantity]]</f>
        <v>790.19999999999993</v>
      </c>
    </row>
    <row r="195" spans="1:18"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c r="R195">
        <f>Table1[[#This Row],[Unit price]]*Table1[[#This Row],[Quantity]]</f>
        <v>102.2</v>
      </c>
    </row>
    <row r="196" spans="1:18"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c r="R196">
        <f>Table1[[#This Row],[Unit price]]*Table1[[#This Row],[Quantity]]</f>
        <v>163.55000000000001</v>
      </c>
    </row>
    <row r="197" spans="1:18"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c r="R197">
        <f>Table1[[#This Row],[Unit price]]*Table1[[#This Row],[Quantity]]</f>
        <v>74.290000000000006</v>
      </c>
    </row>
    <row r="198" spans="1:18"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c r="R198">
        <f>Table1[[#This Row],[Unit price]]*Table1[[#This Row],[Quantity]]</f>
        <v>87.4</v>
      </c>
    </row>
    <row r="199" spans="1:18"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c r="R199">
        <f>Table1[[#This Row],[Unit price]]*Table1[[#This Row],[Quantity]]</f>
        <v>25.29</v>
      </c>
    </row>
    <row r="200" spans="1:18"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c r="R200">
        <f>Table1[[#This Row],[Unit price]]*Table1[[#This Row],[Quantity]]</f>
        <v>166</v>
      </c>
    </row>
    <row r="201" spans="1:18"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c r="R201">
        <f>Table1[[#This Row],[Unit price]]*Table1[[#This Row],[Quantity]]</f>
        <v>356.95</v>
      </c>
    </row>
    <row r="202" spans="1:18"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c r="R202">
        <f>Table1[[#This Row],[Unit price]]*Table1[[#This Row],[Quantity]]</f>
        <v>114.89999999999999</v>
      </c>
    </row>
    <row r="203" spans="1:18"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c r="R203">
        <f>Table1[[#This Row],[Unit price]]*Table1[[#This Row],[Quantity]]</f>
        <v>229.96</v>
      </c>
    </row>
    <row r="204" spans="1:18"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c r="R204">
        <f>Table1[[#This Row],[Unit price]]*Table1[[#This Row],[Quantity]]</f>
        <v>429.87</v>
      </c>
    </row>
    <row r="205" spans="1:18"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c r="R205">
        <f>Table1[[#This Row],[Unit price]]*Table1[[#This Row],[Quantity]]</f>
        <v>259</v>
      </c>
    </row>
    <row r="206" spans="1:18"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c r="R206">
        <f>Table1[[#This Row],[Unit price]]*Table1[[#This Row],[Quantity]]</f>
        <v>88.85</v>
      </c>
    </row>
    <row r="207" spans="1:18"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c r="R207">
        <f>Table1[[#This Row],[Unit price]]*Table1[[#This Row],[Quantity]]</f>
        <v>207.27</v>
      </c>
    </row>
    <row r="208" spans="1:18"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c r="R208">
        <f>Table1[[#This Row],[Unit price]]*Table1[[#This Row],[Quantity]]</f>
        <v>599.85</v>
      </c>
    </row>
    <row r="209" spans="1:18"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c r="R209">
        <f>Table1[[#This Row],[Unit price]]*Table1[[#This Row],[Quantity]]</f>
        <v>285.3</v>
      </c>
    </row>
    <row r="210" spans="1:18"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c r="R210">
        <f>Table1[[#This Row],[Unit price]]*Table1[[#This Row],[Quantity]]</f>
        <v>91.11</v>
      </c>
    </row>
    <row r="211" spans="1:18"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c r="R211">
        <f>Table1[[#This Row],[Unit price]]*Table1[[#This Row],[Quantity]]</f>
        <v>897.57</v>
      </c>
    </row>
    <row r="212" spans="1:18"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c r="R212">
        <f>Table1[[#This Row],[Unit price]]*Table1[[#This Row],[Quantity]]</f>
        <v>236.07</v>
      </c>
    </row>
    <row r="213" spans="1:18"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c r="R213">
        <f>Table1[[#This Row],[Unit price]]*Table1[[#This Row],[Quantity]]</f>
        <v>839.34</v>
      </c>
    </row>
    <row r="214" spans="1:18"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c r="R214">
        <f>Table1[[#This Row],[Unit price]]*Table1[[#This Row],[Quantity]]</f>
        <v>461.8</v>
      </c>
    </row>
    <row r="215" spans="1:18"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c r="R215">
        <f>Table1[[#This Row],[Unit price]]*Table1[[#This Row],[Quantity]]</f>
        <v>139.26</v>
      </c>
    </row>
    <row r="216" spans="1:18"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c r="R216">
        <f>Table1[[#This Row],[Unit price]]*Table1[[#This Row],[Quantity]]</f>
        <v>207.26999999999998</v>
      </c>
    </row>
    <row r="217" spans="1:18"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c r="R217">
        <f>Table1[[#This Row],[Unit price]]*Table1[[#This Row],[Quantity]]</f>
        <v>18.28</v>
      </c>
    </row>
    <row r="218" spans="1:18"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c r="R218">
        <f>Table1[[#This Row],[Unit price]]*Table1[[#This Row],[Quantity]]</f>
        <v>123.85</v>
      </c>
    </row>
    <row r="219" spans="1:18"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c r="R219">
        <f>Table1[[#This Row],[Unit price]]*Table1[[#This Row],[Quantity]]</f>
        <v>283.92</v>
      </c>
    </row>
    <row r="220" spans="1:18"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c r="R220">
        <f>Table1[[#This Row],[Unit price]]*Table1[[#This Row],[Quantity]]</f>
        <v>758.96</v>
      </c>
    </row>
    <row r="221" spans="1:18"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c r="R221">
        <f>Table1[[#This Row],[Unit price]]*Table1[[#This Row],[Quantity]]</f>
        <v>172.02</v>
      </c>
    </row>
    <row r="222" spans="1:18"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c r="R222">
        <f>Table1[[#This Row],[Unit price]]*Table1[[#This Row],[Quantity]]</f>
        <v>272.10000000000002</v>
      </c>
    </row>
    <row r="223" spans="1:18"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c r="R223">
        <f>Table1[[#This Row],[Unit price]]*Table1[[#This Row],[Quantity]]</f>
        <v>434.56</v>
      </c>
    </row>
    <row r="224" spans="1:18"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c r="R224">
        <f>Table1[[#This Row],[Unit price]]*Table1[[#This Row],[Quantity]]</f>
        <v>59.050000000000004</v>
      </c>
    </row>
    <row r="225" spans="1:18"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c r="R225">
        <f>Table1[[#This Row],[Unit price]]*Table1[[#This Row],[Quantity]]</f>
        <v>12.54</v>
      </c>
    </row>
    <row r="226" spans="1:18"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c r="R226">
        <f>Table1[[#This Row],[Unit price]]*Table1[[#This Row],[Quantity]]</f>
        <v>86.5</v>
      </c>
    </row>
    <row r="227" spans="1:18"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c r="R227">
        <f>Table1[[#This Row],[Unit price]]*Table1[[#This Row],[Quantity]]</f>
        <v>174.32</v>
      </c>
    </row>
    <row r="228" spans="1:18"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c r="R228">
        <f>Table1[[#This Row],[Unit price]]*Table1[[#This Row],[Quantity]]</f>
        <v>624.33000000000004</v>
      </c>
    </row>
    <row r="229" spans="1:18"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c r="R229">
        <f>Table1[[#This Row],[Unit price]]*Table1[[#This Row],[Quantity]]</f>
        <v>148.24</v>
      </c>
    </row>
    <row r="230" spans="1:18"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c r="R230">
        <f>Table1[[#This Row],[Unit price]]*Table1[[#This Row],[Quantity]]</f>
        <v>544.20000000000005</v>
      </c>
    </row>
    <row r="231" spans="1:18"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c r="R231">
        <f>Table1[[#This Row],[Unit price]]*Table1[[#This Row],[Quantity]]</f>
        <v>507.36</v>
      </c>
    </row>
    <row r="232" spans="1:18"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c r="R232">
        <f>Table1[[#This Row],[Unit price]]*Table1[[#This Row],[Quantity]]</f>
        <v>162.74</v>
      </c>
    </row>
    <row r="233" spans="1:18"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c r="R233">
        <f>Table1[[#This Row],[Unit price]]*Table1[[#This Row],[Quantity]]</f>
        <v>31.77</v>
      </c>
    </row>
    <row r="234" spans="1:18"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c r="R234">
        <f>Table1[[#This Row],[Unit price]]*Table1[[#This Row],[Quantity]]</f>
        <v>756.81000000000006</v>
      </c>
    </row>
    <row r="235" spans="1:18"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c r="R235">
        <f>Table1[[#This Row],[Unit price]]*Table1[[#This Row],[Quantity]]</f>
        <v>295.27999999999997</v>
      </c>
    </row>
    <row r="236" spans="1:18"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c r="R236">
        <f>Table1[[#This Row],[Unit price]]*Table1[[#This Row],[Quantity]]</f>
        <v>519.4</v>
      </c>
    </row>
    <row r="237" spans="1:18"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c r="R237">
        <f>Table1[[#This Row],[Unit price]]*Table1[[#This Row],[Quantity]]</f>
        <v>186.28</v>
      </c>
    </row>
    <row r="238" spans="1:18"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c r="R238">
        <f>Table1[[#This Row],[Unit price]]*Table1[[#This Row],[Quantity]]</f>
        <v>87.05</v>
      </c>
    </row>
    <row r="239" spans="1:18"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c r="R239">
        <f>Table1[[#This Row],[Unit price]]*Table1[[#This Row],[Quantity]]</f>
        <v>221.1</v>
      </c>
    </row>
    <row r="240" spans="1:18"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c r="R240">
        <f>Table1[[#This Row],[Unit price]]*Table1[[#This Row],[Quantity]]</f>
        <v>66.100000000000009</v>
      </c>
    </row>
    <row r="241" spans="1:18"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c r="R241">
        <f>Table1[[#This Row],[Unit price]]*Table1[[#This Row],[Quantity]]</f>
        <v>89.69</v>
      </c>
    </row>
    <row r="242" spans="1:18"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c r="R242">
        <f>Table1[[#This Row],[Unit price]]*Table1[[#This Row],[Quantity]]</f>
        <v>224.46</v>
      </c>
    </row>
    <row r="243" spans="1:18"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c r="R243">
        <f>Table1[[#This Row],[Unit price]]*Table1[[#This Row],[Quantity]]</f>
        <v>119.54</v>
      </c>
    </row>
    <row r="244" spans="1:18"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c r="R244">
        <f>Table1[[#This Row],[Unit price]]*Table1[[#This Row],[Quantity]]</f>
        <v>186.4</v>
      </c>
    </row>
    <row r="245" spans="1:18"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c r="R245">
        <f>Table1[[#This Row],[Unit price]]*Table1[[#This Row],[Quantity]]</f>
        <v>250.6</v>
      </c>
    </row>
    <row r="246" spans="1:18"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c r="R246">
        <f>Table1[[#This Row],[Unit price]]*Table1[[#This Row],[Quantity]]</f>
        <v>750.96</v>
      </c>
    </row>
    <row r="247" spans="1:18"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c r="R247">
        <f>Table1[[#This Row],[Unit price]]*Table1[[#This Row],[Quantity]]</f>
        <v>380.72</v>
      </c>
    </row>
    <row r="248" spans="1:18"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c r="R248">
        <f>Table1[[#This Row],[Unit price]]*Table1[[#This Row],[Quantity]]</f>
        <v>244.20000000000002</v>
      </c>
    </row>
    <row r="249" spans="1:18"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c r="R249">
        <f>Table1[[#This Row],[Unit price]]*Table1[[#This Row],[Quantity]]</f>
        <v>89.7</v>
      </c>
    </row>
    <row r="250" spans="1:18"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c r="R250">
        <f>Table1[[#This Row],[Unit price]]*Table1[[#This Row],[Quantity]]</f>
        <v>310.88</v>
      </c>
    </row>
    <row r="251" spans="1:18"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c r="R251">
        <f>Table1[[#This Row],[Unit price]]*Table1[[#This Row],[Quantity]]</f>
        <v>511.42</v>
      </c>
    </row>
    <row r="252" spans="1:18"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c r="R252">
        <f>Table1[[#This Row],[Unit price]]*Table1[[#This Row],[Quantity]]</f>
        <v>418.95</v>
      </c>
    </row>
    <row r="253" spans="1:18"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c r="R253">
        <f>Table1[[#This Row],[Unit price]]*Table1[[#This Row],[Quantity]]</f>
        <v>351.9</v>
      </c>
    </row>
    <row r="254" spans="1:18"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c r="R254">
        <f>Table1[[#This Row],[Unit price]]*Table1[[#This Row],[Quantity]]</f>
        <v>28.78</v>
      </c>
    </row>
    <row r="255" spans="1:18"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c r="R255">
        <f>Table1[[#This Row],[Unit price]]*Table1[[#This Row],[Quantity]]</f>
        <v>95</v>
      </c>
    </row>
    <row r="256" spans="1:18"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c r="R256">
        <f>Table1[[#This Row],[Unit price]]*Table1[[#This Row],[Quantity]]</f>
        <v>471.2</v>
      </c>
    </row>
    <row r="257" spans="1:18"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c r="R257">
        <f>Table1[[#This Row],[Unit price]]*Table1[[#This Row],[Quantity]]</f>
        <v>130.47999999999999</v>
      </c>
    </row>
    <row r="258" spans="1:18"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c r="R258">
        <f>Table1[[#This Row],[Unit price]]*Table1[[#This Row],[Quantity]]</f>
        <v>66.349999999999994</v>
      </c>
    </row>
    <row r="259" spans="1:18"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c r="R259">
        <f>Table1[[#This Row],[Unit price]]*Table1[[#This Row],[Quantity]]</f>
        <v>155.46</v>
      </c>
    </row>
    <row r="260" spans="1:18"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c r="R260">
        <f>Table1[[#This Row],[Unit price]]*Table1[[#This Row],[Quantity]]</f>
        <v>129</v>
      </c>
    </row>
    <row r="261" spans="1:18"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c r="R261">
        <f>Table1[[#This Row],[Unit price]]*Table1[[#This Row],[Quantity]]</f>
        <v>263.76</v>
      </c>
    </row>
    <row r="262" spans="1:18"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c r="R262">
        <f>Table1[[#This Row],[Unit price]]*Table1[[#This Row],[Quantity]]</f>
        <v>675.54</v>
      </c>
    </row>
    <row r="263" spans="1:18"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c r="R263">
        <f>Table1[[#This Row],[Unit price]]*Table1[[#This Row],[Quantity]]</f>
        <v>65.8</v>
      </c>
    </row>
    <row r="264" spans="1:18"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c r="R264">
        <f>Table1[[#This Row],[Unit price]]*Table1[[#This Row],[Quantity]]</f>
        <v>153.19999999999999</v>
      </c>
    </row>
    <row r="265" spans="1:18"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c r="R265">
        <f>Table1[[#This Row],[Unit price]]*Table1[[#This Row],[Quantity]]</f>
        <v>222.39999999999998</v>
      </c>
    </row>
    <row r="266" spans="1:18"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c r="R266">
        <f>Table1[[#This Row],[Unit price]]*Table1[[#This Row],[Quantity]]</f>
        <v>54.45</v>
      </c>
    </row>
    <row r="267" spans="1:18"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c r="R267">
        <f>Table1[[#This Row],[Unit price]]*Table1[[#This Row],[Quantity]]</f>
        <v>688.80000000000007</v>
      </c>
    </row>
    <row r="268" spans="1:18"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c r="R268">
        <f>Table1[[#This Row],[Unit price]]*Table1[[#This Row],[Quantity]]</f>
        <v>141.88</v>
      </c>
    </row>
    <row r="269" spans="1:18"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c r="R269">
        <f>Table1[[#This Row],[Unit price]]*Table1[[#This Row],[Quantity]]</f>
        <v>746</v>
      </c>
    </row>
    <row r="270" spans="1:18"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c r="R270">
        <f>Table1[[#This Row],[Unit price]]*Table1[[#This Row],[Quantity]]</f>
        <v>282.95999999999998</v>
      </c>
    </row>
    <row r="271" spans="1:18"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c r="R271">
        <f>Table1[[#This Row],[Unit price]]*Table1[[#This Row],[Quantity]]</f>
        <v>355.4</v>
      </c>
    </row>
    <row r="272" spans="1:18"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c r="R272">
        <f>Table1[[#This Row],[Unit price]]*Table1[[#This Row],[Quantity]]</f>
        <v>337.15000000000003</v>
      </c>
    </row>
    <row r="273" spans="1:18"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c r="R273">
        <f>Table1[[#This Row],[Unit price]]*Table1[[#This Row],[Quantity]]</f>
        <v>42.24</v>
      </c>
    </row>
    <row r="274" spans="1:18"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c r="R274">
        <f>Table1[[#This Row],[Unit price]]*Table1[[#This Row],[Quantity]]</f>
        <v>193.85999999999999</v>
      </c>
    </row>
    <row r="275" spans="1:18"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c r="R275">
        <f>Table1[[#This Row],[Unit price]]*Table1[[#This Row],[Quantity]]</f>
        <v>24.06</v>
      </c>
    </row>
    <row r="276" spans="1:18"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c r="R276">
        <f>Table1[[#This Row],[Unit price]]*Table1[[#This Row],[Quantity]]</f>
        <v>598.26</v>
      </c>
    </row>
    <row r="277" spans="1:18"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c r="R277">
        <f>Table1[[#This Row],[Unit price]]*Table1[[#This Row],[Quantity]]</f>
        <v>335.78999999999996</v>
      </c>
    </row>
    <row r="278" spans="1:18"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c r="R278">
        <f>Table1[[#This Row],[Unit price]]*Table1[[#This Row],[Quantity]]</f>
        <v>218.2</v>
      </c>
    </row>
    <row r="279" spans="1:18"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c r="R279">
        <f>Table1[[#This Row],[Unit price]]*Table1[[#This Row],[Quantity]]</f>
        <v>381.68</v>
      </c>
    </row>
    <row r="280" spans="1:18"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c r="R280">
        <f>Table1[[#This Row],[Unit price]]*Table1[[#This Row],[Quantity]]</f>
        <v>709.9</v>
      </c>
    </row>
    <row r="281" spans="1:18"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c r="R281">
        <f>Table1[[#This Row],[Unit price]]*Table1[[#This Row],[Quantity]]</f>
        <v>440.20000000000005</v>
      </c>
    </row>
    <row r="282" spans="1:18"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c r="R282">
        <f>Table1[[#This Row],[Unit price]]*Table1[[#This Row],[Quantity]]</f>
        <v>559.67999999999995</v>
      </c>
    </row>
    <row r="283" spans="1:18"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c r="R283">
        <f>Table1[[#This Row],[Unit price]]*Table1[[#This Row],[Quantity]]</f>
        <v>37</v>
      </c>
    </row>
    <row r="284" spans="1:18"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c r="R284">
        <f>Table1[[#This Row],[Unit price]]*Table1[[#This Row],[Quantity]]</f>
        <v>15.34</v>
      </c>
    </row>
    <row r="285" spans="1:18"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c r="R285">
        <f>Table1[[#This Row],[Unit price]]*Table1[[#This Row],[Quantity]]</f>
        <v>598.98</v>
      </c>
    </row>
    <row r="286" spans="1:18"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c r="R286">
        <f>Table1[[#This Row],[Unit price]]*Table1[[#This Row],[Quantity]]</f>
        <v>190.68</v>
      </c>
    </row>
    <row r="287" spans="1:18"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c r="R287">
        <f>Table1[[#This Row],[Unit price]]*Table1[[#This Row],[Quantity]]</f>
        <v>333.40000000000003</v>
      </c>
    </row>
    <row r="288" spans="1:18"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c r="R288">
        <f>Table1[[#This Row],[Unit price]]*Table1[[#This Row],[Quantity]]</f>
        <v>74.86</v>
      </c>
    </row>
    <row r="289" spans="1:18"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c r="R289">
        <f>Table1[[#This Row],[Unit price]]*Table1[[#This Row],[Quantity]]</f>
        <v>213.75</v>
      </c>
    </row>
    <row r="290" spans="1:18"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c r="R290">
        <f>Table1[[#This Row],[Unit price]]*Table1[[#This Row],[Quantity]]</f>
        <v>339.57</v>
      </c>
    </row>
    <row r="291" spans="1:18"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c r="R291">
        <f>Table1[[#This Row],[Unit price]]*Table1[[#This Row],[Quantity]]</f>
        <v>664.16</v>
      </c>
    </row>
    <row r="292" spans="1:18"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c r="R292">
        <f>Table1[[#This Row],[Unit price]]*Table1[[#This Row],[Quantity]]</f>
        <v>403</v>
      </c>
    </row>
    <row r="293" spans="1:18"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c r="R293">
        <f>Table1[[#This Row],[Unit price]]*Table1[[#This Row],[Quantity]]</f>
        <v>194.95000000000002</v>
      </c>
    </row>
    <row r="294" spans="1:18"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c r="R294">
        <f>Table1[[#This Row],[Unit price]]*Table1[[#This Row],[Quantity]]</f>
        <v>62.48</v>
      </c>
    </row>
    <row r="295" spans="1:18"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c r="R295">
        <f>Table1[[#This Row],[Unit price]]*Table1[[#This Row],[Quantity]]</f>
        <v>72.72</v>
      </c>
    </row>
    <row r="296" spans="1:18"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c r="R296">
        <f>Table1[[#This Row],[Unit price]]*Table1[[#This Row],[Quantity]]</f>
        <v>181.1</v>
      </c>
    </row>
    <row r="297" spans="1:18"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c r="R297">
        <f>Table1[[#This Row],[Unit price]]*Table1[[#This Row],[Quantity]]</f>
        <v>259.60000000000002</v>
      </c>
    </row>
    <row r="298" spans="1:18"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c r="R298">
        <f>Table1[[#This Row],[Unit price]]*Table1[[#This Row],[Quantity]]</f>
        <v>115.36</v>
      </c>
    </row>
    <row r="299" spans="1:18"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c r="R299">
        <f>Table1[[#This Row],[Unit price]]*Table1[[#This Row],[Quantity]]</f>
        <v>470.28</v>
      </c>
    </row>
    <row r="300" spans="1:18"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c r="R300">
        <f>Table1[[#This Row],[Unit price]]*Table1[[#This Row],[Quantity]]</f>
        <v>240.04</v>
      </c>
    </row>
    <row r="301" spans="1:18"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c r="R301">
        <f>Table1[[#This Row],[Unit price]]*Table1[[#This Row],[Quantity]]</f>
        <v>88.61</v>
      </c>
    </row>
    <row r="302" spans="1:18"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c r="R302">
        <f>Table1[[#This Row],[Unit price]]*Table1[[#This Row],[Quantity]]</f>
        <v>199.64</v>
      </c>
    </row>
    <row r="303" spans="1:18"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c r="R303">
        <f>Table1[[#This Row],[Unit price]]*Table1[[#This Row],[Quantity]]</f>
        <v>39.01</v>
      </c>
    </row>
    <row r="304" spans="1:18"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c r="R304">
        <f>Table1[[#This Row],[Unit price]]*Table1[[#This Row],[Quantity]]</f>
        <v>48.61</v>
      </c>
    </row>
    <row r="305" spans="1:18"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c r="R305">
        <f>Table1[[#This Row],[Unit price]]*Table1[[#This Row],[Quantity]]</f>
        <v>204.76</v>
      </c>
    </row>
    <row r="306" spans="1:18"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c r="R306">
        <f>Table1[[#This Row],[Unit price]]*Table1[[#This Row],[Quantity]]</f>
        <v>119.68</v>
      </c>
    </row>
    <row r="307" spans="1:18"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c r="R307">
        <f>Table1[[#This Row],[Unit price]]*Table1[[#This Row],[Quantity]]</f>
        <v>505.40000000000003</v>
      </c>
    </row>
    <row r="308" spans="1:18"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c r="R308">
        <f>Table1[[#This Row],[Unit price]]*Table1[[#This Row],[Quantity]]</f>
        <v>281.60999999999996</v>
      </c>
    </row>
    <row r="309" spans="1:18"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c r="R309">
        <f>Table1[[#This Row],[Unit price]]*Table1[[#This Row],[Quantity]]</f>
        <v>710.32</v>
      </c>
    </row>
    <row r="310" spans="1:18"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c r="R310">
        <f>Table1[[#This Row],[Unit price]]*Table1[[#This Row],[Quantity]]</f>
        <v>79.44</v>
      </c>
    </row>
    <row r="311" spans="1:18"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c r="R311">
        <f>Table1[[#This Row],[Unit price]]*Table1[[#This Row],[Quantity]]</f>
        <v>163.82</v>
      </c>
    </row>
    <row r="312" spans="1:18"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c r="R312">
        <f>Table1[[#This Row],[Unit price]]*Table1[[#This Row],[Quantity]]</f>
        <v>479.58000000000004</v>
      </c>
    </row>
    <row r="313" spans="1:18"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c r="R313">
        <f>Table1[[#This Row],[Unit price]]*Table1[[#This Row],[Quantity]]</f>
        <v>138.66</v>
      </c>
    </row>
    <row r="314" spans="1:18"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c r="R314">
        <f>Table1[[#This Row],[Unit price]]*Table1[[#This Row],[Quantity]]</f>
        <v>71.150000000000006</v>
      </c>
    </row>
    <row r="315" spans="1:18"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c r="R315">
        <f>Table1[[#This Row],[Unit price]]*Table1[[#This Row],[Quantity]]</f>
        <v>139.95000000000002</v>
      </c>
    </row>
    <row r="316" spans="1:18"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c r="R316">
        <f>Table1[[#This Row],[Unit price]]*Table1[[#This Row],[Quantity]]</f>
        <v>781.3</v>
      </c>
    </row>
    <row r="317" spans="1:18"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c r="R317">
        <f>Table1[[#This Row],[Unit price]]*Table1[[#This Row],[Quantity]]</f>
        <v>198.74</v>
      </c>
    </row>
    <row r="318" spans="1:18"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c r="R318">
        <f>Table1[[#This Row],[Unit price]]*Table1[[#This Row],[Quantity]]</f>
        <v>63.239999999999995</v>
      </c>
    </row>
    <row r="319" spans="1:18"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c r="R319">
        <f>Table1[[#This Row],[Unit price]]*Table1[[#This Row],[Quantity]]</f>
        <v>373.95000000000005</v>
      </c>
    </row>
    <row r="320" spans="1:18"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c r="R320">
        <f>Table1[[#This Row],[Unit price]]*Table1[[#This Row],[Quantity]]</f>
        <v>207.69</v>
      </c>
    </row>
    <row r="321" spans="1:18"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c r="R321">
        <f>Table1[[#This Row],[Unit price]]*Table1[[#This Row],[Quantity]]</f>
        <v>176.28</v>
      </c>
    </row>
    <row r="322" spans="1:18"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c r="R322">
        <f>Table1[[#This Row],[Unit price]]*Table1[[#This Row],[Quantity]]</f>
        <v>206.37</v>
      </c>
    </row>
    <row r="323" spans="1:18"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c r="R323">
        <f>Table1[[#This Row],[Unit price]]*Table1[[#This Row],[Quantity]]</f>
        <v>39.42</v>
      </c>
    </row>
    <row r="324" spans="1:18"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c r="R324">
        <f>Table1[[#This Row],[Unit price]]*Table1[[#This Row],[Quantity]]</f>
        <v>91.56</v>
      </c>
    </row>
    <row r="325" spans="1:18"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c r="R325">
        <f>Table1[[#This Row],[Unit price]]*Table1[[#This Row],[Quantity]]</f>
        <v>308.85000000000002</v>
      </c>
    </row>
    <row r="326" spans="1:18"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c r="R326">
        <f>Table1[[#This Row],[Unit price]]*Table1[[#This Row],[Quantity]]</f>
        <v>129.12</v>
      </c>
    </row>
    <row r="327" spans="1:18"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c r="R327">
        <f>Table1[[#This Row],[Unit price]]*Table1[[#This Row],[Quantity]]</f>
        <v>390.96</v>
      </c>
    </row>
    <row r="328" spans="1:18"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c r="R328">
        <f>Table1[[#This Row],[Unit price]]*Table1[[#This Row],[Quantity]]</f>
        <v>498.9</v>
      </c>
    </row>
    <row r="329" spans="1:18"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c r="R329">
        <f>Table1[[#This Row],[Unit price]]*Table1[[#This Row],[Quantity]]</f>
        <v>377.04</v>
      </c>
    </row>
    <row r="330" spans="1:18"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c r="R330">
        <f>Table1[[#This Row],[Unit price]]*Table1[[#This Row],[Quantity]]</f>
        <v>204.52</v>
      </c>
    </row>
    <row r="331" spans="1:18"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c r="R331">
        <f>Table1[[#This Row],[Unit price]]*Table1[[#This Row],[Quantity]]</f>
        <v>145.44</v>
      </c>
    </row>
    <row r="332" spans="1:18"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c r="R332">
        <f>Table1[[#This Row],[Unit price]]*Table1[[#This Row],[Quantity]]</f>
        <v>198.18</v>
      </c>
    </row>
    <row r="333" spans="1:18"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c r="R333">
        <f>Table1[[#This Row],[Unit price]]*Table1[[#This Row],[Quantity]]</f>
        <v>98.699999999999989</v>
      </c>
    </row>
    <row r="334" spans="1:18"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c r="R334">
        <f>Table1[[#This Row],[Unit price]]*Table1[[#This Row],[Quantity]]</f>
        <v>385.09999999999997</v>
      </c>
    </row>
    <row r="335" spans="1:18"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c r="R335">
        <f>Table1[[#This Row],[Unit price]]*Table1[[#This Row],[Quantity]]</f>
        <v>46.96</v>
      </c>
    </row>
    <row r="336" spans="1:18"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c r="R336">
        <f>Table1[[#This Row],[Unit price]]*Table1[[#This Row],[Quantity]]</f>
        <v>73.5</v>
      </c>
    </row>
    <row r="337" spans="1:18"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c r="R337">
        <f>Table1[[#This Row],[Unit price]]*Table1[[#This Row],[Quantity]]</f>
        <v>142.25</v>
      </c>
    </row>
    <row r="338" spans="1:18"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c r="R338">
        <f>Table1[[#This Row],[Unit price]]*Table1[[#This Row],[Quantity]]</f>
        <v>687.6</v>
      </c>
    </row>
    <row r="339" spans="1:18"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c r="R339">
        <f>Table1[[#This Row],[Unit price]]*Table1[[#This Row],[Quantity]]</f>
        <v>347.70000000000005</v>
      </c>
    </row>
    <row r="340" spans="1:18"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c r="R340">
        <f>Table1[[#This Row],[Unit price]]*Table1[[#This Row],[Quantity]]</f>
        <v>142.94999999999999</v>
      </c>
    </row>
    <row r="341" spans="1:18"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c r="R341">
        <f>Table1[[#This Row],[Unit price]]*Table1[[#This Row],[Quantity]]</f>
        <v>385.38</v>
      </c>
    </row>
    <row r="342" spans="1:18"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c r="R342">
        <f>Table1[[#This Row],[Unit price]]*Table1[[#This Row],[Quantity]]</f>
        <v>144.27000000000001</v>
      </c>
    </row>
    <row r="343" spans="1:18"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c r="R343">
        <f>Table1[[#This Row],[Unit price]]*Table1[[#This Row],[Quantity]]</f>
        <v>391.78999999999996</v>
      </c>
    </row>
    <row r="344" spans="1:18"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c r="R344">
        <f>Table1[[#This Row],[Unit price]]*Table1[[#This Row],[Quantity]]</f>
        <v>538.30000000000007</v>
      </c>
    </row>
    <row r="345" spans="1:18"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c r="R345">
        <f>Table1[[#This Row],[Unit price]]*Table1[[#This Row],[Quantity]]</f>
        <v>485.15</v>
      </c>
    </row>
    <row r="346" spans="1:18"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c r="R346">
        <f>Table1[[#This Row],[Unit price]]*Table1[[#This Row],[Quantity]]</f>
        <v>133.94999999999999</v>
      </c>
    </row>
    <row r="347" spans="1:18"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c r="R347">
        <f>Table1[[#This Row],[Unit price]]*Table1[[#This Row],[Quantity]]</f>
        <v>701.37000000000012</v>
      </c>
    </row>
    <row r="348" spans="1:18"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c r="R348">
        <f>Table1[[#This Row],[Unit price]]*Table1[[#This Row],[Quantity]]</f>
        <v>71.95</v>
      </c>
    </row>
    <row r="349" spans="1:18"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c r="R349">
        <f>Table1[[#This Row],[Unit price]]*Table1[[#This Row],[Quantity]]</f>
        <v>714</v>
      </c>
    </row>
    <row r="350" spans="1:18"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c r="R350">
        <f>Table1[[#This Row],[Unit price]]*Table1[[#This Row],[Quantity]]</f>
        <v>182.14</v>
      </c>
    </row>
    <row r="351" spans="1:18"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c r="R351">
        <f>Table1[[#This Row],[Unit price]]*Table1[[#This Row],[Quantity]]</f>
        <v>135</v>
      </c>
    </row>
    <row r="352" spans="1:18"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c r="R352">
        <f>Table1[[#This Row],[Unit price]]*Table1[[#This Row],[Quantity]]</f>
        <v>993</v>
      </c>
    </row>
    <row r="353" spans="1:18"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c r="R353">
        <f>Table1[[#This Row],[Unit price]]*Table1[[#This Row],[Quantity]]</f>
        <v>361.83</v>
      </c>
    </row>
    <row r="354" spans="1:18"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c r="R354">
        <f>Table1[[#This Row],[Unit price]]*Table1[[#This Row],[Quantity]]</f>
        <v>383.10999999999996</v>
      </c>
    </row>
    <row r="355" spans="1:18"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c r="R355">
        <f>Table1[[#This Row],[Unit price]]*Table1[[#This Row],[Quantity]]</f>
        <v>243</v>
      </c>
    </row>
    <row r="356" spans="1:18"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c r="R356">
        <f>Table1[[#This Row],[Unit price]]*Table1[[#This Row],[Quantity]]</f>
        <v>30.24</v>
      </c>
    </row>
    <row r="357" spans="1:18"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c r="R357">
        <f>Table1[[#This Row],[Unit price]]*Table1[[#This Row],[Quantity]]</f>
        <v>356.56</v>
      </c>
    </row>
    <row r="358" spans="1:18"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c r="R358">
        <f>Table1[[#This Row],[Unit price]]*Table1[[#This Row],[Quantity]]</f>
        <v>375.5</v>
      </c>
    </row>
    <row r="359" spans="1:18"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c r="R359">
        <f>Table1[[#This Row],[Unit price]]*Table1[[#This Row],[Quantity]]</f>
        <v>954.4</v>
      </c>
    </row>
    <row r="360" spans="1:18"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c r="R360">
        <f>Table1[[#This Row],[Unit price]]*Table1[[#This Row],[Quantity]]</f>
        <v>82.5</v>
      </c>
    </row>
    <row r="361" spans="1:18"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c r="R361">
        <f>Table1[[#This Row],[Unit price]]*Table1[[#This Row],[Quantity]]</f>
        <v>74.97</v>
      </c>
    </row>
    <row r="362" spans="1:18"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c r="R362">
        <f>Table1[[#This Row],[Unit price]]*Table1[[#This Row],[Quantity]]</f>
        <v>647.67999999999995</v>
      </c>
    </row>
    <row r="363" spans="1:18"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c r="R363">
        <f>Table1[[#This Row],[Unit price]]*Table1[[#This Row],[Quantity]]</f>
        <v>755.76</v>
      </c>
    </row>
    <row r="364" spans="1:18"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c r="R364">
        <f>Table1[[#This Row],[Unit price]]*Table1[[#This Row],[Quantity]]</f>
        <v>199.58</v>
      </c>
    </row>
    <row r="365" spans="1:18"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c r="R365">
        <f>Table1[[#This Row],[Unit price]]*Table1[[#This Row],[Quantity]]</f>
        <v>439.32</v>
      </c>
    </row>
    <row r="366" spans="1:18"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c r="R366">
        <f>Table1[[#This Row],[Unit price]]*Table1[[#This Row],[Quantity]]</f>
        <v>164.96</v>
      </c>
    </row>
    <row r="367" spans="1:18"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c r="R367">
        <f>Table1[[#This Row],[Unit price]]*Table1[[#This Row],[Quantity]]</f>
        <v>326.72000000000003</v>
      </c>
    </row>
    <row r="368" spans="1:18"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c r="R368">
        <f>Table1[[#This Row],[Unit price]]*Table1[[#This Row],[Quantity]]</f>
        <v>461.88</v>
      </c>
    </row>
    <row r="369" spans="1:18"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c r="R369">
        <f>Table1[[#This Row],[Unit price]]*Table1[[#This Row],[Quantity]]</f>
        <v>263.76</v>
      </c>
    </row>
    <row r="370" spans="1:18"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c r="R370">
        <f>Table1[[#This Row],[Unit price]]*Table1[[#This Row],[Quantity]]</f>
        <v>143.6</v>
      </c>
    </row>
    <row r="371" spans="1:18"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c r="R371">
        <f>Table1[[#This Row],[Unit price]]*Table1[[#This Row],[Quantity]]</f>
        <v>193.5</v>
      </c>
    </row>
    <row r="372" spans="1:18"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c r="R372">
        <f>Table1[[#This Row],[Unit price]]*Table1[[#This Row],[Quantity]]</f>
        <v>183.82000000000002</v>
      </c>
    </row>
    <row r="373" spans="1:18"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c r="R373">
        <f>Table1[[#This Row],[Unit price]]*Table1[[#This Row],[Quantity]]</f>
        <v>121.92</v>
      </c>
    </row>
    <row r="374" spans="1:18"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c r="R374">
        <f>Table1[[#This Row],[Unit price]]*Table1[[#This Row],[Quantity]]</f>
        <v>420.65999999999997</v>
      </c>
    </row>
    <row r="375" spans="1:18"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c r="R375">
        <f>Table1[[#This Row],[Unit price]]*Table1[[#This Row],[Quantity]]</f>
        <v>252.48</v>
      </c>
    </row>
    <row r="376" spans="1:18"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c r="R376">
        <f>Table1[[#This Row],[Unit price]]*Table1[[#This Row],[Quantity]]</f>
        <v>335.45000000000005</v>
      </c>
    </row>
    <row r="377" spans="1:18"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c r="R377">
        <f>Table1[[#This Row],[Unit price]]*Table1[[#This Row],[Quantity]]</f>
        <v>483.5</v>
      </c>
    </row>
    <row r="378" spans="1:18"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c r="R378">
        <f>Table1[[#This Row],[Unit price]]*Table1[[#This Row],[Quantity]]</f>
        <v>318.42</v>
      </c>
    </row>
    <row r="379" spans="1:18"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c r="R379">
        <f>Table1[[#This Row],[Unit price]]*Table1[[#This Row],[Quantity]]</f>
        <v>668.43</v>
      </c>
    </row>
    <row r="380" spans="1:18"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c r="R380">
        <f>Table1[[#This Row],[Unit price]]*Table1[[#This Row],[Quantity]]</f>
        <v>387.92</v>
      </c>
    </row>
    <row r="381" spans="1:18"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c r="R381">
        <f>Table1[[#This Row],[Unit price]]*Table1[[#This Row],[Quantity]]</f>
        <v>94.6</v>
      </c>
    </row>
    <row r="382" spans="1:18"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c r="R382">
        <f>Table1[[#This Row],[Unit price]]*Table1[[#This Row],[Quantity]]</f>
        <v>329.32</v>
      </c>
    </row>
    <row r="383" spans="1:18"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c r="R383">
        <f>Table1[[#This Row],[Unit price]]*Table1[[#This Row],[Quantity]]</f>
        <v>53.22</v>
      </c>
    </row>
    <row r="384" spans="1:18"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c r="R384">
        <f>Table1[[#This Row],[Unit price]]*Table1[[#This Row],[Quantity]]</f>
        <v>498.45</v>
      </c>
    </row>
    <row r="385" spans="1:18"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c r="R385">
        <f>Table1[[#This Row],[Unit price]]*Table1[[#This Row],[Quantity]]</f>
        <v>299.56</v>
      </c>
    </row>
    <row r="386" spans="1:18"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c r="R386">
        <f>Table1[[#This Row],[Unit price]]*Table1[[#This Row],[Quantity]]</f>
        <v>204.7</v>
      </c>
    </row>
    <row r="387" spans="1:18"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c r="R387">
        <f>Table1[[#This Row],[Unit price]]*Table1[[#This Row],[Quantity]]</f>
        <v>75.819999999999993</v>
      </c>
    </row>
    <row r="388" spans="1:18"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c r="R388">
        <f>Table1[[#This Row],[Unit price]]*Table1[[#This Row],[Quantity]]</f>
        <v>280.62</v>
      </c>
    </row>
    <row r="389" spans="1:18"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c r="R389">
        <f>Table1[[#This Row],[Unit price]]*Table1[[#This Row],[Quantity]]</f>
        <v>323.2</v>
      </c>
    </row>
    <row r="390" spans="1:18"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c r="R390">
        <f>Table1[[#This Row],[Unit price]]*Table1[[#This Row],[Quantity]]</f>
        <v>486.63</v>
      </c>
    </row>
    <row r="391" spans="1:18"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c r="R391">
        <f>Table1[[#This Row],[Unit price]]*Table1[[#This Row],[Quantity]]</f>
        <v>127.53999999999999</v>
      </c>
    </row>
    <row r="392" spans="1:18"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c r="R392">
        <f>Table1[[#This Row],[Unit price]]*Table1[[#This Row],[Quantity]]</f>
        <v>241.44</v>
      </c>
    </row>
    <row r="393" spans="1:18"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c r="R393">
        <f>Table1[[#This Row],[Unit price]]*Table1[[#This Row],[Quantity]]</f>
        <v>379.5</v>
      </c>
    </row>
    <row r="394" spans="1:18"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c r="R394">
        <f>Table1[[#This Row],[Unit price]]*Table1[[#This Row],[Quantity]]</f>
        <v>76.819999999999993</v>
      </c>
    </row>
    <row r="395" spans="1:18"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c r="R395">
        <f>Table1[[#This Row],[Unit price]]*Table1[[#This Row],[Quantity]]</f>
        <v>522.6</v>
      </c>
    </row>
    <row r="396" spans="1:18"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c r="R396">
        <f>Table1[[#This Row],[Unit price]]*Table1[[#This Row],[Quantity]]</f>
        <v>79.739999999999995</v>
      </c>
    </row>
    <row r="397" spans="1:18"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c r="R397">
        <f>Table1[[#This Row],[Unit price]]*Table1[[#This Row],[Quantity]]</f>
        <v>387.5</v>
      </c>
    </row>
    <row r="398" spans="1:18"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c r="R398">
        <f>Table1[[#This Row],[Unit price]]*Table1[[#This Row],[Quantity]]</f>
        <v>271.35000000000002</v>
      </c>
    </row>
    <row r="399" spans="1:18"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c r="R399">
        <f>Table1[[#This Row],[Unit price]]*Table1[[#This Row],[Quantity]]</f>
        <v>122.31</v>
      </c>
    </row>
    <row r="400" spans="1:18"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c r="R400">
        <f>Table1[[#This Row],[Unit price]]*Table1[[#This Row],[Quantity]]</f>
        <v>246.36</v>
      </c>
    </row>
    <row r="401" spans="1:18"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c r="R401">
        <f>Table1[[#This Row],[Unit price]]*Table1[[#This Row],[Quantity]]</f>
        <v>173.16</v>
      </c>
    </row>
    <row r="402" spans="1:18"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c r="R402">
        <f>Table1[[#This Row],[Unit price]]*Table1[[#This Row],[Quantity]]</f>
        <v>236.57999999999998</v>
      </c>
    </row>
    <row r="403" spans="1:18"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c r="R403">
        <f>Table1[[#This Row],[Unit price]]*Table1[[#This Row],[Quantity]]</f>
        <v>184.88</v>
      </c>
    </row>
    <row r="404" spans="1:18"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c r="R404">
        <f>Table1[[#This Row],[Unit price]]*Table1[[#This Row],[Quantity]]</f>
        <v>13.98</v>
      </c>
    </row>
    <row r="405" spans="1:18"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c r="R405">
        <f>Table1[[#This Row],[Unit price]]*Table1[[#This Row],[Quantity]]</f>
        <v>198.75</v>
      </c>
    </row>
    <row r="406" spans="1:18"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c r="R406">
        <f>Table1[[#This Row],[Unit price]]*Table1[[#This Row],[Quantity]]</f>
        <v>684.53000000000009</v>
      </c>
    </row>
    <row r="407" spans="1:18"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c r="R407">
        <f>Table1[[#This Row],[Unit price]]*Table1[[#This Row],[Quantity]]</f>
        <v>269.04000000000002</v>
      </c>
    </row>
    <row r="408" spans="1:18"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c r="R408">
        <f>Table1[[#This Row],[Unit price]]*Table1[[#This Row],[Quantity]]</f>
        <v>68.949999999999989</v>
      </c>
    </row>
    <row r="409" spans="1:18"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c r="R409">
        <f>Table1[[#This Row],[Unit price]]*Table1[[#This Row],[Quantity]]</f>
        <v>274.83999999999997</v>
      </c>
    </row>
    <row r="410" spans="1:18"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c r="R410">
        <f>Table1[[#This Row],[Unit price]]*Table1[[#This Row],[Quantity]]</f>
        <v>226.12</v>
      </c>
    </row>
    <row r="411" spans="1:18"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c r="R411">
        <f>Table1[[#This Row],[Unit price]]*Table1[[#This Row],[Quantity]]</f>
        <v>119.1</v>
      </c>
    </row>
    <row r="412" spans="1:18"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c r="R412">
        <f>Table1[[#This Row],[Unit price]]*Table1[[#This Row],[Quantity]]</f>
        <v>342.1</v>
      </c>
    </row>
    <row r="413" spans="1:18"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c r="R413">
        <f>Table1[[#This Row],[Unit price]]*Table1[[#This Row],[Quantity]]</f>
        <v>43.74</v>
      </c>
    </row>
    <row r="414" spans="1:18"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c r="R414">
        <f>Table1[[#This Row],[Unit price]]*Table1[[#This Row],[Quantity]]</f>
        <v>104.85</v>
      </c>
    </row>
    <row r="415" spans="1:18"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c r="R415">
        <f>Table1[[#This Row],[Unit price]]*Table1[[#This Row],[Quantity]]</f>
        <v>77.52</v>
      </c>
    </row>
    <row r="416" spans="1:18"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c r="R416">
        <f>Table1[[#This Row],[Unit price]]*Table1[[#This Row],[Quantity]]</f>
        <v>407.44</v>
      </c>
    </row>
    <row r="417" spans="1:18"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c r="R417">
        <f>Table1[[#This Row],[Unit price]]*Table1[[#This Row],[Quantity]]</f>
        <v>96.11</v>
      </c>
    </row>
    <row r="418" spans="1:18"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c r="R418">
        <f>Table1[[#This Row],[Unit price]]*Table1[[#This Row],[Quantity]]</f>
        <v>181.52</v>
      </c>
    </row>
    <row r="419" spans="1:18"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c r="R419">
        <f>Table1[[#This Row],[Unit price]]*Table1[[#This Row],[Quantity]]</f>
        <v>81.510000000000005</v>
      </c>
    </row>
    <row r="420" spans="1:18"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c r="R420">
        <f>Table1[[#This Row],[Unit price]]*Table1[[#This Row],[Quantity]]</f>
        <v>114.44</v>
      </c>
    </row>
    <row r="421" spans="1:18"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c r="R421">
        <f>Table1[[#This Row],[Unit price]]*Table1[[#This Row],[Quantity]]</f>
        <v>176.54</v>
      </c>
    </row>
    <row r="422" spans="1:18"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c r="R422">
        <f>Table1[[#This Row],[Unit price]]*Table1[[#This Row],[Quantity]]</f>
        <v>115.80000000000001</v>
      </c>
    </row>
    <row r="423" spans="1:18"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c r="R423">
        <f>Table1[[#This Row],[Unit price]]*Table1[[#This Row],[Quantity]]</f>
        <v>252.14999999999998</v>
      </c>
    </row>
    <row r="424" spans="1:18"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c r="R424">
        <f>Table1[[#This Row],[Unit price]]*Table1[[#This Row],[Quantity]]</f>
        <v>972.09999999999991</v>
      </c>
    </row>
    <row r="425" spans="1:18"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c r="R425">
        <f>Table1[[#This Row],[Unit price]]*Table1[[#This Row],[Quantity]]</f>
        <v>203.36</v>
      </c>
    </row>
    <row r="426" spans="1:18"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c r="R426">
        <f>Table1[[#This Row],[Unit price]]*Table1[[#This Row],[Quantity]]</f>
        <v>16.28</v>
      </c>
    </row>
    <row r="427" spans="1:18"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c r="R427">
        <f>Table1[[#This Row],[Unit price]]*Table1[[#This Row],[Quantity]]</f>
        <v>365.49</v>
      </c>
    </row>
    <row r="428" spans="1:18"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c r="R428">
        <f>Table1[[#This Row],[Unit price]]*Table1[[#This Row],[Quantity]]</f>
        <v>372.19</v>
      </c>
    </row>
    <row r="429" spans="1:18"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c r="R429">
        <f>Table1[[#This Row],[Unit price]]*Table1[[#This Row],[Quantity]]</f>
        <v>62.61</v>
      </c>
    </row>
    <row r="430" spans="1:18"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c r="R430">
        <f>Table1[[#This Row],[Unit price]]*Table1[[#This Row],[Quantity]]</f>
        <v>336.34999999999997</v>
      </c>
    </row>
    <row r="431" spans="1:18"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c r="R431">
        <f>Table1[[#This Row],[Unit price]]*Table1[[#This Row],[Quantity]]</f>
        <v>906.5</v>
      </c>
    </row>
    <row r="432" spans="1:18"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c r="R432">
        <f>Table1[[#This Row],[Unit price]]*Table1[[#This Row],[Quantity]]</f>
        <v>138.16</v>
      </c>
    </row>
    <row r="433" spans="1:18"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c r="R433">
        <f>Table1[[#This Row],[Unit price]]*Table1[[#This Row],[Quantity]]</f>
        <v>86.54</v>
      </c>
    </row>
    <row r="434" spans="1:18"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c r="R434">
        <f>Table1[[#This Row],[Unit price]]*Table1[[#This Row],[Quantity]]</f>
        <v>140.76</v>
      </c>
    </row>
    <row r="435" spans="1:18"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c r="R435">
        <f>Table1[[#This Row],[Unit price]]*Table1[[#This Row],[Quantity]]</f>
        <v>668.78000000000009</v>
      </c>
    </row>
    <row r="436" spans="1:18"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c r="R436">
        <f>Table1[[#This Row],[Unit price]]*Table1[[#This Row],[Quantity]]</f>
        <v>47.44</v>
      </c>
    </row>
    <row r="437" spans="1:18"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c r="R437">
        <f>Table1[[#This Row],[Unit price]]*Table1[[#This Row],[Quantity]]</f>
        <v>893.16</v>
      </c>
    </row>
    <row r="438" spans="1:18"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c r="R438">
        <f>Table1[[#This Row],[Unit price]]*Table1[[#This Row],[Quantity]]</f>
        <v>331.72</v>
      </c>
    </row>
    <row r="439" spans="1:18"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c r="R439">
        <f>Table1[[#This Row],[Unit price]]*Table1[[#This Row],[Quantity]]</f>
        <v>203.94</v>
      </c>
    </row>
    <row r="440" spans="1:18"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c r="R440">
        <f>Table1[[#This Row],[Unit price]]*Table1[[#This Row],[Quantity]]</f>
        <v>68.16</v>
      </c>
    </row>
    <row r="441" spans="1:18"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c r="R441">
        <f>Table1[[#This Row],[Unit price]]*Table1[[#This Row],[Quantity]]</f>
        <v>326.88</v>
      </c>
    </row>
    <row r="442" spans="1:18"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c r="R442">
        <f>Table1[[#This Row],[Unit price]]*Table1[[#This Row],[Quantity]]</f>
        <v>87.2</v>
      </c>
    </row>
    <row r="443" spans="1:18"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c r="R443">
        <f>Table1[[#This Row],[Unit price]]*Table1[[#This Row],[Quantity]]</f>
        <v>707.44</v>
      </c>
    </row>
    <row r="444" spans="1:18"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c r="R444">
        <f>Table1[[#This Row],[Unit price]]*Table1[[#This Row],[Quantity]]</f>
        <v>802.89</v>
      </c>
    </row>
    <row r="445" spans="1:18"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c r="R445">
        <f>Table1[[#This Row],[Unit price]]*Table1[[#This Row],[Quantity]]</f>
        <v>12.78</v>
      </c>
    </row>
    <row r="446" spans="1:18"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c r="R446">
        <f>Table1[[#This Row],[Unit price]]*Table1[[#This Row],[Quantity]]</f>
        <v>133.70000000000002</v>
      </c>
    </row>
    <row r="447" spans="1:18"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c r="R447">
        <f>Table1[[#This Row],[Unit price]]*Table1[[#This Row],[Quantity]]</f>
        <v>19.149999999999999</v>
      </c>
    </row>
    <row r="448" spans="1:18"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c r="R448">
        <f>Table1[[#This Row],[Unit price]]*Table1[[#This Row],[Quantity]]</f>
        <v>276.60000000000002</v>
      </c>
    </row>
    <row r="449" spans="1:18"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c r="R449">
        <f>Table1[[#This Row],[Unit price]]*Table1[[#This Row],[Quantity]]</f>
        <v>137.22</v>
      </c>
    </row>
    <row r="450" spans="1:18"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c r="R450">
        <f>Table1[[#This Row],[Unit price]]*Table1[[#This Row],[Quantity]]</f>
        <v>27.07</v>
      </c>
    </row>
    <row r="451" spans="1:18"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c r="R451">
        <f>Table1[[#This Row],[Unit price]]*Table1[[#This Row],[Quantity]]</f>
        <v>39.119999999999997</v>
      </c>
    </row>
    <row r="452" spans="1:18"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c r="R452">
        <f>Table1[[#This Row],[Unit price]]*Table1[[#This Row],[Quantity]]</f>
        <v>448.26</v>
      </c>
    </row>
    <row r="453" spans="1:18"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c r="R453">
        <f>Table1[[#This Row],[Unit price]]*Table1[[#This Row],[Quantity]]</f>
        <v>132.06</v>
      </c>
    </row>
    <row r="454" spans="1:18"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c r="R454">
        <f>Table1[[#This Row],[Unit price]]*Table1[[#This Row],[Quantity]]</f>
        <v>318.05</v>
      </c>
    </row>
    <row r="455" spans="1:18"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c r="R455">
        <f>Table1[[#This Row],[Unit price]]*Table1[[#This Row],[Quantity]]</f>
        <v>25</v>
      </c>
    </row>
    <row r="456" spans="1:18"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c r="R456">
        <f>Table1[[#This Row],[Unit price]]*Table1[[#This Row],[Quantity]]</f>
        <v>83.08</v>
      </c>
    </row>
    <row r="457" spans="1:18"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c r="R457">
        <f>Table1[[#This Row],[Unit price]]*Table1[[#This Row],[Quantity]]</f>
        <v>147.79999999999998</v>
      </c>
    </row>
    <row r="458" spans="1:18"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c r="R458">
        <f>Table1[[#This Row],[Unit price]]*Table1[[#This Row],[Quantity]]</f>
        <v>696.6</v>
      </c>
    </row>
    <row r="459" spans="1:18"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c r="R459">
        <f>Table1[[#This Row],[Unit price]]*Table1[[#This Row],[Quantity]]</f>
        <v>793.9</v>
      </c>
    </row>
    <row r="460" spans="1:18"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c r="R460">
        <f>Table1[[#This Row],[Unit price]]*Table1[[#This Row],[Quantity]]</f>
        <v>465.7</v>
      </c>
    </row>
    <row r="461" spans="1:18"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c r="R461">
        <f>Table1[[#This Row],[Unit price]]*Table1[[#This Row],[Quantity]]</f>
        <v>35.89</v>
      </c>
    </row>
    <row r="462" spans="1:18"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c r="R462">
        <f>Table1[[#This Row],[Unit price]]*Table1[[#This Row],[Quantity]]</f>
        <v>202.60000000000002</v>
      </c>
    </row>
    <row r="463" spans="1:18"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c r="R463">
        <f>Table1[[#This Row],[Unit price]]*Table1[[#This Row],[Quantity]]</f>
        <v>730.5</v>
      </c>
    </row>
    <row r="464" spans="1:18"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c r="R464">
        <f>Table1[[#This Row],[Unit price]]*Table1[[#This Row],[Quantity]]</f>
        <v>295.8</v>
      </c>
    </row>
    <row r="465" spans="1:18"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c r="R465">
        <f>Table1[[#This Row],[Unit price]]*Table1[[#This Row],[Quantity]]</f>
        <v>22.62</v>
      </c>
    </row>
    <row r="466" spans="1:18"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c r="R466">
        <f>Table1[[#This Row],[Unit price]]*Table1[[#This Row],[Quantity]]</f>
        <v>256.70000000000005</v>
      </c>
    </row>
    <row r="467" spans="1:18"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c r="R467">
        <f>Table1[[#This Row],[Unit price]]*Table1[[#This Row],[Quantity]]</f>
        <v>545.5</v>
      </c>
    </row>
    <row r="468" spans="1:18"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c r="R468">
        <f>Table1[[#This Row],[Unit price]]*Table1[[#This Row],[Quantity]]</f>
        <v>260.05</v>
      </c>
    </row>
    <row r="469" spans="1:18"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c r="R469">
        <f>Table1[[#This Row],[Unit price]]*Table1[[#This Row],[Quantity]]</f>
        <v>222.12</v>
      </c>
    </row>
    <row r="470" spans="1:18"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c r="R470">
        <f>Table1[[#This Row],[Unit price]]*Table1[[#This Row],[Quantity]]</f>
        <v>21.58</v>
      </c>
    </row>
    <row r="471" spans="1:18"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c r="R471">
        <f>Table1[[#This Row],[Unit price]]*Table1[[#This Row],[Quantity]]</f>
        <v>98.84</v>
      </c>
    </row>
    <row r="472" spans="1:18"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c r="R472">
        <f>Table1[[#This Row],[Unit price]]*Table1[[#This Row],[Quantity]]</f>
        <v>502.62</v>
      </c>
    </row>
    <row r="473" spans="1:18"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c r="R473">
        <f>Table1[[#This Row],[Unit price]]*Table1[[#This Row],[Quantity]]</f>
        <v>160.19999999999999</v>
      </c>
    </row>
    <row r="474" spans="1:18"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c r="R474">
        <f>Table1[[#This Row],[Unit price]]*Table1[[#This Row],[Quantity]]</f>
        <v>431.3</v>
      </c>
    </row>
    <row r="475" spans="1:18"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c r="R475">
        <f>Table1[[#This Row],[Unit price]]*Table1[[#This Row],[Quantity]]</f>
        <v>580.55999999999995</v>
      </c>
    </row>
    <row r="476" spans="1:18"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c r="R476">
        <f>Table1[[#This Row],[Unit price]]*Table1[[#This Row],[Quantity]]</f>
        <v>322.2</v>
      </c>
    </row>
    <row r="477" spans="1:18"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c r="R477">
        <f>Table1[[#This Row],[Unit price]]*Table1[[#This Row],[Quantity]]</f>
        <v>195.54000000000002</v>
      </c>
    </row>
    <row r="478" spans="1:18"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c r="R478">
        <f>Table1[[#This Row],[Unit price]]*Table1[[#This Row],[Quantity]]</f>
        <v>166.29999999999998</v>
      </c>
    </row>
    <row r="479" spans="1:18"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c r="R479">
        <f>Table1[[#This Row],[Unit price]]*Table1[[#This Row],[Quantity]]</f>
        <v>336.28</v>
      </c>
    </row>
    <row r="480" spans="1:18"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c r="R480">
        <f>Table1[[#This Row],[Unit price]]*Table1[[#This Row],[Quantity]]</f>
        <v>343.7</v>
      </c>
    </row>
    <row r="481" spans="1:18"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c r="R481">
        <f>Table1[[#This Row],[Unit price]]*Table1[[#This Row],[Quantity]]</f>
        <v>38.6</v>
      </c>
    </row>
    <row r="482" spans="1:18"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c r="R482">
        <f>Table1[[#This Row],[Unit price]]*Table1[[#This Row],[Quantity]]</f>
        <v>527.76</v>
      </c>
    </row>
    <row r="483" spans="1:18"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c r="R483">
        <f>Table1[[#This Row],[Unit price]]*Table1[[#This Row],[Quantity]]</f>
        <v>328</v>
      </c>
    </row>
    <row r="484" spans="1:18"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c r="R484">
        <f>Table1[[#This Row],[Unit price]]*Table1[[#This Row],[Quantity]]</f>
        <v>185.7</v>
      </c>
    </row>
    <row r="485" spans="1:18"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c r="R485">
        <f>Table1[[#This Row],[Unit price]]*Table1[[#This Row],[Quantity]]</f>
        <v>603.80000000000007</v>
      </c>
    </row>
    <row r="486" spans="1:18"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c r="R486">
        <f>Table1[[#This Row],[Unit price]]*Table1[[#This Row],[Quantity]]</f>
        <v>369.79999999999995</v>
      </c>
    </row>
    <row r="487" spans="1:18"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c r="R487">
        <f>Table1[[#This Row],[Unit price]]*Table1[[#This Row],[Quantity]]</f>
        <v>197.96</v>
      </c>
    </row>
    <row r="488" spans="1:18"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c r="R488">
        <f>Table1[[#This Row],[Unit price]]*Table1[[#This Row],[Quantity]]</f>
        <v>410.90000000000003</v>
      </c>
    </row>
    <row r="489" spans="1:18"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c r="R489">
        <f>Table1[[#This Row],[Unit price]]*Table1[[#This Row],[Quantity]]</f>
        <v>148.6</v>
      </c>
    </row>
    <row r="490" spans="1:18"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c r="R490">
        <f>Table1[[#This Row],[Unit price]]*Table1[[#This Row],[Quantity]]</f>
        <v>22.96</v>
      </c>
    </row>
    <row r="491" spans="1:18"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c r="R491">
        <f>Table1[[#This Row],[Unit price]]*Table1[[#This Row],[Quantity]]</f>
        <v>699.12000000000012</v>
      </c>
    </row>
    <row r="492" spans="1:18"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c r="R492">
        <f>Table1[[#This Row],[Unit price]]*Table1[[#This Row],[Quantity]]</f>
        <v>69.400000000000006</v>
      </c>
    </row>
    <row r="493" spans="1:18"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c r="R493">
        <f>Table1[[#This Row],[Unit price]]*Table1[[#This Row],[Quantity]]</f>
        <v>196.6</v>
      </c>
    </row>
    <row r="494" spans="1:18"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c r="R494">
        <f>Table1[[#This Row],[Unit price]]*Table1[[#This Row],[Quantity]]</f>
        <v>202.56</v>
      </c>
    </row>
    <row r="495" spans="1:18"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c r="R495">
        <f>Table1[[#This Row],[Unit price]]*Table1[[#This Row],[Quantity]]</f>
        <v>121.19999999999999</v>
      </c>
    </row>
    <row r="496" spans="1:18"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c r="R496">
        <f>Table1[[#This Row],[Unit price]]*Table1[[#This Row],[Quantity]]</f>
        <v>199.78</v>
      </c>
    </row>
    <row r="497" spans="1:18"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c r="R497">
        <f>Table1[[#This Row],[Unit price]]*Table1[[#This Row],[Quantity]]</f>
        <v>607.36</v>
      </c>
    </row>
    <row r="498" spans="1:18"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c r="R498">
        <f>Table1[[#This Row],[Unit price]]*Table1[[#This Row],[Quantity]]</f>
        <v>126.44</v>
      </c>
    </row>
    <row r="499" spans="1:18"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c r="R499">
        <f>Table1[[#This Row],[Unit price]]*Table1[[#This Row],[Quantity]]</f>
        <v>541.43999999999994</v>
      </c>
    </row>
    <row r="500" spans="1:18"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c r="R500">
        <f>Table1[[#This Row],[Unit price]]*Table1[[#This Row],[Quantity]]</f>
        <v>98.13</v>
      </c>
    </row>
    <row r="501" spans="1:18"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c r="R501">
        <f>Table1[[#This Row],[Unit price]]*Table1[[#This Row],[Quantity]]</f>
        <v>412.16</v>
      </c>
    </row>
    <row r="502" spans="1:18"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c r="R502">
        <f>Table1[[#This Row],[Unit price]]*Table1[[#This Row],[Quantity]]</f>
        <v>73.97</v>
      </c>
    </row>
    <row r="503" spans="1:18"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c r="R503">
        <f>Table1[[#This Row],[Unit price]]*Table1[[#This Row],[Quantity]]</f>
        <v>31.9</v>
      </c>
    </row>
    <row r="504" spans="1:18"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c r="R504">
        <f>Table1[[#This Row],[Unit price]]*Table1[[#This Row],[Quantity]]</f>
        <v>138.80000000000001</v>
      </c>
    </row>
    <row r="505" spans="1:18"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c r="R505">
        <f>Table1[[#This Row],[Unit price]]*Table1[[#This Row],[Quantity]]</f>
        <v>186.62</v>
      </c>
    </row>
    <row r="506" spans="1:18"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c r="R506">
        <f>Table1[[#This Row],[Unit price]]*Table1[[#This Row],[Quantity]]</f>
        <v>88.45</v>
      </c>
    </row>
    <row r="507" spans="1:18"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c r="R507">
        <f>Table1[[#This Row],[Unit price]]*Table1[[#This Row],[Quantity]]</f>
        <v>193.44</v>
      </c>
    </row>
    <row r="508" spans="1:18"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c r="R508">
        <f>Table1[[#This Row],[Unit price]]*Table1[[#This Row],[Quantity]]</f>
        <v>145.5</v>
      </c>
    </row>
    <row r="509" spans="1:18"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c r="R509">
        <f>Table1[[#This Row],[Unit price]]*Table1[[#This Row],[Quantity]]</f>
        <v>504.29999999999995</v>
      </c>
    </row>
    <row r="510" spans="1:18"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c r="R510">
        <f>Table1[[#This Row],[Unit price]]*Table1[[#This Row],[Quantity]]</f>
        <v>306.45</v>
      </c>
    </row>
    <row r="511" spans="1:18"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c r="R511">
        <f>Table1[[#This Row],[Unit price]]*Table1[[#This Row],[Quantity]]</f>
        <v>95.699999999999989</v>
      </c>
    </row>
    <row r="512" spans="1:18"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c r="R512">
        <f>Table1[[#This Row],[Unit price]]*Table1[[#This Row],[Quantity]]</f>
        <v>635.17999999999995</v>
      </c>
    </row>
    <row r="513" spans="1:18"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c r="R513">
        <f>Table1[[#This Row],[Unit price]]*Table1[[#This Row],[Quantity]]</f>
        <v>214.54999999999998</v>
      </c>
    </row>
    <row r="514" spans="1:18"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c r="R514">
        <f>Table1[[#This Row],[Unit price]]*Table1[[#This Row],[Quantity]]</f>
        <v>379.96000000000004</v>
      </c>
    </row>
    <row r="515" spans="1:18"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c r="R515">
        <f>Table1[[#This Row],[Unit price]]*Table1[[#This Row],[Quantity]]</f>
        <v>696.85</v>
      </c>
    </row>
    <row r="516" spans="1:18"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c r="R516">
        <f>Table1[[#This Row],[Unit price]]*Table1[[#This Row],[Quantity]]</f>
        <v>408.73</v>
      </c>
    </row>
    <row r="517" spans="1:18"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c r="R517">
        <f>Table1[[#This Row],[Unit price]]*Table1[[#This Row],[Quantity]]</f>
        <v>51.47</v>
      </c>
    </row>
    <row r="518" spans="1:18"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c r="R518">
        <f>Table1[[#This Row],[Unit price]]*Table1[[#This Row],[Quantity]]</f>
        <v>274.3</v>
      </c>
    </row>
    <row r="519" spans="1:18"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c r="R519">
        <f>Table1[[#This Row],[Unit price]]*Table1[[#This Row],[Quantity]]</f>
        <v>196.95</v>
      </c>
    </row>
    <row r="520" spans="1:18"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c r="R520">
        <f>Table1[[#This Row],[Unit price]]*Table1[[#This Row],[Quantity]]</f>
        <v>69.459999999999994</v>
      </c>
    </row>
    <row r="521" spans="1:18"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c r="R521">
        <f>Table1[[#This Row],[Unit price]]*Table1[[#This Row],[Quantity]]</f>
        <v>359.6</v>
      </c>
    </row>
    <row r="522" spans="1:18"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c r="R522">
        <f>Table1[[#This Row],[Unit price]]*Table1[[#This Row],[Quantity]]</f>
        <v>137.13</v>
      </c>
    </row>
    <row r="523" spans="1:18"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c r="R523">
        <f>Table1[[#This Row],[Unit price]]*Table1[[#This Row],[Quantity]]</f>
        <v>499.02</v>
      </c>
    </row>
    <row r="524" spans="1:18"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c r="R524">
        <f>Table1[[#This Row],[Unit price]]*Table1[[#This Row],[Quantity]]</f>
        <v>224.64</v>
      </c>
    </row>
    <row r="525" spans="1:18"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c r="R525">
        <f>Table1[[#This Row],[Unit price]]*Table1[[#This Row],[Quantity]]</f>
        <v>125.74</v>
      </c>
    </row>
    <row r="526" spans="1:18"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c r="R526">
        <f>Table1[[#This Row],[Unit price]]*Table1[[#This Row],[Quantity]]</f>
        <v>490.26</v>
      </c>
    </row>
    <row r="527" spans="1:18"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c r="R527">
        <f>Table1[[#This Row],[Unit price]]*Table1[[#This Row],[Quantity]]</f>
        <v>457.04999999999995</v>
      </c>
    </row>
    <row r="528" spans="1:18"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c r="R528">
        <f>Table1[[#This Row],[Unit price]]*Table1[[#This Row],[Quantity]]</f>
        <v>156.84</v>
      </c>
    </row>
    <row r="529" spans="1:18"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c r="R529">
        <f>Table1[[#This Row],[Unit price]]*Table1[[#This Row],[Quantity]]</f>
        <v>119.72</v>
      </c>
    </row>
    <row r="530" spans="1:18"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c r="R530">
        <f>Table1[[#This Row],[Unit price]]*Table1[[#This Row],[Quantity]]</f>
        <v>543.6</v>
      </c>
    </row>
    <row r="531" spans="1:18"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c r="R531">
        <f>Table1[[#This Row],[Unit price]]*Table1[[#This Row],[Quantity]]</f>
        <v>882.81000000000006</v>
      </c>
    </row>
    <row r="532" spans="1:18"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c r="R532">
        <f>Table1[[#This Row],[Unit price]]*Table1[[#This Row],[Quantity]]</f>
        <v>152.57999999999998</v>
      </c>
    </row>
    <row r="533" spans="1:18"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c r="R533">
        <f>Table1[[#This Row],[Unit price]]*Table1[[#This Row],[Quantity]]</f>
        <v>693.44</v>
      </c>
    </row>
    <row r="534" spans="1:18"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c r="R534">
        <f>Table1[[#This Row],[Unit price]]*Table1[[#This Row],[Quantity]]</f>
        <v>229.5</v>
      </c>
    </row>
    <row r="535" spans="1:18"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c r="R535">
        <f>Table1[[#This Row],[Unit price]]*Table1[[#This Row],[Quantity]]</f>
        <v>146.79</v>
      </c>
    </row>
    <row r="536" spans="1:18"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c r="R536">
        <f>Table1[[#This Row],[Unit price]]*Table1[[#This Row],[Quantity]]</f>
        <v>141.6</v>
      </c>
    </row>
    <row r="537" spans="1:18"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c r="R537">
        <f>Table1[[#This Row],[Unit price]]*Table1[[#This Row],[Quantity]]</f>
        <v>116.69000000000001</v>
      </c>
    </row>
    <row r="538" spans="1:18"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c r="R538">
        <f>Table1[[#This Row],[Unit price]]*Table1[[#This Row],[Quantity]]</f>
        <v>73.959999999999994</v>
      </c>
    </row>
    <row r="539" spans="1:18"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c r="R539">
        <f>Table1[[#This Row],[Unit price]]*Table1[[#This Row],[Quantity]]</f>
        <v>97.94</v>
      </c>
    </row>
    <row r="540" spans="1:18"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c r="R540">
        <f>Table1[[#This Row],[Unit price]]*Table1[[#This Row],[Quantity]]</f>
        <v>292.2</v>
      </c>
    </row>
    <row r="541" spans="1:18"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c r="R541">
        <f>Table1[[#This Row],[Unit price]]*Table1[[#This Row],[Quantity]]</f>
        <v>524.88</v>
      </c>
    </row>
    <row r="542" spans="1:18"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c r="R542">
        <f>Table1[[#This Row],[Unit price]]*Table1[[#This Row],[Quantity]]</f>
        <v>92.039999999999992</v>
      </c>
    </row>
    <row r="543" spans="1:18"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c r="R543">
        <f>Table1[[#This Row],[Unit price]]*Table1[[#This Row],[Quantity]]</f>
        <v>75.88</v>
      </c>
    </row>
    <row r="544" spans="1:18"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c r="R544">
        <f>Table1[[#This Row],[Unit price]]*Table1[[#This Row],[Quantity]]</f>
        <v>80.72</v>
      </c>
    </row>
    <row r="545" spans="1:18"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c r="R545">
        <f>Table1[[#This Row],[Unit price]]*Table1[[#This Row],[Quantity]]</f>
        <v>112.62</v>
      </c>
    </row>
    <row r="546" spans="1:18"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c r="R546">
        <f>Table1[[#This Row],[Unit price]]*Table1[[#This Row],[Quantity]]</f>
        <v>71.2</v>
      </c>
    </row>
    <row r="547" spans="1:18"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c r="R547">
        <f>Table1[[#This Row],[Unit price]]*Table1[[#This Row],[Quantity]]</f>
        <v>155.24</v>
      </c>
    </row>
    <row r="548" spans="1:18"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c r="R548">
        <f>Table1[[#This Row],[Unit price]]*Table1[[#This Row],[Quantity]]</f>
        <v>294.20000000000005</v>
      </c>
    </row>
    <row r="549" spans="1:18"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c r="R549">
        <f>Table1[[#This Row],[Unit price]]*Table1[[#This Row],[Quantity]]</f>
        <v>548.55000000000007</v>
      </c>
    </row>
    <row r="550" spans="1:18"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c r="R550">
        <f>Table1[[#This Row],[Unit price]]*Table1[[#This Row],[Quantity]]</f>
        <v>257.7</v>
      </c>
    </row>
    <row r="551" spans="1:18"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c r="R551">
        <f>Table1[[#This Row],[Unit price]]*Table1[[#This Row],[Quantity]]</f>
        <v>396.36</v>
      </c>
    </row>
    <row r="552" spans="1:18"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c r="R552">
        <f>Table1[[#This Row],[Unit price]]*Table1[[#This Row],[Quantity]]</f>
        <v>171.81</v>
      </c>
    </row>
    <row r="553" spans="1:18"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c r="R553">
        <f>Table1[[#This Row],[Unit price]]*Table1[[#This Row],[Quantity]]</f>
        <v>488.79</v>
      </c>
    </row>
    <row r="554" spans="1:18"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c r="R554">
        <f>Table1[[#This Row],[Unit price]]*Table1[[#This Row],[Quantity]]</f>
        <v>524.16</v>
      </c>
    </row>
    <row r="555" spans="1:18"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c r="R555">
        <f>Table1[[#This Row],[Unit price]]*Table1[[#This Row],[Quantity]]</f>
        <v>133.26</v>
      </c>
    </row>
    <row r="556" spans="1:18"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c r="R556">
        <f>Table1[[#This Row],[Unit price]]*Table1[[#This Row],[Quantity]]</f>
        <v>135.24</v>
      </c>
    </row>
    <row r="557" spans="1:18"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c r="R557">
        <f>Table1[[#This Row],[Unit price]]*Table1[[#This Row],[Quantity]]</f>
        <v>112.44</v>
      </c>
    </row>
    <row r="558" spans="1:18"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c r="R558">
        <f>Table1[[#This Row],[Unit price]]*Table1[[#This Row],[Quantity]]</f>
        <v>144.08000000000001</v>
      </c>
    </row>
    <row r="559" spans="1:18"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c r="R559">
        <f>Table1[[#This Row],[Unit price]]*Table1[[#This Row],[Quantity]]</f>
        <v>985.19999999999993</v>
      </c>
    </row>
    <row r="560" spans="1:18"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c r="R560">
        <f>Table1[[#This Row],[Unit price]]*Table1[[#This Row],[Quantity]]</f>
        <v>249.95999999999998</v>
      </c>
    </row>
    <row r="561" spans="1:18"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c r="R561">
        <f>Table1[[#This Row],[Unit price]]*Table1[[#This Row],[Quantity]]</f>
        <v>217.26</v>
      </c>
    </row>
    <row r="562" spans="1:18"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c r="R562">
        <f>Table1[[#This Row],[Unit price]]*Table1[[#This Row],[Quantity]]</f>
        <v>194.21999999999997</v>
      </c>
    </row>
    <row r="563" spans="1:18"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c r="R563">
        <f>Table1[[#This Row],[Unit price]]*Table1[[#This Row],[Quantity]]</f>
        <v>892</v>
      </c>
    </row>
    <row r="564" spans="1:18"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c r="R564">
        <f>Table1[[#This Row],[Unit price]]*Table1[[#This Row],[Quantity]]</f>
        <v>339.36</v>
      </c>
    </row>
    <row r="565" spans="1:18"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c r="R565">
        <f>Table1[[#This Row],[Unit price]]*Table1[[#This Row],[Quantity]]</f>
        <v>447.06000000000006</v>
      </c>
    </row>
    <row r="566" spans="1:18"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c r="R566">
        <f>Table1[[#This Row],[Unit price]]*Table1[[#This Row],[Quantity]]</f>
        <v>198.5</v>
      </c>
    </row>
    <row r="567" spans="1:18"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c r="R567">
        <f>Table1[[#This Row],[Unit price]]*Table1[[#This Row],[Quantity]]</f>
        <v>812.09999999999991</v>
      </c>
    </row>
    <row r="568" spans="1:18"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c r="R568">
        <f>Table1[[#This Row],[Unit price]]*Table1[[#This Row],[Quantity]]</f>
        <v>493.29999999999995</v>
      </c>
    </row>
    <row r="569" spans="1:18"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c r="R569">
        <f>Table1[[#This Row],[Unit price]]*Table1[[#This Row],[Quantity]]</f>
        <v>591.66</v>
      </c>
    </row>
    <row r="570" spans="1:18"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c r="R570">
        <f>Table1[[#This Row],[Unit price]]*Table1[[#This Row],[Quantity]]</f>
        <v>559.02</v>
      </c>
    </row>
    <row r="571" spans="1:18"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c r="R571">
        <f>Table1[[#This Row],[Unit price]]*Table1[[#This Row],[Quantity]]</f>
        <v>517.86</v>
      </c>
    </row>
    <row r="572" spans="1:18"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c r="R572">
        <f>Table1[[#This Row],[Unit price]]*Table1[[#This Row],[Quantity]]</f>
        <v>410.20000000000005</v>
      </c>
    </row>
    <row r="573" spans="1:18"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c r="R573">
        <f>Table1[[#This Row],[Unit price]]*Table1[[#This Row],[Quantity]]</f>
        <v>266.70000000000005</v>
      </c>
    </row>
    <row r="574" spans="1:18"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c r="R574">
        <f>Table1[[#This Row],[Unit price]]*Table1[[#This Row],[Quantity]]</f>
        <v>70.910000000000011</v>
      </c>
    </row>
    <row r="575" spans="1:18"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c r="R575">
        <f>Table1[[#This Row],[Unit price]]*Table1[[#This Row],[Quantity]]</f>
        <v>144.78</v>
      </c>
    </row>
    <row r="576" spans="1:18"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c r="R576">
        <f>Table1[[#This Row],[Unit price]]*Table1[[#This Row],[Quantity]]</f>
        <v>429.54999999999995</v>
      </c>
    </row>
    <row r="577" spans="1:18"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c r="R577">
        <f>Table1[[#This Row],[Unit price]]*Table1[[#This Row],[Quantity]]</f>
        <v>569.17000000000007</v>
      </c>
    </row>
    <row r="578" spans="1:18"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c r="R578">
        <f>Table1[[#This Row],[Unit price]]*Table1[[#This Row],[Quantity]]</f>
        <v>241.2</v>
      </c>
    </row>
    <row r="579" spans="1:18"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c r="R579">
        <f>Table1[[#This Row],[Unit price]]*Table1[[#This Row],[Quantity]]</f>
        <v>127.08</v>
      </c>
    </row>
    <row r="580" spans="1:18"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c r="R580">
        <f>Table1[[#This Row],[Unit price]]*Table1[[#This Row],[Quantity]]</f>
        <v>257.08</v>
      </c>
    </row>
    <row r="581" spans="1:18"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c r="R581">
        <f>Table1[[#This Row],[Unit price]]*Table1[[#This Row],[Quantity]]</f>
        <v>139.02000000000001</v>
      </c>
    </row>
    <row r="582" spans="1:18"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c r="R582">
        <f>Table1[[#This Row],[Unit price]]*Table1[[#This Row],[Quantity]]</f>
        <v>81.66</v>
      </c>
    </row>
    <row r="583" spans="1:18"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c r="R583">
        <f>Table1[[#This Row],[Unit price]]*Table1[[#This Row],[Quantity]]</f>
        <v>310.72000000000003</v>
      </c>
    </row>
    <row r="584" spans="1:18"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c r="R584">
        <f>Table1[[#This Row],[Unit price]]*Table1[[#This Row],[Quantity]]</f>
        <v>185.96</v>
      </c>
    </row>
    <row r="585" spans="1:18"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c r="R585">
        <f>Table1[[#This Row],[Unit price]]*Table1[[#This Row],[Quantity]]</f>
        <v>72.319999999999993</v>
      </c>
    </row>
    <row r="586" spans="1:18"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c r="R586">
        <f>Table1[[#This Row],[Unit price]]*Table1[[#This Row],[Quantity]]</f>
        <v>189.18</v>
      </c>
    </row>
    <row r="587" spans="1:18"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c r="R587">
        <f>Table1[[#This Row],[Unit price]]*Table1[[#This Row],[Quantity]]</f>
        <v>206.84</v>
      </c>
    </row>
    <row r="588" spans="1:18"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c r="R588">
        <f>Table1[[#This Row],[Unit price]]*Table1[[#This Row],[Quantity]]</f>
        <v>157.02000000000001</v>
      </c>
    </row>
    <row r="589" spans="1:18"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c r="R589">
        <f>Table1[[#This Row],[Unit price]]*Table1[[#This Row],[Quantity]]</f>
        <v>215.3</v>
      </c>
    </row>
    <row r="590" spans="1:18"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c r="R590">
        <f>Table1[[#This Row],[Unit price]]*Table1[[#This Row],[Quantity]]</f>
        <v>596.1</v>
      </c>
    </row>
    <row r="591" spans="1:18"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c r="R591">
        <f>Table1[[#This Row],[Unit price]]*Table1[[#This Row],[Quantity]]</f>
        <v>73.099999999999994</v>
      </c>
    </row>
    <row r="592" spans="1:18"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c r="R592">
        <f>Table1[[#This Row],[Unit price]]*Table1[[#This Row],[Quantity]]</f>
        <v>279.18</v>
      </c>
    </row>
    <row r="593" spans="1:18"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c r="R593">
        <f>Table1[[#This Row],[Unit price]]*Table1[[#This Row],[Quantity]]</f>
        <v>169.67999999999998</v>
      </c>
    </row>
    <row r="594" spans="1:18"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c r="R594">
        <f>Table1[[#This Row],[Unit price]]*Table1[[#This Row],[Quantity]]</f>
        <v>45.58</v>
      </c>
    </row>
    <row r="595" spans="1:18"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c r="R595">
        <f>Table1[[#This Row],[Unit price]]*Table1[[#This Row],[Quantity]]</f>
        <v>225.60000000000002</v>
      </c>
    </row>
    <row r="596" spans="1:18"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c r="R596">
        <f>Table1[[#This Row],[Unit price]]*Table1[[#This Row],[Quantity]]</f>
        <v>290.39999999999998</v>
      </c>
    </row>
    <row r="597" spans="1:18"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c r="R597">
        <f>Table1[[#This Row],[Unit price]]*Table1[[#This Row],[Quantity]]</f>
        <v>44.46</v>
      </c>
    </row>
    <row r="598" spans="1:18"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c r="R598">
        <f>Table1[[#This Row],[Unit price]]*Table1[[#This Row],[Quantity]]</f>
        <v>156.60000000000002</v>
      </c>
    </row>
    <row r="599" spans="1:18"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c r="R599">
        <f>Table1[[#This Row],[Unit price]]*Table1[[#This Row],[Quantity]]</f>
        <v>419.93999999999994</v>
      </c>
    </row>
    <row r="600" spans="1:18"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c r="R600">
        <f>Table1[[#This Row],[Unit price]]*Table1[[#This Row],[Quantity]]</f>
        <v>184.25</v>
      </c>
    </row>
    <row r="601" spans="1:18"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c r="R601">
        <f>Table1[[#This Row],[Unit price]]*Table1[[#This Row],[Quantity]]</f>
        <v>140.63999999999999</v>
      </c>
    </row>
    <row r="602" spans="1:18"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c r="R602">
        <f>Table1[[#This Row],[Unit price]]*Table1[[#This Row],[Quantity]]</f>
        <v>83.08</v>
      </c>
    </row>
    <row r="603" spans="1:18"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c r="R603">
        <f>Table1[[#This Row],[Unit price]]*Table1[[#This Row],[Quantity]]</f>
        <v>64.989999999999995</v>
      </c>
    </row>
    <row r="604" spans="1:18"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c r="R604">
        <f>Table1[[#This Row],[Unit price]]*Table1[[#This Row],[Quantity]]</f>
        <v>775.6</v>
      </c>
    </row>
    <row r="605" spans="1:18"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c r="R605">
        <f>Table1[[#This Row],[Unit price]]*Table1[[#This Row],[Quantity]]</f>
        <v>327.06</v>
      </c>
    </row>
    <row r="606" spans="1:18"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c r="R606">
        <f>Table1[[#This Row],[Unit price]]*Table1[[#This Row],[Quantity]]</f>
        <v>363.23</v>
      </c>
    </row>
    <row r="607" spans="1:18"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c r="R607">
        <f>Table1[[#This Row],[Unit price]]*Table1[[#This Row],[Quantity]]</f>
        <v>127</v>
      </c>
    </row>
    <row r="608" spans="1:18"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c r="R608">
        <f>Table1[[#This Row],[Unit price]]*Table1[[#This Row],[Quantity]]</f>
        <v>375.55</v>
      </c>
    </row>
    <row r="609" spans="1:18"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c r="R609">
        <f>Table1[[#This Row],[Unit price]]*Table1[[#This Row],[Quantity]]</f>
        <v>199.16</v>
      </c>
    </row>
    <row r="610" spans="1:18"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c r="R610">
        <f>Table1[[#This Row],[Unit price]]*Table1[[#This Row],[Quantity]]</f>
        <v>30.61</v>
      </c>
    </row>
    <row r="611" spans="1:18"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c r="R611">
        <f>Table1[[#This Row],[Unit price]]*Table1[[#This Row],[Quantity]]</f>
        <v>115.78</v>
      </c>
    </row>
    <row r="612" spans="1:18"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c r="R612">
        <f>Table1[[#This Row],[Unit price]]*Table1[[#This Row],[Quantity]]</f>
        <v>28.96</v>
      </c>
    </row>
    <row r="613" spans="1:18"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c r="R613">
        <f>Table1[[#This Row],[Unit price]]*Table1[[#This Row],[Quantity]]</f>
        <v>890.73</v>
      </c>
    </row>
    <row r="614" spans="1:18"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c r="R614">
        <f>Table1[[#This Row],[Unit price]]*Table1[[#This Row],[Quantity]]</f>
        <v>279.65999999999997</v>
      </c>
    </row>
    <row r="615" spans="1:18"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c r="R615">
        <f>Table1[[#This Row],[Unit price]]*Table1[[#This Row],[Quantity]]</f>
        <v>80.930000000000007</v>
      </c>
    </row>
    <row r="616" spans="1:18"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c r="R616">
        <f>Table1[[#This Row],[Unit price]]*Table1[[#This Row],[Quantity]]</f>
        <v>674.5</v>
      </c>
    </row>
    <row r="617" spans="1:18"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c r="R617">
        <f>Table1[[#This Row],[Unit price]]*Table1[[#This Row],[Quantity]]</f>
        <v>348.48</v>
      </c>
    </row>
    <row r="618" spans="1:18"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c r="R618">
        <f>Table1[[#This Row],[Unit price]]*Table1[[#This Row],[Quantity]]</f>
        <v>435.59999999999997</v>
      </c>
    </row>
    <row r="619" spans="1:18"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c r="R619">
        <f>Table1[[#This Row],[Unit price]]*Table1[[#This Row],[Quantity]]</f>
        <v>439.54999999999995</v>
      </c>
    </row>
    <row r="620" spans="1:18"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c r="R620">
        <f>Table1[[#This Row],[Unit price]]*Table1[[#This Row],[Quantity]]</f>
        <v>591.18000000000006</v>
      </c>
    </row>
    <row r="621" spans="1:18"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c r="R621">
        <f>Table1[[#This Row],[Unit price]]*Table1[[#This Row],[Quantity]]</f>
        <v>260.76</v>
      </c>
    </row>
    <row r="622" spans="1:18"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c r="R622">
        <f>Table1[[#This Row],[Unit price]]*Table1[[#This Row],[Quantity]]</f>
        <v>215.04000000000002</v>
      </c>
    </row>
    <row r="623" spans="1:18"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c r="R623">
        <f>Table1[[#This Row],[Unit price]]*Table1[[#This Row],[Quantity]]</f>
        <v>91.61</v>
      </c>
    </row>
    <row r="624" spans="1:18"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c r="R624">
        <f>Table1[[#This Row],[Unit price]]*Table1[[#This Row],[Quantity]]</f>
        <v>662.13</v>
      </c>
    </row>
    <row r="625" spans="1:18"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c r="R625">
        <f>Table1[[#This Row],[Unit price]]*Table1[[#This Row],[Quantity]]</f>
        <v>832.5</v>
      </c>
    </row>
    <row r="626" spans="1:18"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c r="R626">
        <f>Table1[[#This Row],[Unit price]]*Table1[[#This Row],[Quantity]]</f>
        <v>91.35</v>
      </c>
    </row>
    <row r="627" spans="1:18"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c r="R627">
        <f>Table1[[#This Row],[Unit price]]*Table1[[#This Row],[Quantity]]</f>
        <v>157.76</v>
      </c>
    </row>
    <row r="628" spans="1:18"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c r="R628">
        <f>Table1[[#This Row],[Unit price]]*Table1[[#This Row],[Quantity]]</f>
        <v>121.74</v>
      </c>
    </row>
    <row r="629" spans="1:18"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c r="R629">
        <f>Table1[[#This Row],[Unit price]]*Table1[[#This Row],[Quantity]]</f>
        <v>825.8</v>
      </c>
    </row>
    <row r="630" spans="1:18"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c r="R630">
        <f>Table1[[#This Row],[Unit price]]*Table1[[#This Row],[Quantity]]</f>
        <v>159.89999999999998</v>
      </c>
    </row>
    <row r="631" spans="1:18"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c r="R631">
        <f>Table1[[#This Row],[Unit price]]*Table1[[#This Row],[Quantity]]</f>
        <v>12.09</v>
      </c>
    </row>
    <row r="632" spans="1:18"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c r="R632">
        <f>Table1[[#This Row],[Unit price]]*Table1[[#This Row],[Quantity]]</f>
        <v>641.9</v>
      </c>
    </row>
    <row r="633" spans="1:18"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c r="R633">
        <f>Table1[[#This Row],[Unit price]]*Table1[[#This Row],[Quantity]]</f>
        <v>234.93</v>
      </c>
    </row>
    <row r="634" spans="1:18"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c r="R634">
        <f>Table1[[#This Row],[Unit price]]*Table1[[#This Row],[Quantity]]</f>
        <v>167.54</v>
      </c>
    </row>
    <row r="635" spans="1:18"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c r="R635">
        <f>Table1[[#This Row],[Unit price]]*Table1[[#This Row],[Quantity]]</f>
        <v>299.10000000000002</v>
      </c>
    </row>
    <row r="636" spans="1:18"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c r="R636">
        <f>Table1[[#This Row],[Unit price]]*Table1[[#This Row],[Quantity]]</f>
        <v>239.73</v>
      </c>
    </row>
    <row r="637" spans="1:18"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c r="R637">
        <f>Table1[[#This Row],[Unit price]]*Table1[[#This Row],[Quantity]]</f>
        <v>664.7</v>
      </c>
    </row>
    <row r="638" spans="1:18"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c r="R638">
        <f>Table1[[#This Row],[Unit price]]*Table1[[#This Row],[Quantity]]</f>
        <v>202.65</v>
      </c>
    </row>
    <row r="639" spans="1:18"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c r="R639">
        <f>Table1[[#This Row],[Unit price]]*Table1[[#This Row],[Quantity]]</f>
        <v>46.2</v>
      </c>
    </row>
    <row r="640" spans="1:18"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c r="R640">
        <f>Table1[[#This Row],[Unit price]]*Table1[[#This Row],[Quantity]]</f>
        <v>88.149999999999991</v>
      </c>
    </row>
    <row r="641" spans="1:18"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c r="R641">
        <f>Table1[[#This Row],[Unit price]]*Table1[[#This Row],[Quantity]]</f>
        <v>157.26</v>
      </c>
    </row>
    <row r="642" spans="1:18"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c r="R642">
        <f>Table1[[#This Row],[Unit price]]*Table1[[#This Row],[Quantity]]</f>
        <v>296.37</v>
      </c>
    </row>
    <row r="643" spans="1:18"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c r="R643">
        <f>Table1[[#This Row],[Unit price]]*Table1[[#This Row],[Quantity]]</f>
        <v>708.4</v>
      </c>
    </row>
    <row r="644" spans="1:18"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c r="R644">
        <f>Table1[[#This Row],[Unit price]]*Table1[[#This Row],[Quantity]]</f>
        <v>111.34</v>
      </c>
    </row>
    <row r="645" spans="1:18"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c r="R645">
        <f>Table1[[#This Row],[Unit price]]*Table1[[#This Row],[Quantity]]</f>
        <v>580.16</v>
      </c>
    </row>
    <row r="646" spans="1:18"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c r="R646">
        <f>Table1[[#This Row],[Unit price]]*Table1[[#This Row],[Quantity]]</f>
        <v>60.25</v>
      </c>
    </row>
    <row r="647" spans="1:18"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c r="R647">
        <f>Table1[[#This Row],[Unit price]]*Table1[[#This Row],[Quantity]]</f>
        <v>174.24</v>
      </c>
    </row>
    <row r="648" spans="1:18"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c r="R648">
        <f>Table1[[#This Row],[Unit price]]*Table1[[#This Row],[Quantity]]</f>
        <v>421.26</v>
      </c>
    </row>
    <row r="649" spans="1:18"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c r="R649">
        <f>Table1[[#This Row],[Unit price]]*Table1[[#This Row],[Quantity]]</f>
        <v>33.630000000000003</v>
      </c>
    </row>
    <row r="650" spans="1:18"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c r="R650">
        <f>Table1[[#This Row],[Unit price]]*Table1[[#This Row],[Quantity]]</f>
        <v>30.98</v>
      </c>
    </row>
    <row r="651" spans="1:18"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c r="R651">
        <f>Table1[[#This Row],[Unit price]]*Table1[[#This Row],[Quantity]]</f>
        <v>247.39999999999998</v>
      </c>
    </row>
    <row r="652" spans="1:18"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c r="R652">
        <f>Table1[[#This Row],[Unit price]]*Table1[[#This Row],[Quantity]]</f>
        <v>378.29999999999995</v>
      </c>
    </row>
    <row r="653" spans="1:18"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c r="R653">
        <f>Table1[[#This Row],[Unit price]]*Table1[[#This Row],[Quantity]]</f>
        <v>334.86</v>
      </c>
    </row>
    <row r="654" spans="1:18"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c r="R654">
        <f>Table1[[#This Row],[Unit price]]*Table1[[#This Row],[Quantity]]</f>
        <v>727.8</v>
      </c>
    </row>
    <row r="655" spans="1:18"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c r="R655">
        <f>Table1[[#This Row],[Unit price]]*Table1[[#This Row],[Quantity]]</f>
        <v>335.88</v>
      </c>
    </row>
    <row r="656" spans="1:18"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c r="R656">
        <f>Table1[[#This Row],[Unit price]]*Table1[[#This Row],[Quantity]]</f>
        <v>240.72</v>
      </c>
    </row>
    <row r="657" spans="1:18"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c r="R657">
        <f>Table1[[#This Row],[Unit price]]*Table1[[#This Row],[Quantity]]</f>
        <v>47.07</v>
      </c>
    </row>
    <row r="658" spans="1:18"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c r="R658">
        <f>Table1[[#This Row],[Unit price]]*Table1[[#This Row],[Quantity]]</f>
        <v>99.69</v>
      </c>
    </row>
    <row r="659" spans="1:18"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c r="R659">
        <f>Table1[[#This Row],[Unit price]]*Table1[[#This Row],[Quantity]]</f>
        <v>264.45000000000005</v>
      </c>
    </row>
    <row r="660" spans="1:18"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c r="R660">
        <f>Table1[[#This Row],[Unit price]]*Table1[[#This Row],[Quantity]]</f>
        <v>139.65</v>
      </c>
    </row>
    <row r="661" spans="1:18"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c r="R661">
        <f>Table1[[#This Row],[Unit price]]*Table1[[#This Row],[Quantity]]</f>
        <v>55.45</v>
      </c>
    </row>
    <row r="662" spans="1:18"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c r="R662">
        <f>Table1[[#This Row],[Unit price]]*Table1[[#This Row],[Quantity]]</f>
        <v>128.91</v>
      </c>
    </row>
    <row r="663" spans="1:18"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c r="R663">
        <f>Table1[[#This Row],[Unit price]]*Table1[[#This Row],[Quantity]]</f>
        <v>119.98</v>
      </c>
    </row>
    <row r="664" spans="1:18"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c r="R664">
        <f>Table1[[#This Row],[Unit price]]*Table1[[#This Row],[Quantity]]</f>
        <v>352.5</v>
      </c>
    </row>
    <row r="665" spans="1:18"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c r="R665">
        <f>Table1[[#This Row],[Unit price]]*Table1[[#This Row],[Quantity]]</f>
        <v>871</v>
      </c>
    </row>
    <row r="666" spans="1:18"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c r="R666">
        <f>Table1[[#This Row],[Unit price]]*Table1[[#This Row],[Quantity]]</f>
        <v>197.6</v>
      </c>
    </row>
    <row r="667" spans="1:18"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c r="R667">
        <f>Table1[[#This Row],[Unit price]]*Table1[[#This Row],[Quantity]]</f>
        <v>194.52</v>
      </c>
    </row>
    <row r="668" spans="1:18"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c r="R668">
        <f>Table1[[#This Row],[Unit price]]*Table1[[#This Row],[Quantity]]</f>
        <v>173.22</v>
      </c>
    </row>
    <row r="669" spans="1:18"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c r="R669">
        <f>Table1[[#This Row],[Unit price]]*Table1[[#This Row],[Quantity]]</f>
        <v>71.88</v>
      </c>
    </row>
    <row r="670" spans="1:18"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c r="R670">
        <f>Table1[[#This Row],[Unit price]]*Table1[[#This Row],[Quantity]]</f>
        <v>286.26</v>
      </c>
    </row>
    <row r="671" spans="1:18"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c r="R671">
        <f>Table1[[#This Row],[Unit price]]*Table1[[#This Row],[Quantity]]</f>
        <v>81.239999999999995</v>
      </c>
    </row>
    <row r="672" spans="1:18"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c r="R672">
        <f>Table1[[#This Row],[Unit price]]*Table1[[#This Row],[Quantity]]</f>
        <v>560.4</v>
      </c>
    </row>
    <row r="673" spans="1:18"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c r="R673">
        <f>Table1[[#This Row],[Unit price]]*Table1[[#This Row],[Quantity]]</f>
        <v>186.8</v>
      </c>
    </row>
    <row r="674" spans="1:18"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c r="R674">
        <f>Table1[[#This Row],[Unit price]]*Table1[[#This Row],[Quantity]]</f>
        <v>220.23</v>
      </c>
    </row>
    <row r="675" spans="1:18"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c r="R675">
        <f>Table1[[#This Row],[Unit price]]*Table1[[#This Row],[Quantity]]</f>
        <v>269.12</v>
      </c>
    </row>
    <row r="676" spans="1:18"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c r="R676">
        <f>Table1[[#This Row],[Unit price]]*Table1[[#This Row],[Quantity]]</f>
        <v>454.79999999999995</v>
      </c>
    </row>
    <row r="677" spans="1:18"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c r="R677">
        <f>Table1[[#This Row],[Unit price]]*Table1[[#This Row],[Quantity]]</f>
        <v>167.54</v>
      </c>
    </row>
    <row r="678" spans="1:18"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c r="R678">
        <f>Table1[[#This Row],[Unit price]]*Table1[[#This Row],[Quantity]]</f>
        <v>448.56</v>
      </c>
    </row>
    <row r="679" spans="1:18"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c r="R679">
        <f>Table1[[#This Row],[Unit price]]*Table1[[#This Row],[Quantity]]</f>
        <v>293.88</v>
      </c>
    </row>
    <row r="680" spans="1:18"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c r="R680">
        <f>Table1[[#This Row],[Unit price]]*Table1[[#This Row],[Quantity]]</f>
        <v>589.5</v>
      </c>
    </row>
    <row r="681" spans="1:18"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c r="R681">
        <f>Table1[[#This Row],[Unit price]]*Table1[[#This Row],[Quantity]]</f>
        <v>291</v>
      </c>
    </row>
    <row r="682" spans="1:18"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c r="R682">
        <f>Table1[[#This Row],[Unit price]]*Table1[[#This Row],[Quantity]]</f>
        <v>39.479999999999997</v>
      </c>
    </row>
    <row r="683" spans="1:18"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c r="R683">
        <f>Table1[[#This Row],[Unit price]]*Table1[[#This Row],[Quantity]]</f>
        <v>34.81</v>
      </c>
    </row>
    <row r="684" spans="1:18"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c r="R684">
        <f>Table1[[#This Row],[Unit price]]*Table1[[#This Row],[Quantity]]</f>
        <v>295.92</v>
      </c>
    </row>
    <row r="685" spans="1:18"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c r="R685">
        <f>Table1[[#This Row],[Unit price]]*Table1[[#This Row],[Quantity]]</f>
        <v>42.96</v>
      </c>
    </row>
    <row r="686" spans="1:18"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c r="R686">
        <f>Table1[[#This Row],[Unit price]]*Table1[[#This Row],[Quantity]]</f>
        <v>138.47999999999999</v>
      </c>
    </row>
    <row r="687" spans="1:18"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c r="R687">
        <f>Table1[[#This Row],[Unit price]]*Table1[[#This Row],[Quantity]]</f>
        <v>98.2</v>
      </c>
    </row>
    <row r="688" spans="1:18"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c r="R688">
        <f>Table1[[#This Row],[Unit price]]*Table1[[#This Row],[Quantity]]</f>
        <v>129.66</v>
      </c>
    </row>
    <row r="689" spans="1:18"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c r="R689">
        <f>Table1[[#This Row],[Unit price]]*Table1[[#This Row],[Quantity]]</f>
        <v>635.6</v>
      </c>
    </row>
    <row r="690" spans="1:18"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c r="R690">
        <f>Table1[[#This Row],[Unit price]]*Table1[[#This Row],[Quantity]]</f>
        <v>145.76</v>
      </c>
    </row>
    <row r="691" spans="1:18"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c r="R691">
        <f>Table1[[#This Row],[Unit price]]*Table1[[#This Row],[Quantity]]</f>
        <v>201.29999999999998</v>
      </c>
    </row>
    <row r="692" spans="1:18"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c r="R692">
        <f>Table1[[#This Row],[Unit price]]*Table1[[#This Row],[Quantity]]</f>
        <v>631.71</v>
      </c>
    </row>
    <row r="693" spans="1:18"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c r="R693">
        <f>Table1[[#This Row],[Unit price]]*Table1[[#This Row],[Quantity]]</f>
        <v>385.28</v>
      </c>
    </row>
    <row r="694" spans="1:18"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c r="R694">
        <f>Table1[[#This Row],[Unit price]]*Table1[[#This Row],[Quantity]]</f>
        <v>486.3</v>
      </c>
    </row>
    <row r="695" spans="1:18"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c r="R695">
        <f>Table1[[#This Row],[Unit price]]*Table1[[#This Row],[Quantity]]</f>
        <v>513.66</v>
      </c>
    </row>
    <row r="696" spans="1:18"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c r="R696">
        <f>Table1[[#This Row],[Unit price]]*Table1[[#This Row],[Quantity]]</f>
        <v>473.40000000000003</v>
      </c>
    </row>
    <row r="697" spans="1:18"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c r="R697">
        <f>Table1[[#This Row],[Unit price]]*Table1[[#This Row],[Quantity]]</f>
        <v>436.85</v>
      </c>
    </row>
    <row r="698" spans="1:18"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c r="R698">
        <f>Table1[[#This Row],[Unit price]]*Table1[[#This Row],[Quantity]]</f>
        <v>108.16</v>
      </c>
    </row>
    <row r="699" spans="1:18"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c r="R699">
        <f>Table1[[#This Row],[Unit price]]*Table1[[#This Row],[Quantity]]</f>
        <v>248.76</v>
      </c>
    </row>
    <row r="700" spans="1:18"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c r="R700">
        <f>Table1[[#This Row],[Unit price]]*Table1[[#This Row],[Quantity]]</f>
        <v>626.22</v>
      </c>
    </row>
    <row r="701" spans="1:18"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c r="R701">
        <f>Table1[[#This Row],[Unit price]]*Table1[[#This Row],[Quantity]]</f>
        <v>975</v>
      </c>
    </row>
    <row r="702" spans="1:18"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c r="R702">
        <f>Table1[[#This Row],[Unit price]]*Table1[[#This Row],[Quantity]]</f>
        <v>483.28</v>
      </c>
    </row>
    <row r="703" spans="1:18"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c r="R703">
        <f>Table1[[#This Row],[Unit price]]*Table1[[#This Row],[Quantity]]</f>
        <v>96.960000000000008</v>
      </c>
    </row>
    <row r="704" spans="1:18"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c r="R704">
        <f>Table1[[#This Row],[Unit price]]*Table1[[#This Row],[Quantity]]</f>
        <v>197.7</v>
      </c>
    </row>
    <row r="705" spans="1:18"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c r="R705">
        <f>Table1[[#This Row],[Unit price]]*Table1[[#This Row],[Quantity]]</f>
        <v>724.23</v>
      </c>
    </row>
    <row r="706" spans="1:18"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c r="R706">
        <f>Table1[[#This Row],[Unit price]]*Table1[[#This Row],[Quantity]]</f>
        <v>795.51</v>
      </c>
    </row>
    <row r="707" spans="1:18"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c r="R707">
        <f>Table1[[#This Row],[Unit price]]*Table1[[#This Row],[Quantity]]</f>
        <v>502.39</v>
      </c>
    </row>
    <row r="708" spans="1:18"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c r="R708">
        <f>Table1[[#This Row],[Unit price]]*Table1[[#This Row],[Quantity]]</f>
        <v>172</v>
      </c>
    </row>
    <row r="709" spans="1:18"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c r="R709">
        <f>Table1[[#This Row],[Unit price]]*Table1[[#This Row],[Quantity]]</f>
        <v>68.98</v>
      </c>
    </row>
    <row r="710" spans="1:18"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c r="R710">
        <f>Table1[[#This Row],[Unit price]]*Table1[[#This Row],[Quantity]]</f>
        <v>124.96</v>
      </c>
    </row>
    <row r="711" spans="1:18"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c r="R711">
        <f>Table1[[#This Row],[Unit price]]*Table1[[#This Row],[Quantity]]</f>
        <v>77.099999999999994</v>
      </c>
    </row>
    <row r="712" spans="1:18"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c r="R712">
        <f>Table1[[#This Row],[Unit price]]*Table1[[#This Row],[Quantity]]</f>
        <v>483.72</v>
      </c>
    </row>
    <row r="713" spans="1:18"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c r="R713">
        <f>Table1[[#This Row],[Unit price]]*Table1[[#This Row],[Quantity]]</f>
        <v>302.12</v>
      </c>
    </row>
    <row r="714" spans="1:18"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c r="R714">
        <f>Table1[[#This Row],[Unit price]]*Table1[[#This Row],[Quantity]]</f>
        <v>698.67</v>
      </c>
    </row>
    <row r="715" spans="1:18"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c r="R715">
        <f>Table1[[#This Row],[Unit price]]*Table1[[#This Row],[Quantity]]</f>
        <v>124.64999999999999</v>
      </c>
    </row>
    <row r="716" spans="1:18"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c r="R716">
        <f>Table1[[#This Row],[Unit price]]*Table1[[#This Row],[Quantity]]</f>
        <v>789.6</v>
      </c>
    </row>
    <row r="717" spans="1:18"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c r="R717">
        <f>Table1[[#This Row],[Unit price]]*Table1[[#This Row],[Quantity]]</f>
        <v>178.4</v>
      </c>
    </row>
    <row r="718" spans="1:18"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c r="R718">
        <f>Table1[[#This Row],[Unit price]]*Table1[[#This Row],[Quantity]]</f>
        <v>500.21999999999997</v>
      </c>
    </row>
    <row r="719" spans="1:18"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c r="R719">
        <f>Table1[[#This Row],[Unit price]]*Table1[[#This Row],[Quantity]]</f>
        <v>35.82</v>
      </c>
    </row>
    <row r="720" spans="1:18"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c r="R720">
        <f>Table1[[#This Row],[Unit price]]*Table1[[#This Row],[Quantity]]</f>
        <v>136.14000000000001</v>
      </c>
    </row>
    <row r="721" spans="1:18"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c r="R721">
        <f>Table1[[#This Row],[Unit price]]*Table1[[#This Row],[Quantity]]</f>
        <v>104.88</v>
      </c>
    </row>
    <row r="722" spans="1:18"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c r="R722">
        <f>Table1[[#This Row],[Unit price]]*Table1[[#This Row],[Quantity]]</f>
        <v>178.92</v>
      </c>
    </row>
    <row r="723" spans="1:18"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c r="R723">
        <f>Table1[[#This Row],[Unit price]]*Table1[[#This Row],[Quantity]]</f>
        <v>815.67</v>
      </c>
    </row>
    <row r="724" spans="1:18"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c r="R724">
        <f>Table1[[#This Row],[Unit price]]*Table1[[#This Row],[Quantity]]</f>
        <v>132.35999999999999</v>
      </c>
    </row>
    <row r="725" spans="1:18"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c r="R725">
        <f>Table1[[#This Row],[Unit price]]*Table1[[#This Row],[Quantity]]</f>
        <v>257.39000000000004</v>
      </c>
    </row>
    <row r="726" spans="1:18"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c r="R726">
        <f>Table1[[#This Row],[Unit price]]*Table1[[#This Row],[Quantity]]</f>
        <v>93.36</v>
      </c>
    </row>
    <row r="727" spans="1:18"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c r="R727">
        <f>Table1[[#This Row],[Unit price]]*Table1[[#This Row],[Quantity]]</f>
        <v>228</v>
      </c>
    </row>
    <row r="728" spans="1:18"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c r="R728">
        <f>Table1[[#This Row],[Unit price]]*Table1[[#This Row],[Quantity]]</f>
        <v>166.71</v>
      </c>
    </row>
    <row r="729" spans="1:18"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c r="R729">
        <f>Table1[[#This Row],[Unit price]]*Table1[[#This Row],[Quantity]]</f>
        <v>697.4</v>
      </c>
    </row>
    <row r="730" spans="1:18"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c r="R730">
        <f>Table1[[#This Row],[Unit price]]*Table1[[#This Row],[Quantity]]</f>
        <v>389.04</v>
      </c>
    </row>
    <row r="731" spans="1:18"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c r="R731">
        <f>Table1[[#This Row],[Unit price]]*Table1[[#This Row],[Quantity]]</f>
        <v>365.26</v>
      </c>
    </row>
    <row r="732" spans="1:18"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c r="R732">
        <f>Table1[[#This Row],[Unit price]]*Table1[[#This Row],[Quantity]]</f>
        <v>89.28</v>
      </c>
    </row>
    <row r="733" spans="1:18"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c r="R733">
        <f>Table1[[#This Row],[Unit price]]*Table1[[#This Row],[Quantity]]</f>
        <v>168</v>
      </c>
    </row>
    <row r="734" spans="1:18"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c r="R734">
        <f>Table1[[#This Row],[Unit price]]*Table1[[#This Row],[Quantity]]</f>
        <v>19.7</v>
      </c>
    </row>
    <row r="735" spans="1:18"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c r="R735">
        <f>Table1[[#This Row],[Unit price]]*Table1[[#This Row],[Quantity]]</f>
        <v>531.16</v>
      </c>
    </row>
    <row r="736" spans="1:18"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c r="R736">
        <f>Table1[[#This Row],[Unit price]]*Table1[[#This Row],[Quantity]]</f>
        <v>53.72</v>
      </c>
    </row>
    <row r="737" spans="1:18"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c r="R737">
        <f>Table1[[#This Row],[Unit price]]*Table1[[#This Row],[Quantity]]</f>
        <v>819.5</v>
      </c>
    </row>
    <row r="738" spans="1:18"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c r="R738">
        <f>Table1[[#This Row],[Unit price]]*Table1[[#This Row],[Quantity]]</f>
        <v>568.4</v>
      </c>
    </row>
    <row r="739" spans="1:18"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c r="R739">
        <f>Table1[[#This Row],[Unit price]]*Table1[[#This Row],[Quantity]]</f>
        <v>587.6</v>
      </c>
    </row>
    <row r="740" spans="1:18"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c r="R740">
        <f>Table1[[#This Row],[Unit price]]*Table1[[#This Row],[Quantity]]</f>
        <v>732.48</v>
      </c>
    </row>
    <row r="741" spans="1:18"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c r="R741">
        <f>Table1[[#This Row],[Unit price]]*Table1[[#This Row],[Quantity]]</f>
        <v>845.64</v>
      </c>
    </row>
    <row r="742" spans="1:18"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c r="R742">
        <f>Table1[[#This Row],[Unit price]]*Table1[[#This Row],[Quantity]]</f>
        <v>389.27</v>
      </c>
    </row>
    <row r="743" spans="1:18"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c r="R743">
        <f>Table1[[#This Row],[Unit price]]*Table1[[#This Row],[Quantity]]</f>
        <v>84.83</v>
      </c>
    </row>
    <row r="744" spans="1:18"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c r="R744">
        <f>Table1[[#This Row],[Unit price]]*Table1[[#This Row],[Quantity]]</f>
        <v>143.26</v>
      </c>
    </row>
    <row r="745" spans="1:18"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c r="R745">
        <f>Table1[[#This Row],[Unit price]]*Table1[[#This Row],[Quantity]]</f>
        <v>75.38</v>
      </c>
    </row>
    <row r="746" spans="1:18"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c r="R746">
        <f>Table1[[#This Row],[Unit price]]*Table1[[#This Row],[Quantity]]</f>
        <v>253.36</v>
      </c>
    </row>
    <row r="747" spans="1:18"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c r="R747">
        <f>Table1[[#This Row],[Unit price]]*Table1[[#This Row],[Quantity]]</f>
        <v>38.42</v>
      </c>
    </row>
    <row r="748" spans="1:18"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c r="R748">
        <f>Table1[[#This Row],[Unit price]]*Table1[[#This Row],[Quantity]]</f>
        <v>652.30000000000007</v>
      </c>
    </row>
    <row r="749" spans="1:18"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c r="R749">
        <f>Table1[[#This Row],[Unit price]]*Table1[[#This Row],[Quantity]]</f>
        <v>52.65</v>
      </c>
    </row>
    <row r="750" spans="1:18"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c r="R750">
        <f>Table1[[#This Row],[Unit price]]*Table1[[#This Row],[Quantity]]</f>
        <v>110.60999999999999</v>
      </c>
    </row>
    <row r="751" spans="1:18"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c r="R751">
        <f>Table1[[#This Row],[Unit price]]*Table1[[#This Row],[Quantity]]</f>
        <v>568.61</v>
      </c>
    </row>
    <row r="752" spans="1:18"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c r="R752">
        <f>Table1[[#This Row],[Unit price]]*Table1[[#This Row],[Quantity]]</f>
        <v>89.28</v>
      </c>
    </row>
    <row r="753" spans="1:18"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c r="R753">
        <f>Table1[[#This Row],[Unit price]]*Table1[[#This Row],[Quantity]]</f>
        <v>136.4</v>
      </c>
    </row>
    <row r="754" spans="1:18"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c r="R754">
        <f>Table1[[#This Row],[Unit price]]*Table1[[#This Row],[Quantity]]</f>
        <v>174.20000000000002</v>
      </c>
    </row>
    <row r="755" spans="1:18"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c r="R755">
        <f>Table1[[#This Row],[Unit price]]*Table1[[#This Row],[Quantity]]</f>
        <v>366.4</v>
      </c>
    </row>
    <row r="756" spans="1:18"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c r="R756">
        <f>Table1[[#This Row],[Unit price]]*Table1[[#This Row],[Quantity]]</f>
        <v>254.61</v>
      </c>
    </row>
    <row r="757" spans="1:18"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c r="R757">
        <f>Table1[[#This Row],[Unit price]]*Table1[[#This Row],[Quantity]]</f>
        <v>778.32</v>
      </c>
    </row>
    <row r="758" spans="1:18"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c r="R758">
        <f>Table1[[#This Row],[Unit price]]*Table1[[#This Row],[Quantity]]</f>
        <v>285.92</v>
      </c>
    </row>
    <row r="759" spans="1:18"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c r="R759">
        <f>Table1[[#This Row],[Unit price]]*Table1[[#This Row],[Quantity]]</f>
        <v>579.12</v>
      </c>
    </row>
    <row r="760" spans="1:18"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c r="R760">
        <f>Table1[[#This Row],[Unit price]]*Table1[[#This Row],[Quantity]]</f>
        <v>188.5</v>
      </c>
    </row>
    <row r="761" spans="1:18"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c r="R761">
        <f>Table1[[#This Row],[Unit price]]*Table1[[#This Row],[Quantity]]</f>
        <v>221.56</v>
      </c>
    </row>
    <row r="762" spans="1:18"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c r="R762">
        <f>Table1[[#This Row],[Unit price]]*Table1[[#This Row],[Quantity]]</f>
        <v>772</v>
      </c>
    </row>
    <row r="763" spans="1:18"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c r="R763">
        <f>Table1[[#This Row],[Unit price]]*Table1[[#This Row],[Quantity]]</f>
        <v>721.3</v>
      </c>
    </row>
    <row r="764" spans="1:18"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c r="R764">
        <f>Table1[[#This Row],[Unit price]]*Table1[[#This Row],[Quantity]]</f>
        <v>511.04</v>
      </c>
    </row>
    <row r="765" spans="1:18"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c r="R765">
        <f>Table1[[#This Row],[Unit price]]*Table1[[#This Row],[Quantity]]</f>
        <v>53.449999999999996</v>
      </c>
    </row>
    <row r="766" spans="1:18"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c r="R766">
        <f>Table1[[#This Row],[Unit price]]*Table1[[#This Row],[Quantity]]</f>
        <v>222</v>
      </c>
    </row>
    <row r="767" spans="1:18"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c r="R767">
        <f>Table1[[#This Row],[Unit price]]*Table1[[#This Row],[Quantity]]</f>
        <v>763.68</v>
      </c>
    </row>
    <row r="768" spans="1:18"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c r="R768">
        <f>Table1[[#This Row],[Unit price]]*Table1[[#This Row],[Quantity]]</f>
        <v>228.18</v>
      </c>
    </row>
    <row r="769" spans="1:18"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c r="R769">
        <f>Table1[[#This Row],[Unit price]]*Table1[[#This Row],[Quantity]]</f>
        <v>82.14</v>
      </c>
    </row>
    <row r="770" spans="1:18"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c r="R770">
        <f>Table1[[#This Row],[Unit price]]*Table1[[#This Row],[Quantity]]</f>
        <v>382.56</v>
      </c>
    </row>
    <row r="771" spans="1:18"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c r="R771">
        <f>Table1[[#This Row],[Unit price]]*Table1[[#This Row],[Quantity]]</f>
        <v>68.58</v>
      </c>
    </row>
    <row r="772" spans="1:18"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c r="R772">
        <f>Table1[[#This Row],[Unit price]]*Table1[[#This Row],[Quantity]]</f>
        <v>382.16</v>
      </c>
    </row>
    <row r="773" spans="1:18"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c r="R773">
        <f>Table1[[#This Row],[Unit price]]*Table1[[#This Row],[Quantity]]</f>
        <v>601.09</v>
      </c>
    </row>
    <row r="774" spans="1:18"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c r="R774">
        <f>Table1[[#This Row],[Unit price]]*Table1[[#This Row],[Quantity]]</f>
        <v>475.92999999999995</v>
      </c>
    </row>
    <row r="775" spans="1:18"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c r="R775">
        <f>Table1[[#This Row],[Unit price]]*Table1[[#This Row],[Quantity]]</f>
        <v>52.42</v>
      </c>
    </row>
    <row r="776" spans="1:18"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c r="R776">
        <f>Table1[[#This Row],[Unit price]]*Table1[[#This Row],[Quantity]]</f>
        <v>131.30000000000001</v>
      </c>
    </row>
    <row r="777" spans="1:18"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c r="R777">
        <f>Table1[[#This Row],[Unit price]]*Table1[[#This Row],[Quantity]]</f>
        <v>144.30000000000001</v>
      </c>
    </row>
    <row r="778" spans="1:18"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c r="R778">
        <f>Table1[[#This Row],[Unit price]]*Table1[[#This Row],[Quantity]]</f>
        <v>457.17</v>
      </c>
    </row>
    <row r="779" spans="1:18"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c r="R779">
        <f>Table1[[#This Row],[Unit price]]*Table1[[#This Row],[Quantity]]</f>
        <v>93.38</v>
      </c>
    </row>
    <row r="780" spans="1:18"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c r="R780">
        <f>Table1[[#This Row],[Unit price]]*Table1[[#This Row],[Quantity]]</f>
        <v>126.25</v>
      </c>
    </row>
    <row r="781" spans="1:18"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c r="R781">
        <f>Table1[[#This Row],[Unit price]]*Table1[[#This Row],[Quantity]]</f>
        <v>790.83</v>
      </c>
    </row>
    <row r="782" spans="1:18"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c r="R782">
        <f>Table1[[#This Row],[Unit price]]*Table1[[#This Row],[Quantity]]</f>
        <v>174.4</v>
      </c>
    </row>
    <row r="783" spans="1:18"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c r="R783">
        <f>Table1[[#This Row],[Unit price]]*Table1[[#This Row],[Quantity]]</f>
        <v>379.04</v>
      </c>
    </row>
    <row r="784" spans="1:18"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c r="R784">
        <f>Table1[[#This Row],[Unit price]]*Table1[[#This Row],[Quantity]]</f>
        <v>30.62</v>
      </c>
    </row>
    <row r="785" spans="1:18"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c r="R785">
        <f>Table1[[#This Row],[Unit price]]*Table1[[#This Row],[Quantity]]</f>
        <v>352.08</v>
      </c>
    </row>
    <row r="786" spans="1:18"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c r="R786">
        <f>Table1[[#This Row],[Unit price]]*Table1[[#This Row],[Quantity]]</f>
        <v>50.8</v>
      </c>
    </row>
    <row r="787" spans="1:18"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c r="R787">
        <f>Table1[[#This Row],[Unit price]]*Table1[[#This Row],[Quantity]]</f>
        <v>522.05999999999995</v>
      </c>
    </row>
    <row r="788" spans="1:18"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c r="R788">
        <f>Table1[[#This Row],[Unit price]]*Table1[[#This Row],[Quantity]]</f>
        <v>575.12</v>
      </c>
    </row>
    <row r="789" spans="1:18"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c r="R789">
        <f>Table1[[#This Row],[Unit price]]*Table1[[#This Row],[Quantity]]</f>
        <v>54.95</v>
      </c>
    </row>
    <row r="790" spans="1:18"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c r="R790">
        <f>Table1[[#This Row],[Unit price]]*Table1[[#This Row],[Quantity]]</f>
        <v>181.41</v>
      </c>
    </row>
    <row r="791" spans="1:18"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c r="R791">
        <f>Table1[[#This Row],[Unit price]]*Table1[[#This Row],[Quantity]]</f>
        <v>412.37</v>
      </c>
    </row>
    <row r="792" spans="1:18"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c r="R792">
        <f>Table1[[#This Row],[Unit price]]*Table1[[#This Row],[Quantity]]</f>
        <v>46.41</v>
      </c>
    </row>
    <row r="793" spans="1:18"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c r="R793">
        <f>Table1[[#This Row],[Unit price]]*Table1[[#This Row],[Quantity]]</f>
        <v>274.2</v>
      </c>
    </row>
    <row r="794" spans="1:18"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c r="R794">
        <f>Table1[[#This Row],[Unit price]]*Table1[[#This Row],[Quantity]]</f>
        <v>973.7</v>
      </c>
    </row>
    <row r="795" spans="1:18"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c r="R795">
        <f>Table1[[#This Row],[Unit price]]*Table1[[#This Row],[Quantity]]</f>
        <v>648.19999999999993</v>
      </c>
    </row>
    <row r="796" spans="1:18"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c r="R796">
        <f>Table1[[#This Row],[Unit price]]*Table1[[#This Row],[Quantity]]</f>
        <v>93.22</v>
      </c>
    </row>
    <row r="797" spans="1:18"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c r="R797">
        <f>Table1[[#This Row],[Unit price]]*Table1[[#This Row],[Quantity]]</f>
        <v>54.36</v>
      </c>
    </row>
    <row r="798" spans="1:18"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c r="R798">
        <f>Table1[[#This Row],[Unit price]]*Table1[[#This Row],[Quantity]]</f>
        <v>60.87</v>
      </c>
    </row>
    <row r="799" spans="1:18"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c r="R799">
        <f>Table1[[#This Row],[Unit price]]*Table1[[#This Row],[Quantity]]</f>
        <v>244.89999999999998</v>
      </c>
    </row>
    <row r="800" spans="1:18"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c r="R800">
        <f>Table1[[#This Row],[Unit price]]*Table1[[#This Row],[Quantity]]</f>
        <v>92.78</v>
      </c>
    </row>
    <row r="801" spans="1:18"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c r="R801">
        <f>Table1[[#This Row],[Unit price]]*Table1[[#This Row],[Quantity]]</f>
        <v>433.45</v>
      </c>
    </row>
    <row r="802" spans="1:18"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c r="R802">
        <f>Table1[[#This Row],[Unit price]]*Table1[[#This Row],[Quantity]]</f>
        <v>138.06</v>
      </c>
    </row>
    <row r="803" spans="1:18"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c r="R803">
        <f>Table1[[#This Row],[Unit price]]*Table1[[#This Row],[Quantity]]</f>
        <v>241.6</v>
      </c>
    </row>
    <row r="804" spans="1:18"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c r="R804">
        <f>Table1[[#This Row],[Unit price]]*Table1[[#This Row],[Quantity]]</f>
        <v>471.73</v>
      </c>
    </row>
    <row r="805" spans="1:18"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c r="R805">
        <f>Table1[[#This Row],[Unit price]]*Table1[[#This Row],[Quantity]]</f>
        <v>440.64</v>
      </c>
    </row>
    <row r="806" spans="1:18"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c r="R806">
        <f>Table1[[#This Row],[Unit price]]*Table1[[#This Row],[Quantity]]</f>
        <v>680.31000000000006</v>
      </c>
    </row>
    <row r="807" spans="1:18"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c r="R807">
        <f>Table1[[#This Row],[Unit price]]*Table1[[#This Row],[Quantity]]</f>
        <v>309.88</v>
      </c>
    </row>
    <row r="808" spans="1:18"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c r="R808">
        <f>Table1[[#This Row],[Unit price]]*Table1[[#This Row],[Quantity]]</f>
        <v>186.36</v>
      </c>
    </row>
    <row r="809" spans="1:18"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c r="R809">
        <f>Table1[[#This Row],[Unit price]]*Table1[[#This Row],[Quantity]]</f>
        <v>200.92</v>
      </c>
    </row>
    <row r="810" spans="1:18"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c r="R810">
        <f>Table1[[#This Row],[Unit price]]*Table1[[#This Row],[Quantity]]</f>
        <v>17.75</v>
      </c>
    </row>
    <row r="811" spans="1:18"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c r="R811">
        <f>Table1[[#This Row],[Unit price]]*Table1[[#This Row],[Quantity]]</f>
        <v>621.79999999999995</v>
      </c>
    </row>
    <row r="812" spans="1:18"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c r="R812">
        <f>Table1[[#This Row],[Unit price]]*Table1[[#This Row],[Quantity]]</f>
        <v>86</v>
      </c>
    </row>
    <row r="813" spans="1:18"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c r="R813">
        <f>Table1[[#This Row],[Unit price]]*Table1[[#This Row],[Quantity]]</f>
        <v>402.59999999999997</v>
      </c>
    </row>
    <row r="814" spans="1:18"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c r="R814">
        <f>Table1[[#This Row],[Unit price]]*Table1[[#This Row],[Quantity]]</f>
        <v>324.85000000000002</v>
      </c>
    </row>
    <row r="815" spans="1:18"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c r="R815">
        <f>Table1[[#This Row],[Unit price]]*Table1[[#This Row],[Quantity]]</f>
        <v>95.15</v>
      </c>
    </row>
    <row r="816" spans="1:18"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c r="R816">
        <f>Table1[[#This Row],[Unit price]]*Table1[[#This Row],[Quantity]]</f>
        <v>388.96</v>
      </c>
    </row>
    <row r="817" spans="1:18"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c r="R817">
        <f>Table1[[#This Row],[Unit price]]*Table1[[#This Row],[Quantity]]</f>
        <v>425.68</v>
      </c>
    </row>
    <row r="818" spans="1:18"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c r="R818">
        <f>Table1[[#This Row],[Unit price]]*Table1[[#This Row],[Quantity]]</f>
        <v>318.08</v>
      </c>
    </row>
    <row r="819" spans="1:18"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c r="R819">
        <f>Table1[[#This Row],[Unit price]]*Table1[[#This Row],[Quantity]]</f>
        <v>271.04000000000002</v>
      </c>
    </row>
    <row r="820" spans="1:18"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c r="R820">
        <f>Table1[[#This Row],[Unit price]]*Table1[[#This Row],[Quantity]]</f>
        <v>384.64</v>
      </c>
    </row>
    <row r="821" spans="1:18"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c r="R821">
        <f>Table1[[#This Row],[Unit price]]*Table1[[#This Row],[Quantity]]</f>
        <v>235.79999999999998</v>
      </c>
    </row>
    <row r="822" spans="1:18"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c r="R822">
        <f>Table1[[#This Row],[Unit price]]*Table1[[#This Row],[Quantity]]</f>
        <v>211.56</v>
      </c>
    </row>
    <row r="823" spans="1:18"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c r="R823">
        <f>Table1[[#This Row],[Unit price]]*Table1[[#This Row],[Quantity]]</f>
        <v>95.36</v>
      </c>
    </row>
    <row r="824" spans="1:18"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c r="R824">
        <f>Table1[[#This Row],[Unit price]]*Table1[[#This Row],[Quantity]]</f>
        <v>10.17</v>
      </c>
    </row>
    <row r="825" spans="1:18"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c r="R825">
        <f>Table1[[#This Row],[Unit price]]*Table1[[#This Row],[Quantity]]</f>
        <v>206.13</v>
      </c>
    </row>
    <row r="826" spans="1:18"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c r="R826">
        <f>Table1[[#This Row],[Unit price]]*Table1[[#This Row],[Quantity]]</f>
        <v>420.56</v>
      </c>
    </row>
    <row r="827" spans="1:18"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c r="R827">
        <f>Table1[[#This Row],[Unit price]]*Table1[[#This Row],[Quantity]]</f>
        <v>88.04</v>
      </c>
    </row>
    <row r="828" spans="1:18"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c r="R828">
        <f>Table1[[#This Row],[Unit price]]*Table1[[#This Row],[Quantity]]</f>
        <v>648.99</v>
      </c>
    </row>
    <row r="829" spans="1:18"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c r="R829">
        <f>Table1[[#This Row],[Unit price]]*Table1[[#This Row],[Quantity]]</f>
        <v>123.84</v>
      </c>
    </row>
    <row r="830" spans="1:18"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c r="R830">
        <f>Table1[[#This Row],[Unit price]]*Table1[[#This Row],[Quantity]]</f>
        <v>649.5</v>
      </c>
    </row>
    <row r="831" spans="1:18"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c r="R831">
        <f>Table1[[#This Row],[Unit price]]*Table1[[#This Row],[Quantity]]</f>
        <v>742.2</v>
      </c>
    </row>
    <row r="832" spans="1:18"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c r="R832">
        <f>Table1[[#This Row],[Unit price]]*Table1[[#This Row],[Quantity]]</f>
        <v>84.48</v>
      </c>
    </row>
    <row r="833" spans="1:18"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c r="R833">
        <f>Table1[[#This Row],[Unit price]]*Table1[[#This Row],[Quantity]]</f>
        <v>250.28</v>
      </c>
    </row>
    <row r="834" spans="1:18"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c r="R834">
        <f>Table1[[#This Row],[Unit price]]*Table1[[#This Row],[Quantity]]</f>
        <v>94.8</v>
      </c>
    </row>
    <row r="835" spans="1:18"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c r="R835">
        <f>Table1[[#This Row],[Unit price]]*Table1[[#This Row],[Quantity]]</f>
        <v>91.3</v>
      </c>
    </row>
    <row r="836" spans="1:18"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c r="R836">
        <f>Table1[[#This Row],[Unit price]]*Table1[[#This Row],[Quantity]]</f>
        <v>285.10999999999996</v>
      </c>
    </row>
    <row r="837" spans="1:18"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c r="R837">
        <f>Table1[[#This Row],[Unit price]]*Table1[[#This Row],[Quantity]]</f>
        <v>52.38</v>
      </c>
    </row>
    <row r="838" spans="1:18"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c r="R838">
        <f>Table1[[#This Row],[Unit price]]*Table1[[#This Row],[Quantity]]</f>
        <v>192.7</v>
      </c>
    </row>
    <row r="839" spans="1:18"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c r="R839">
        <f>Table1[[#This Row],[Unit price]]*Table1[[#This Row],[Quantity]]</f>
        <v>267.78000000000003</v>
      </c>
    </row>
    <row r="840" spans="1:18"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c r="R840">
        <f>Table1[[#This Row],[Unit price]]*Table1[[#This Row],[Quantity]]</f>
        <v>558.69999999999993</v>
      </c>
    </row>
    <row r="841" spans="1:18"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c r="R841">
        <f>Table1[[#This Row],[Unit price]]*Table1[[#This Row],[Quantity]]</f>
        <v>175.32</v>
      </c>
    </row>
    <row r="842" spans="1:18"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c r="R842">
        <f>Table1[[#This Row],[Unit price]]*Table1[[#This Row],[Quantity]]</f>
        <v>155.82</v>
      </c>
    </row>
    <row r="843" spans="1:18"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c r="R843">
        <f>Table1[[#This Row],[Unit price]]*Table1[[#This Row],[Quantity]]</f>
        <v>60.3</v>
      </c>
    </row>
    <row r="844" spans="1:18"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c r="R844">
        <f>Table1[[#This Row],[Unit price]]*Table1[[#This Row],[Quantity]]</f>
        <v>78.94</v>
      </c>
    </row>
    <row r="845" spans="1:18"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c r="R845">
        <f>Table1[[#This Row],[Unit price]]*Table1[[#This Row],[Quantity]]</f>
        <v>29.74</v>
      </c>
    </row>
    <row r="846" spans="1:18"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c r="R846">
        <f>Table1[[#This Row],[Unit price]]*Table1[[#This Row],[Quantity]]</f>
        <v>21.32</v>
      </c>
    </row>
    <row r="847" spans="1:18"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c r="R847">
        <f>Table1[[#This Row],[Unit price]]*Table1[[#This Row],[Quantity]]</f>
        <v>281.34000000000003</v>
      </c>
    </row>
    <row r="848" spans="1:18"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c r="R848">
        <f>Table1[[#This Row],[Unit price]]*Table1[[#This Row],[Quantity]]</f>
        <v>73.260000000000005</v>
      </c>
    </row>
    <row r="849" spans="1:18"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c r="R849">
        <f>Table1[[#This Row],[Unit price]]*Table1[[#This Row],[Quantity]]</f>
        <v>22.38</v>
      </c>
    </row>
    <row r="850" spans="1:18"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c r="R850">
        <f>Table1[[#This Row],[Unit price]]*Table1[[#This Row],[Quantity]]</f>
        <v>655.92</v>
      </c>
    </row>
    <row r="851" spans="1:18"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c r="R851">
        <f>Table1[[#This Row],[Unit price]]*Table1[[#This Row],[Quantity]]</f>
        <v>594.59999999999991</v>
      </c>
    </row>
    <row r="852" spans="1:18"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c r="R852">
        <f>Table1[[#This Row],[Unit price]]*Table1[[#This Row],[Quantity]]</f>
        <v>74.099999999999994</v>
      </c>
    </row>
    <row r="853" spans="1:18"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c r="R853">
        <f>Table1[[#This Row],[Unit price]]*Table1[[#This Row],[Quantity]]</f>
        <v>196.96</v>
      </c>
    </row>
    <row r="854" spans="1:18"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c r="R854">
        <f>Table1[[#This Row],[Unit price]]*Table1[[#This Row],[Quantity]]</f>
        <v>372.33</v>
      </c>
    </row>
    <row r="855" spans="1:18"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c r="R855">
        <f>Table1[[#This Row],[Unit price]]*Table1[[#This Row],[Quantity]]</f>
        <v>527.9</v>
      </c>
    </row>
    <row r="856" spans="1:18"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c r="R856">
        <f>Table1[[#This Row],[Unit price]]*Table1[[#This Row],[Quantity]]</f>
        <v>479.75</v>
      </c>
    </row>
    <row r="857" spans="1:18"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c r="R857">
        <f>Table1[[#This Row],[Unit price]]*Table1[[#This Row],[Quantity]]</f>
        <v>328.59</v>
      </c>
    </row>
    <row r="858" spans="1:18"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c r="R858">
        <f>Table1[[#This Row],[Unit price]]*Table1[[#This Row],[Quantity]]</f>
        <v>168.96</v>
      </c>
    </row>
    <row r="859" spans="1:18"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c r="R859">
        <f>Table1[[#This Row],[Unit price]]*Table1[[#This Row],[Quantity]]</f>
        <v>113.24</v>
      </c>
    </row>
    <row r="860" spans="1:18"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c r="R860">
        <f>Table1[[#This Row],[Unit price]]*Table1[[#This Row],[Quantity]]</f>
        <v>345.54</v>
      </c>
    </row>
    <row r="861" spans="1:18"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c r="R861">
        <f>Table1[[#This Row],[Unit price]]*Table1[[#This Row],[Quantity]]</f>
        <v>428.67</v>
      </c>
    </row>
    <row r="862" spans="1:18"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c r="R862">
        <f>Table1[[#This Row],[Unit price]]*Table1[[#This Row],[Quantity]]</f>
        <v>86.27</v>
      </c>
    </row>
    <row r="863" spans="1:18"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c r="R863">
        <f>Table1[[#This Row],[Unit price]]*Table1[[#This Row],[Quantity]]</f>
        <v>25.52</v>
      </c>
    </row>
    <row r="864" spans="1:18"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c r="R864">
        <f>Table1[[#This Row],[Unit price]]*Table1[[#This Row],[Quantity]]</f>
        <v>101.52</v>
      </c>
    </row>
    <row r="865" spans="1:18"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c r="R865">
        <f>Table1[[#This Row],[Unit price]]*Table1[[#This Row],[Quantity]]</f>
        <v>357.49</v>
      </c>
    </row>
    <row r="866" spans="1:18"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c r="R866">
        <f>Table1[[#This Row],[Unit price]]*Table1[[#This Row],[Quantity]]</f>
        <v>238.77</v>
      </c>
    </row>
    <row r="867" spans="1:18"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c r="R867">
        <f>Table1[[#This Row],[Unit price]]*Table1[[#This Row],[Quantity]]</f>
        <v>101.43</v>
      </c>
    </row>
    <row r="868" spans="1:18"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c r="R868">
        <f>Table1[[#This Row],[Unit price]]*Table1[[#This Row],[Quantity]]</f>
        <v>724.24</v>
      </c>
    </row>
    <row r="869" spans="1:18"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c r="R869">
        <f>Table1[[#This Row],[Unit price]]*Table1[[#This Row],[Quantity]]</f>
        <v>125.64</v>
      </c>
    </row>
    <row r="870" spans="1:18"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c r="R870">
        <f>Table1[[#This Row],[Unit price]]*Table1[[#This Row],[Quantity]]</f>
        <v>72.929999999999993</v>
      </c>
    </row>
    <row r="871" spans="1:18"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c r="R871">
        <f>Table1[[#This Row],[Unit price]]*Table1[[#This Row],[Quantity]]</f>
        <v>258.36</v>
      </c>
    </row>
    <row r="872" spans="1:18"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c r="R872">
        <f>Table1[[#This Row],[Unit price]]*Table1[[#This Row],[Quantity]]</f>
        <v>173.74</v>
      </c>
    </row>
    <row r="873" spans="1:18"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c r="R873">
        <f>Table1[[#This Row],[Unit price]]*Table1[[#This Row],[Quantity]]</f>
        <v>56.5</v>
      </c>
    </row>
    <row r="874" spans="1:18"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c r="R874">
        <f>Table1[[#This Row],[Unit price]]*Table1[[#This Row],[Quantity]]</f>
        <v>214.3</v>
      </c>
    </row>
    <row r="875" spans="1:18"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c r="R875">
        <f>Table1[[#This Row],[Unit price]]*Table1[[#This Row],[Quantity]]</f>
        <v>534.36</v>
      </c>
    </row>
    <row r="876" spans="1:18"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c r="R876">
        <f>Table1[[#This Row],[Unit price]]*Table1[[#This Row],[Quantity]]</f>
        <v>93.16</v>
      </c>
    </row>
    <row r="877" spans="1:18"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c r="R877">
        <f>Table1[[#This Row],[Unit price]]*Table1[[#This Row],[Quantity]]</f>
        <v>522.08000000000004</v>
      </c>
    </row>
    <row r="878" spans="1:18"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c r="R878">
        <f>Table1[[#This Row],[Unit price]]*Table1[[#This Row],[Quantity]]</f>
        <v>52.35</v>
      </c>
    </row>
    <row r="879" spans="1:18"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c r="R879">
        <f>Table1[[#This Row],[Unit price]]*Table1[[#This Row],[Quantity]]</f>
        <v>39.75</v>
      </c>
    </row>
    <row r="880" spans="1:18"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c r="R880">
        <f>Table1[[#This Row],[Unit price]]*Table1[[#This Row],[Quantity]]</f>
        <v>720.16</v>
      </c>
    </row>
    <row r="881" spans="1:18"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c r="R881">
        <f>Table1[[#This Row],[Unit price]]*Table1[[#This Row],[Quantity]]</f>
        <v>96.8</v>
      </c>
    </row>
    <row r="882" spans="1:18"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c r="R882">
        <f>Table1[[#This Row],[Unit price]]*Table1[[#This Row],[Quantity]]</f>
        <v>332.1</v>
      </c>
    </row>
    <row r="883" spans="1:18"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c r="R883">
        <f>Table1[[#This Row],[Unit price]]*Table1[[#This Row],[Quantity]]</f>
        <v>81.44</v>
      </c>
    </row>
    <row r="884" spans="1:18"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c r="R884">
        <f>Table1[[#This Row],[Unit price]]*Table1[[#This Row],[Quantity]]</f>
        <v>319.89999999999998</v>
      </c>
    </row>
    <row r="885" spans="1:18"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c r="R885">
        <f>Table1[[#This Row],[Unit price]]*Table1[[#This Row],[Quantity]]</f>
        <v>206.52</v>
      </c>
    </row>
    <row r="886" spans="1:18"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c r="R886">
        <f>Table1[[#This Row],[Unit price]]*Table1[[#This Row],[Quantity]]</f>
        <v>166.68</v>
      </c>
    </row>
    <row r="887" spans="1:18"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c r="R887">
        <f>Table1[[#This Row],[Unit price]]*Table1[[#This Row],[Quantity]]</f>
        <v>319.06</v>
      </c>
    </row>
    <row r="888" spans="1:18"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c r="R888">
        <f>Table1[[#This Row],[Unit price]]*Table1[[#This Row],[Quantity]]</f>
        <v>87.9</v>
      </c>
    </row>
    <row r="889" spans="1:18"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c r="R889">
        <f>Table1[[#This Row],[Unit price]]*Table1[[#This Row],[Quantity]]</f>
        <v>734.7</v>
      </c>
    </row>
    <row r="890" spans="1:18"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c r="R890">
        <f>Table1[[#This Row],[Unit price]]*Table1[[#This Row],[Quantity]]</f>
        <v>97.52</v>
      </c>
    </row>
    <row r="891" spans="1:18"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c r="R891">
        <f>Table1[[#This Row],[Unit price]]*Table1[[#This Row],[Quantity]]</f>
        <v>769.2</v>
      </c>
    </row>
    <row r="892" spans="1:18"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c r="R892">
        <f>Table1[[#This Row],[Unit price]]*Table1[[#This Row],[Quantity]]</f>
        <v>418.29999999999995</v>
      </c>
    </row>
    <row r="893" spans="1:18"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c r="R893">
        <f>Table1[[#This Row],[Unit price]]*Table1[[#This Row],[Quantity]]</f>
        <v>463.28</v>
      </c>
    </row>
    <row r="894" spans="1:18"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c r="R894">
        <f>Table1[[#This Row],[Unit price]]*Table1[[#This Row],[Quantity]]</f>
        <v>462.45</v>
      </c>
    </row>
    <row r="895" spans="1:18"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c r="R895">
        <f>Table1[[#This Row],[Unit price]]*Table1[[#This Row],[Quantity]]</f>
        <v>141.9</v>
      </c>
    </row>
    <row r="896" spans="1:18"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c r="R896">
        <f>Table1[[#This Row],[Unit price]]*Table1[[#This Row],[Quantity]]</f>
        <v>302.70000000000005</v>
      </c>
    </row>
    <row r="897" spans="1:18"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c r="R897">
        <f>Table1[[#This Row],[Unit price]]*Table1[[#This Row],[Quantity]]</f>
        <v>793.28</v>
      </c>
    </row>
    <row r="898" spans="1:18"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c r="R898">
        <f>Table1[[#This Row],[Unit price]]*Table1[[#This Row],[Quantity]]</f>
        <v>425.18</v>
      </c>
    </row>
    <row r="899" spans="1:18"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c r="R899">
        <f>Table1[[#This Row],[Unit price]]*Table1[[#This Row],[Quantity]]</f>
        <v>283.62</v>
      </c>
    </row>
    <row r="900" spans="1:18"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c r="R900">
        <f>Table1[[#This Row],[Unit price]]*Table1[[#This Row],[Quantity]]</f>
        <v>599.19999999999993</v>
      </c>
    </row>
    <row r="901" spans="1:18"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c r="R901">
        <f>Table1[[#This Row],[Unit price]]*Table1[[#This Row],[Quantity]]</f>
        <v>315.36</v>
      </c>
    </row>
    <row r="902" spans="1:18"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c r="R902">
        <f>Table1[[#This Row],[Unit price]]*Table1[[#This Row],[Quantity]]</f>
        <v>403.56000000000006</v>
      </c>
    </row>
    <row r="903" spans="1:18"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c r="R903">
        <f>Table1[[#This Row],[Unit price]]*Table1[[#This Row],[Quantity]]</f>
        <v>183.88</v>
      </c>
    </row>
    <row r="904" spans="1:18"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c r="R904">
        <f>Table1[[#This Row],[Unit price]]*Table1[[#This Row],[Quantity]]</f>
        <v>138.65</v>
      </c>
    </row>
    <row r="905" spans="1:18"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c r="R905">
        <f>Table1[[#This Row],[Unit price]]*Table1[[#This Row],[Quantity]]</f>
        <v>80.709999999999994</v>
      </c>
    </row>
    <row r="906" spans="1:18"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c r="R906">
        <f>Table1[[#This Row],[Unit price]]*Table1[[#This Row],[Quantity]]</f>
        <v>116.64</v>
      </c>
    </row>
    <row r="907" spans="1:18"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c r="R907">
        <f>Table1[[#This Row],[Unit price]]*Table1[[#This Row],[Quantity]]</f>
        <v>313.52</v>
      </c>
    </row>
    <row r="908" spans="1:18"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c r="R908">
        <f>Table1[[#This Row],[Unit price]]*Table1[[#This Row],[Quantity]]</f>
        <v>846.1</v>
      </c>
    </row>
    <row r="909" spans="1:18"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c r="R909">
        <f>Table1[[#This Row],[Unit price]]*Table1[[#This Row],[Quantity]]</f>
        <v>414.4</v>
      </c>
    </row>
    <row r="910" spans="1:18"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c r="R910">
        <f>Table1[[#This Row],[Unit price]]*Table1[[#This Row],[Quantity]]</f>
        <v>159.08000000000001</v>
      </c>
    </row>
    <row r="911" spans="1:18"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c r="R911">
        <f>Table1[[#This Row],[Unit price]]*Table1[[#This Row],[Quantity]]</f>
        <v>490.09999999999997</v>
      </c>
    </row>
    <row r="912" spans="1:18"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c r="R912">
        <f>Table1[[#This Row],[Unit price]]*Table1[[#This Row],[Quantity]]</f>
        <v>87.449999999999989</v>
      </c>
    </row>
    <row r="913" spans="1:18"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c r="R913">
        <f>Table1[[#This Row],[Unit price]]*Table1[[#This Row],[Quantity]]</f>
        <v>224.52</v>
      </c>
    </row>
    <row r="914" spans="1:18"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c r="R914">
        <f>Table1[[#This Row],[Unit price]]*Table1[[#This Row],[Quantity]]</f>
        <v>744.96</v>
      </c>
    </row>
    <row r="915" spans="1:18"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c r="R915">
        <f>Table1[[#This Row],[Unit price]]*Table1[[#This Row],[Quantity]]</f>
        <v>410.72</v>
      </c>
    </row>
    <row r="916" spans="1:18"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c r="R916">
        <f>Table1[[#This Row],[Unit price]]*Table1[[#This Row],[Quantity]]</f>
        <v>298.79999999999995</v>
      </c>
    </row>
    <row r="917" spans="1:18"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c r="R917">
        <f>Table1[[#This Row],[Unit price]]*Table1[[#This Row],[Quantity]]</f>
        <v>212.94</v>
      </c>
    </row>
    <row r="918" spans="1:18"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c r="R918">
        <f>Table1[[#This Row],[Unit price]]*Table1[[#This Row],[Quantity]]</f>
        <v>42.85</v>
      </c>
    </row>
    <row r="919" spans="1:18"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c r="R919">
        <f>Table1[[#This Row],[Unit price]]*Table1[[#This Row],[Quantity]]</f>
        <v>378.68</v>
      </c>
    </row>
    <row r="920" spans="1:18"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c r="R920">
        <f>Table1[[#This Row],[Unit price]]*Table1[[#This Row],[Quantity]]</f>
        <v>206.91</v>
      </c>
    </row>
    <row r="921" spans="1:18"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c r="R921">
        <f>Table1[[#This Row],[Unit price]]*Table1[[#This Row],[Quantity]]</f>
        <v>78.78</v>
      </c>
    </row>
    <row r="922" spans="1:18"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c r="R922">
        <f>Table1[[#This Row],[Unit price]]*Table1[[#This Row],[Quantity]]</f>
        <v>322.11</v>
      </c>
    </row>
    <row r="923" spans="1:18"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c r="R923">
        <f>Table1[[#This Row],[Unit price]]*Table1[[#This Row],[Quantity]]</f>
        <v>98.22</v>
      </c>
    </row>
    <row r="924" spans="1:18"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c r="R924">
        <f>Table1[[#This Row],[Unit price]]*Table1[[#This Row],[Quantity]]</f>
        <v>25.46</v>
      </c>
    </row>
    <row r="925" spans="1:18"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c r="R925">
        <f>Table1[[#This Row],[Unit price]]*Table1[[#This Row],[Quantity]]</f>
        <v>581.98</v>
      </c>
    </row>
    <row r="926" spans="1:18"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c r="R926">
        <f>Table1[[#This Row],[Unit price]]*Table1[[#This Row],[Quantity]]</f>
        <v>211.32</v>
      </c>
    </row>
    <row r="927" spans="1:18"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c r="R927">
        <f>Table1[[#This Row],[Unit price]]*Table1[[#This Row],[Quantity]]</f>
        <v>55.12</v>
      </c>
    </row>
    <row r="928" spans="1:18"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c r="R928">
        <f>Table1[[#This Row],[Unit price]]*Table1[[#This Row],[Quantity]]</f>
        <v>88.31</v>
      </c>
    </row>
    <row r="929" spans="1:18"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c r="R929">
        <f>Table1[[#This Row],[Unit price]]*Table1[[#This Row],[Quantity]]</f>
        <v>356.58</v>
      </c>
    </row>
    <row r="930" spans="1:18"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c r="R930">
        <f>Table1[[#This Row],[Unit price]]*Table1[[#This Row],[Quantity]]</f>
        <v>794.25</v>
      </c>
    </row>
    <row r="931" spans="1:18"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c r="R931">
        <f>Table1[[#This Row],[Unit price]]*Table1[[#This Row],[Quantity]]</f>
        <v>50.62</v>
      </c>
    </row>
    <row r="932" spans="1:18"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c r="R932">
        <f>Table1[[#This Row],[Unit price]]*Table1[[#This Row],[Quantity]]</f>
        <v>599.52</v>
      </c>
    </row>
    <row r="933" spans="1:18"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c r="R933">
        <f>Table1[[#This Row],[Unit price]]*Table1[[#This Row],[Quantity]]</f>
        <v>166.7</v>
      </c>
    </row>
    <row r="934" spans="1:18"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c r="R934">
        <f>Table1[[#This Row],[Unit price]]*Table1[[#This Row],[Quantity]]</f>
        <v>744.4</v>
      </c>
    </row>
    <row r="935" spans="1:18"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c r="R935">
        <f>Table1[[#This Row],[Unit price]]*Table1[[#This Row],[Quantity]]</f>
        <v>448.56</v>
      </c>
    </row>
    <row r="936" spans="1:18"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c r="R936">
        <f>Table1[[#This Row],[Unit price]]*Table1[[#This Row],[Quantity]]</f>
        <v>378.9</v>
      </c>
    </row>
    <row r="937" spans="1:18"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c r="R937">
        <f>Table1[[#This Row],[Unit price]]*Table1[[#This Row],[Quantity]]</f>
        <v>257.15999999999997</v>
      </c>
    </row>
    <row r="938" spans="1:18"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c r="R938">
        <f>Table1[[#This Row],[Unit price]]*Table1[[#This Row],[Quantity]]</f>
        <v>552.23</v>
      </c>
    </row>
    <row r="939" spans="1:18"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c r="R939">
        <f>Table1[[#This Row],[Unit price]]*Table1[[#This Row],[Quantity]]</f>
        <v>447.40000000000003</v>
      </c>
    </row>
    <row r="940" spans="1:18"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c r="R940">
        <f>Table1[[#This Row],[Unit price]]*Table1[[#This Row],[Quantity]]</f>
        <v>276.27</v>
      </c>
    </row>
    <row r="941" spans="1:18"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c r="R941">
        <f>Table1[[#This Row],[Unit price]]*Table1[[#This Row],[Quantity]]</f>
        <v>343.74</v>
      </c>
    </row>
    <row r="942" spans="1:18"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c r="R942">
        <f>Table1[[#This Row],[Unit price]]*Table1[[#This Row],[Quantity]]</f>
        <v>266.08</v>
      </c>
    </row>
    <row r="943" spans="1:18"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c r="R943">
        <f>Table1[[#This Row],[Unit price]]*Table1[[#This Row],[Quantity]]</f>
        <v>898.37999999999988</v>
      </c>
    </row>
    <row r="944" spans="1:18"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c r="R944">
        <f>Table1[[#This Row],[Unit price]]*Table1[[#This Row],[Quantity]]</f>
        <v>456.8</v>
      </c>
    </row>
    <row r="945" spans="1:18"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c r="R945">
        <f>Table1[[#This Row],[Unit price]]*Table1[[#This Row],[Quantity]]</f>
        <v>253.95</v>
      </c>
    </row>
    <row r="946" spans="1:18"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c r="R946">
        <f>Table1[[#This Row],[Unit price]]*Table1[[#This Row],[Quantity]]</f>
        <v>70.56</v>
      </c>
    </row>
    <row r="947" spans="1:18"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c r="R947">
        <f>Table1[[#This Row],[Unit price]]*Table1[[#This Row],[Quantity]]</f>
        <v>657.16</v>
      </c>
    </row>
    <row r="948" spans="1:18"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c r="R948">
        <f>Table1[[#This Row],[Unit price]]*Table1[[#This Row],[Quantity]]</f>
        <v>168.5</v>
      </c>
    </row>
    <row r="949" spans="1:18"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c r="R949">
        <f>Table1[[#This Row],[Unit price]]*Table1[[#This Row],[Quantity]]</f>
        <v>53.78</v>
      </c>
    </row>
    <row r="950" spans="1:18"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c r="R950">
        <f>Table1[[#This Row],[Unit price]]*Table1[[#This Row],[Quantity]]</f>
        <v>179.05</v>
      </c>
    </row>
    <row r="951" spans="1:18"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c r="R951">
        <f>Table1[[#This Row],[Unit price]]*Table1[[#This Row],[Quantity]]</f>
        <v>211.44</v>
      </c>
    </row>
    <row r="952" spans="1:18"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c r="R952">
        <f>Table1[[#This Row],[Unit price]]*Table1[[#This Row],[Quantity]]</f>
        <v>119.72999999999999</v>
      </c>
    </row>
    <row r="953" spans="1:18"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c r="R953">
        <f>Table1[[#This Row],[Unit price]]*Table1[[#This Row],[Quantity]]</f>
        <v>65.699999999999989</v>
      </c>
    </row>
    <row r="954" spans="1:18"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c r="R954">
        <f>Table1[[#This Row],[Unit price]]*Table1[[#This Row],[Quantity]]</f>
        <v>251.4</v>
      </c>
    </row>
    <row r="955" spans="1:18"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c r="R955">
        <f>Table1[[#This Row],[Unit price]]*Table1[[#This Row],[Quantity]]</f>
        <v>84.16</v>
      </c>
    </row>
    <row r="956" spans="1:18"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c r="R956">
        <f>Table1[[#This Row],[Unit price]]*Table1[[#This Row],[Quantity]]</f>
        <v>395.46</v>
      </c>
    </row>
    <row r="957" spans="1:18"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c r="R957">
        <f>Table1[[#This Row],[Unit price]]*Table1[[#This Row],[Quantity]]</f>
        <v>297.99</v>
      </c>
    </row>
    <row r="958" spans="1:18"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c r="R958">
        <f>Table1[[#This Row],[Unit price]]*Table1[[#This Row],[Quantity]]</f>
        <v>454.41</v>
      </c>
    </row>
    <row r="959" spans="1:18"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c r="R959">
        <f>Table1[[#This Row],[Unit price]]*Table1[[#This Row],[Quantity]]</f>
        <v>276.12</v>
      </c>
    </row>
    <row r="960" spans="1:18"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c r="R960">
        <f>Table1[[#This Row],[Unit price]]*Table1[[#This Row],[Quantity]]</f>
        <v>158</v>
      </c>
    </row>
    <row r="961" spans="1:18"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c r="R961">
        <f>Table1[[#This Row],[Unit price]]*Table1[[#This Row],[Quantity]]</f>
        <v>887.93999999999994</v>
      </c>
    </row>
    <row r="962" spans="1:18"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c r="R962">
        <f>Table1[[#This Row],[Unit price]]*Table1[[#This Row],[Quantity]]</f>
        <v>91.98</v>
      </c>
    </row>
    <row r="963" spans="1:18"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c r="R963">
        <f>Table1[[#This Row],[Unit price]]*Table1[[#This Row],[Quantity]]</f>
        <v>41.78</v>
      </c>
    </row>
    <row r="964" spans="1:18"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c r="R964">
        <f>Table1[[#This Row],[Unit price]]*Table1[[#This Row],[Quantity]]</f>
        <v>15.5</v>
      </c>
    </row>
    <row r="965" spans="1:18"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c r="R965">
        <f>Table1[[#This Row],[Unit price]]*Table1[[#This Row],[Quantity]]</f>
        <v>290.45999999999998</v>
      </c>
    </row>
    <row r="966" spans="1:18"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c r="R966">
        <f>Table1[[#This Row],[Unit price]]*Table1[[#This Row],[Quantity]]</f>
        <v>66.66</v>
      </c>
    </row>
    <row r="967" spans="1:18"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c r="R967">
        <f>Table1[[#This Row],[Unit price]]*Table1[[#This Row],[Quantity]]</f>
        <v>76.540000000000006</v>
      </c>
    </row>
    <row r="968" spans="1:18"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c r="R968">
        <f>Table1[[#This Row],[Unit price]]*Table1[[#This Row],[Quantity]]</f>
        <v>299.7</v>
      </c>
    </row>
    <row r="969" spans="1:18"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c r="R969">
        <f>Table1[[#This Row],[Unit price]]*Table1[[#This Row],[Quantity]]</f>
        <v>243.03000000000003</v>
      </c>
    </row>
    <row r="970" spans="1:18"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c r="R970">
        <f>Table1[[#This Row],[Unit price]]*Table1[[#This Row],[Quantity]]</f>
        <v>47.400000000000006</v>
      </c>
    </row>
    <row r="971" spans="1:18"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c r="R971">
        <f>Table1[[#This Row],[Unit price]]*Table1[[#This Row],[Quantity]]</f>
        <v>172.45000000000002</v>
      </c>
    </row>
    <row r="972" spans="1:18"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c r="R972">
        <f>Table1[[#This Row],[Unit price]]*Table1[[#This Row],[Quantity]]</f>
        <v>846.3</v>
      </c>
    </row>
    <row r="973" spans="1:18"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c r="R973">
        <f>Table1[[#This Row],[Unit price]]*Table1[[#This Row],[Quantity]]</f>
        <v>258.37</v>
      </c>
    </row>
    <row r="974" spans="1:18"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c r="R974">
        <f>Table1[[#This Row],[Unit price]]*Table1[[#This Row],[Quantity]]</f>
        <v>609.55999999999995</v>
      </c>
    </row>
    <row r="975" spans="1:18"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c r="R975">
        <f>Table1[[#This Row],[Unit price]]*Table1[[#This Row],[Quantity]]</f>
        <v>240.24</v>
      </c>
    </row>
    <row r="976" spans="1:18"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c r="R976">
        <f>Table1[[#This Row],[Unit price]]*Table1[[#This Row],[Quantity]]</f>
        <v>172.26</v>
      </c>
    </row>
    <row r="977" spans="1:18"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c r="R977">
        <f>Table1[[#This Row],[Unit price]]*Table1[[#This Row],[Quantity]]</f>
        <v>99.84</v>
      </c>
    </row>
    <row r="978" spans="1:18"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c r="R978">
        <f>Table1[[#This Row],[Unit price]]*Table1[[#This Row],[Quantity]]</f>
        <v>298.64</v>
      </c>
    </row>
    <row r="979" spans="1:18"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c r="R979">
        <f>Table1[[#This Row],[Unit price]]*Table1[[#This Row],[Quantity]]</f>
        <v>159.60000000000002</v>
      </c>
    </row>
    <row r="980" spans="1:18"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c r="R980">
        <f>Table1[[#This Row],[Unit price]]*Table1[[#This Row],[Quantity]]</f>
        <v>25.45</v>
      </c>
    </row>
    <row r="981" spans="1:18"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c r="R981">
        <f>Table1[[#This Row],[Unit price]]*Table1[[#This Row],[Quantity]]</f>
        <v>67.77</v>
      </c>
    </row>
    <row r="982" spans="1:18"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c r="R982">
        <f>Table1[[#This Row],[Unit price]]*Table1[[#This Row],[Quantity]]</f>
        <v>238.36</v>
      </c>
    </row>
    <row r="983" spans="1:18"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c r="R983">
        <f>Table1[[#This Row],[Unit price]]*Table1[[#This Row],[Quantity]]</f>
        <v>232.6</v>
      </c>
    </row>
    <row r="984" spans="1:18"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c r="R984">
        <f>Table1[[#This Row],[Unit price]]*Table1[[#This Row],[Quantity]]</f>
        <v>877.32</v>
      </c>
    </row>
    <row r="985" spans="1:18"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c r="R985">
        <f>Table1[[#This Row],[Unit price]]*Table1[[#This Row],[Quantity]]</f>
        <v>699.71999999999991</v>
      </c>
    </row>
    <row r="986" spans="1:18"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c r="R986">
        <f>Table1[[#This Row],[Unit price]]*Table1[[#This Row],[Quantity]]</f>
        <v>674.59</v>
      </c>
    </row>
    <row r="987" spans="1:18"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c r="R987">
        <f>Table1[[#This Row],[Unit price]]*Table1[[#This Row],[Quantity]]</f>
        <v>318.55</v>
      </c>
    </row>
    <row r="988" spans="1:18"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c r="R988">
        <f>Table1[[#This Row],[Unit price]]*Table1[[#This Row],[Quantity]]</f>
        <v>29.52</v>
      </c>
    </row>
    <row r="989" spans="1:18"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c r="R989">
        <f>Table1[[#This Row],[Unit price]]*Table1[[#This Row],[Quantity]]</f>
        <v>496</v>
      </c>
    </row>
    <row r="990" spans="1:18"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c r="R990">
        <f>Table1[[#This Row],[Unit price]]*Table1[[#This Row],[Quantity]]</f>
        <v>823.40000000000009</v>
      </c>
    </row>
    <row r="991" spans="1:18"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c r="R991">
        <f>Table1[[#This Row],[Unit price]]*Table1[[#This Row],[Quantity]]</f>
        <v>602.96</v>
      </c>
    </row>
    <row r="992" spans="1:18"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c r="R992">
        <f>Table1[[#This Row],[Unit price]]*Table1[[#This Row],[Quantity]]</f>
        <v>282.8</v>
      </c>
    </row>
    <row r="993" spans="1:18"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c r="R993">
        <f>Table1[[#This Row],[Unit price]]*Table1[[#This Row],[Quantity]]</f>
        <v>766</v>
      </c>
    </row>
    <row r="994" spans="1:18"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c r="R994">
        <f>Table1[[#This Row],[Unit price]]*Table1[[#This Row],[Quantity]]</f>
        <v>116.06</v>
      </c>
    </row>
    <row r="995" spans="1:18"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c r="R995">
        <f>Table1[[#This Row],[Unit price]]*Table1[[#This Row],[Quantity]]</f>
        <v>174.89999999999998</v>
      </c>
    </row>
    <row r="996" spans="1:18"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c r="R996">
        <f>Table1[[#This Row],[Unit price]]*Table1[[#This Row],[Quantity]]</f>
        <v>60.95</v>
      </c>
    </row>
    <row r="997" spans="1:18"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c r="R997">
        <f>Table1[[#This Row],[Unit price]]*Table1[[#This Row],[Quantity]]</f>
        <v>40.35</v>
      </c>
    </row>
    <row r="998" spans="1:18"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c r="R998">
        <f>Table1[[#This Row],[Unit price]]*Table1[[#This Row],[Quantity]]</f>
        <v>973.8</v>
      </c>
    </row>
    <row r="999" spans="1:18"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c r="R999">
        <f>Table1[[#This Row],[Unit price]]*Table1[[#This Row],[Quantity]]</f>
        <v>31.84</v>
      </c>
    </row>
    <row r="1000" spans="1:18"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c r="R1000">
        <f>Table1[[#This Row],[Unit price]]*Table1[[#This Row],[Quantity]]</f>
        <v>65.819999999999993</v>
      </c>
    </row>
    <row r="1001" spans="1:18"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c r="R1001">
        <f>Table1[[#This Row],[Unit price]]*Table1[[#This Row],[Quantity]]</f>
        <v>618.38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b 0 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D 2 9 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v R N Z K I p H u A 4 A A A A R A A A A E w A c A E Z v c m 1 1 b G F z L 1 N l Y 3 R p b 2 4 x L m 0 g o h g A K K A U A A A A A A A A A A A A A A A A A A A A A A A A A A A A K 0 5 N L s n M z 1 M I h t C G 1 g B Q S w E C L Q A U A A I A C A A 9 v R N Z 0 7 3 x u a U A A A D 2 A A A A E g A A A A A A A A A A A A A A A A A A A A A A Q 2 9 u Z m l n L 1 B h Y 2 t h Z 2 U u e G 1 s U E s B A i 0 A F A A C A A g A P b 0 T W Q / K 6 a u k A A A A 6 Q A A A B M A A A A A A A A A A A A A A A A A 8 Q A A A F t D b 2 5 0 Z W 5 0 X 1 R 5 c G V z X S 5 4 b W x Q S w E C L Q A U A A I A C A A 9 v R 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D W u D i Y r d e B A u G j h Y F x N k C 4 A A A A A A g A A A A A A E G Y A A A A B A A A g A A A A d L K 4 Q d + F J / 2 N M B L 7 O I + y r / / D 5 B m M W M + O A H n 5 1 x C H a X g A A A A A D o A A A A A C A A A g A A A A G b F o / q L k 4 h K s 3 t n Y u 1 3 z + 8 g L 1 W A 5 Q 0 R 0 8 i y 6 p M k k D h V Q A A A A 3 0 M Q g k n h P 6 l u l h e m l U R D / q S z 5 D j L D H N G 3 y p a 2 r K E S i I v 4 S E K 6 l F m Y D U e D + o F u + w + 7 u 4 h Z 2 L t q r 2 f o g H g b 0 M l M D A A 8 0 o L v 6 S 0 7 S s u / A C N O 2 B A A A A A T H X u p K C l / X 0 i T f K Y s L / d u 3 X c y V M B h 7 / V i l l L 2 V T 0 U I F i d P q S L V y 6 r K 2 U W y + i 0 b W Q E 3 5 k N v b 1 X 6 m j r G 1 z K o z g b w = = < / D a t a M a s h u p > 
</file>

<file path=customXml/itemProps1.xml><?xml version="1.0" encoding="utf-8"?>
<ds:datastoreItem xmlns:ds="http://schemas.openxmlformats.org/officeDocument/2006/customXml" ds:itemID="{C5098A0C-D6B0-4CAE-B186-2024E26C5A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Trend by sales</vt:lpstr>
      <vt:lpstr>Most time using payment</vt:lpstr>
      <vt:lpstr>Most gross income of product</vt:lpstr>
      <vt:lpstr>city with most revenue</vt:lpstr>
      <vt:lpstr>Sheet1</vt:lpstr>
      <vt:lpstr>Most selling product by city</vt:lpstr>
      <vt:lpstr>Average rating by product</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Meenu Elsa Thomas</cp:lastModifiedBy>
  <dcterms:created xsi:type="dcterms:W3CDTF">2021-05-17T04:55:15Z</dcterms:created>
  <dcterms:modified xsi:type="dcterms:W3CDTF">2024-08-20T04:50:01Z</dcterms:modified>
</cp:coreProperties>
</file>