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CH PLANET\Desktop\Assignment\"/>
    </mc:Choice>
  </mc:AlternateContent>
  <xr:revisionPtr revIDLastSave="0" documentId="13_ncr:1_{CCE85969-9F5F-44A1-9B87-D5CD7B83FDB0}" xr6:coauthVersionLast="47" xr6:coauthVersionMax="47" xr10:uidLastSave="{00000000-0000-0000-0000-000000000000}"/>
  <bookViews>
    <workbookView xWindow="-108" yWindow="-108" windowWidth="23256" windowHeight="12456" xr2:uid="{2E79F9CB-3CD6-4B87-B401-3D3795D69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2" i="1"/>
  <c r="F36" i="1"/>
  <c r="F35" i="1"/>
  <c r="F34" i="1"/>
  <c r="F33" i="1"/>
  <c r="F27" i="1"/>
  <c r="F26" i="1"/>
  <c r="F25" i="1"/>
  <c r="F24" i="1"/>
  <c r="F23" i="1"/>
  <c r="H16" i="1"/>
  <c r="H15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<sst xmlns="http://schemas.openxmlformats.org/spreadsheetml/2006/main" count="50" uniqueCount="40">
  <si>
    <t>ASSIGNMENT NO. 2</t>
  </si>
  <si>
    <t>MSIT GROUP</t>
  </si>
  <si>
    <t>Roll No.</t>
  </si>
  <si>
    <t>Name</t>
  </si>
  <si>
    <t>Windows</t>
  </si>
  <si>
    <t>Ms-Word</t>
  </si>
  <si>
    <t>Ms-Excel</t>
  </si>
  <si>
    <t>Ms-DOS</t>
  </si>
  <si>
    <t>TOTAL</t>
  </si>
  <si>
    <t>Tahir</t>
  </si>
  <si>
    <t>Arshad</t>
  </si>
  <si>
    <t>Ali</t>
  </si>
  <si>
    <t>Qasim</t>
  </si>
  <si>
    <t>Waseem</t>
  </si>
  <si>
    <t>Afzal</t>
  </si>
  <si>
    <t>Altaf</t>
  </si>
  <si>
    <t>Sagir</t>
  </si>
  <si>
    <t>Rizwen</t>
  </si>
  <si>
    <t>Javed</t>
  </si>
  <si>
    <t>Sr.No</t>
  </si>
  <si>
    <t>Exel &amp; Word</t>
  </si>
  <si>
    <t>DOS &amp;</t>
  </si>
  <si>
    <t>Qsim</t>
  </si>
  <si>
    <t>Rizwan</t>
  </si>
  <si>
    <t>INVOICE</t>
  </si>
  <si>
    <t>Item Name</t>
  </si>
  <si>
    <t>Price/Item</t>
  </si>
  <si>
    <t>Quantity</t>
  </si>
  <si>
    <t>Mouse</t>
  </si>
  <si>
    <t>Key Board</t>
  </si>
  <si>
    <t>RAM</t>
  </si>
  <si>
    <t>CD ROM</t>
  </si>
  <si>
    <t>FLASH DRIVE</t>
  </si>
  <si>
    <t>GRAND TOTAL</t>
  </si>
  <si>
    <t>FIND THE SUM OF SINGLE ITEM AS GIVEN BELOW</t>
  </si>
  <si>
    <t>Sum</t>
  </si>
  <si>
    <t>Sum of Mouse &amp; RAM</t>
  </si>
  <si>
    <t>SUM of CD ROM &amp; RAM</t>
  </si>
  <si>
    <t>Calculate sum from above data using formula</t>
  </si>
  <si>
    <t>SUM of FLASH DRIVE &amp;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</si>
</sst>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366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0" borderId="5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4" fillId="12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4" fillId="13" borderId="1" xfId="0" applyFont="1" applyFill="1" applyBorder="1"/>
    <xf numFmtId="0" fontId="4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7" fillId="18" borderId="1" xfId="0" applyFont="1" applyFill="1" applyBorder="1"/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left"/>
    </xf>
    <xf numFmtId="0" fontId="8" fillId="20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8" borderId="13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/>
    <xf numFmtId="0" fontId="2" fillId="8" borderId="7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8" xfId="0" applyFont="1" applyFill="1" applyBorder="1"/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0" fillId="23" borderId="0" xfId="0" applyFill="1"/>
    <xf numFmtId="0" fontId="0" fillId="23" borderId="5" xfId="0" applyFill="1" applyBorder="1"/>
    <xf numFmtId="0" fontId="0" fillId="25" borderId="15" xfId="0" applyFill="1" applyBorder="1" applyAlignment="1">
      <alignment horizontal="center"/>
    </xf>
    <xf numFmtId="0" fontId="0" fillId="25" borderId="16" xfId="0" applyFill="1" applyBorder="1" applyAlignment="1">
      <alignment horizontal="center"/>
    </xf>
    <xf numFmtId="0" fontId="0" fillId="26" borderId="1" xfId="0" applyFill="1" applyBorder="1"/>
    <xf numFmtId="0" fontId="0" fillId="26" borderId="10" xfId="0" applyFill="1" applyBorder="1"/>
    <xf numFmtId="0" fontId="0" fillId="27" borderId="8" xfId="0" applyFill="1" applyBorder="1"/>
    <xf numFmtId="0" fontId="0" fillId="27" borderId="9" xfId="0" applyFill="1" applyBorder="1"/>
    <xf numFmtId="0" fontId="0" fillId="12" borderId="0" xfId="0" applyFill="1"/>
    <xf numFmtId="0" fontId="0" fillId="12" borderId="8" xfId="0" applyFill="1" applyBorder="1"/>
    <xf numFmtId="0" fontId="0" fillId="19" borderId="15" xfId="0" applyFill="1" applyBorder="1" applyAlignment="1">
      <alignment horizontal="center"/>
    </xf>
    <xf numFmtId="0" fontId="0" fillId="19" borderId="0" xfId="0" applyFill="1"/>
    <xf numFmtId="0" fontId="0" fillId="28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25" borderId="2" xfId="0" applyFill="1" applyBorder="1" applyAlignment="1">
      <alignment horizontal="center"/>
    </xf>
    <xf numFmtId="0" fontId="0" fillId="25" borderId="2" xfId="0" applyFill="1" applyBorder="1"/>
    <xf numFmtId="0" fontId="0" fillId="29" borderId="2" xfId="0" applyFill="1" applyBorder="1" applyAlignment="1">
      <alignment horizontal="center"/>
    </xf>
    <xf numFmtId="0" fontId="0" fillId="29" borderId="2" xfId="0" applyFill="1" applyBorder="1"/>
    <xf numFmtId="0" fontId="2" fillId="9" borderId="17" xfId="0" applyFont="1" applyFill="1" applyBorder="1"/>
    <xf numFmtId="0" fontId="2" fillId="9" borderId="19" xfId="0" applyFont="1" applyFill="1" applyBorder="1"/>
    <xf numFmtId="0" fontId="0" fillId="9" borderId="19" xfId="0" applyFill="1" applyBorder="1"/>
    <xf numFmtId="0" fontId="0" fillId="9" borderId="18" xfId="0" applyFill="1" applyBorder="1"/>
    <xf numFmtId="0" fontId="2" fillId="30" borderId="4" xfId="0" applyFont="1" applyFill="1" applyBorder="1"/>
    <xf numFmtId="0" fontId="2" fillId="30" borderId="5" xfId="0" applyFont="1" applyFill="1" applyBorder="1"/>
    <xf numFmtId="0" fontId="0" fillId="30" borderId="5" xfId="0" applyFill="1" applyBorder="1"/>
    <xf numFmtId="0" fontId="0" fillId="30" borderId="6" xfId="0" applyFill="1" applyBorder="1"/>
    <xf numFmtId="0" fontId="4" fillId="0" borderId="18" xfId="0" applyFont="1" applyBorder="1"/>
    <xf numFmtId="0" fontId="4" fillId="31" borderId="18" xfId="0" applyFont="1" applyFill="1" applyBorder="1"/>
    <xf numFmtId="0" fontId="4" fillId="31" borderId="6" xfId="0" applyFont="1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2" xfId="0" applyFill="1" applyBorder="1"/>
    <xf numFmtId="0" fontId="0" fillId="32" borderId="3" xfId="0" applyFill="1" applyBorder="1"/>
    <xf numFmtId="0" fontId="2" fillId="32" borderId="0" xfId="0" applyFont="1" applyFill="1"/>
    <xf numFmtId="0" fontId="0" fillId="32" borderId="0" xfId="0" applyFill="1"/>
    <xf numFmtId="0" fontId="2" fillId="32" borderId="3" xfId="0" applyFont="1" applyFill="1" applyBorder="1"/>
    <xf numFmtId="0" fontId="0" fillId="12" borderId="19" xfId="0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3" borderId="2" xfId="0" applyFill="1" applyBorder="1" applyAlignment="1">
      <alignment horizontal="center"/>
    </xf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00FF"/>
      <color rgb="FF66CCFF"/>
      <color rgb="FFF0366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257E-24D6-454E-9E8B-E8921FAA7E68}">
  <dimension ref="A1:I44"/>
  <sheetViews>
    <sheetView tabSelected="1" topLeftCell="A24" zoomScale="93" workbookViewId="0">
      <selection activeCell="K36" sqref="K36"/>
    </sheetView>
  </sheetViews>
  <sheetFormatPr defaultRowHeight="14.4" x14ac:dyDescent="0.3"/>
  <cols>
    <col min="1" max="1" width="4.5546875" customWidth="1"/>
    <col min="3" max="3" width="12.5546875" customWidth="1"/>
    <col min="4" max="4" width="14.21875" customWidth="1"/>
    <col min="5" max="5" width="11.88671875" customWidth="1"/>
    <col min="6" max="6" width="11.33203125" customWidth="1"/>
    <col min="9" max="9" width="7.88671875" customWidth="1"/>
  </cols>
  <sheetData>
    <row r="1" spans="1:9" x14ac:dyDescent="0.3">
      <c r="B1" s="101" t="s">
        <v>0</v>
      </c>
      <c r="C1" s="101"/>
      <c r="D1" s="101"/>
      <c r="E1" s="101"/>
      <c r="F1" s="101"/>
      <c r="G1" s="101"/>
    </row>
    <row r="2" spans="1:9" x14ac:dyDescent="0.3">
      <c r="A2" s="1"/>
      <c r="B2" s="1"/>
      <c r="C2" s="2"/>
      <c r="D2" s="2" t="s">
        <v>1</v>
      </c>
      <c r="E2" s="2"/>
      <c r="F2" s="1"/>
      <c r="G2" s="1"/>
      <c r="H2" s="1"/>
      <c r="I2" s="1"/>
    </row>
    <row r="5" spans="1:9" x14ac:dyDescent="0.3">
      <c r="B5" s="14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</row>
    <row r="6" spans="1:9" x14ac:dyDescent="0.3">
      <c r="B6" s="51">
        <v>1</v>
      </c>
      <c r="C6" s="4" t="s">
        <v>9</v>
      </c>
      <c r="D6" s="16">
        <v>75</v>
      </c>
      <c r="E6" s="27">
        <v>79</v>
      </c>
      <c r="F6" s="39">
        <v>45</v>
      </c>
      <c r="G6" s="33">
        <v>57</v>
      </c>
      <c r="H6" s="18">
        <v>256</v>
      </c>
    </row>
    <row r="7" spans="1:9" x14ac:dyDescent="0.3">
      <c r="B7" s="56">
        <v>2</v>
      </c>
      <c r="C7" s="6" t="s">
        <v>10</v>
      </c>
      <c r="D7" s="26">
        <v>45</v>
      </c>
      <c r="E7" s="36">
        <v>90</v>
      </c>
      <c r="F7" s="22">
        <v>25</v>
      </c>
      <c r="G7" s="27">
        <v>84</v>
      </c>
      <c r="H7" s="16">
        <v>244</v>
      </c>
    </row>
    <row r="8" spans="1:9" x14ac:dyDescent="0.3">
      <c r="B8" s="55">
        <v>3</v>
      </c>
      <c r="C8" s="12" t="s">
        <v>11</v>
      </c>
      <c r="D8" s="32">
        <v>50</v>
      </c>
      <c r="E8" s="40">
        <v>59</v>
      </c>
      <c r="F8" s="34">
        <v>34</v>
      </c>
      <c r="G8" s="31">
        <v>57</v>
      </c>
      <c r="H8" s="16">
        <v>200</v>
      </c>
    </row>
    <row r="9" spans="1:9" x14ac:dyDescent="0.3">
      <c r="B9" s="52">
        <v>4</v>
      </c>
      <c r="C9" s="5" t="s">
        <v>12</v>
      </c>
      <c r="D9" s="21">
        <v>22</v>
      </c>
      <c r="E9" s="19">
        <v>65</v>
      </c>
      <c r="F9" s="24">
        <v>56</v>
      </c>
      <c r="G9" s="36">
        <v>69</v>
      </c>
      <c r="H9" s="16">
        <f t="shared" ref="H9:H15" si="0">SUM(D9:G9)</f>
        <v>212</v>
      </c>
    </row>
    <row r="10" spans="1:9" x14ac:dyDescent="0.3">
      <c r="B10" s="41">
        <v>5</v>
      </c>
      <c r="C10" s="11" t="s">
        <v>13</v>
      </c>
      <c r="D10" s="20">
        <v>80</v>
      </c>
      <c r="E10" s="27">
        <v>32</v>
      </c>
      <c r="F10" s="39">
        <v>97</v>
      </c>
      <c r="G10" s="30">
        <v>12</v>
      </c>
      <c r="H10" s="16">
        <f t="shared" si="0"/>
        <v>221</v>
      </c>
    </row>
    <row r="11" spans="1:9" x14ac:dyDescent="0.3">
      <c r="B11" s="57">
        <v>6</v>
      </c>
      <c r="C11" s="10" t="s">
        <v>14</v>
      </c>
      <c r="D11" s="32">
        <v>99</v>
      </c>
      <c r="E11" s="31">
        <v>50</v>
      </c>
      <c r="F11" s="17">
        <v>21</v>
      </c>
      <c r="G11" s="31">
        <v>45</v>
      </c>
      <c r="H11" s="16">
        <f t="shared" si="0"/>
        <v>215</v>
      </c>
    </row>
    <row r="12" spans="1:9" x14ac:dyDescent="0.3">
      <c r="B12" s="51">
        <v>7</v>
      </c>
      <c r="C12" s="5" t="s">
        <v>15</v>
      </c>
      <c r="D12" s="35">
        <v>12</v>
      </c>
      <c r="E12" s="25">
        <v>64</v>
      </c>
      <c r="F12" s="39">
        <v>54</v>
      </c>
      <c r="G12" s="36">
        <v>48</v>
      </c>
      <c r="H12" s="16">
        <f t="shared" si="0"/>
        <v>178</v>
      </c>
    </row>
    <row r="13" spans="1:9" x14ac:dyDescent="0.3">
      <c r="B13" s="53">
        <v>8</v>
      </c>
      <c r="C13" s="9" t="s">
        <v>16</v>
      </c>
      <c r="D13" s="16">
        <v>75</v>
      </c>
      <c r="E13" s="33">
        <v>87</v>
      </c>
      <c r="F13" s="23">
        <v>39</v>
      </c>
      <c r="G13" s="29">
        <v>57</v>
      </c>
      <c r="H13" s="16">
        <f t="shared" si="0"/>
        <v>258</v>
      </c>
    </row>
    <row r="14" spans="1:9" x14ac:dyDescent="0.3">
      <c r="B14" s="51">
        <v>9</v>
      </c>
      <c r="C14" s="8" t="s">
        <v>17</v>
      </c>
      <c r="D14" s="38">
        <v>65</v>
      </c>
      <c r="E14" s="25">
        <v>95</v>
      </c>
      <c r="F14" s="34">
        <v>28</v>
      </c>
      <c r="G14" s="36">
        <v>69</v>
      </c>
      <c r="H14" s="16">
        <f t="shared" si="0"/>
        <v>257</v>
      </c>
    </row>
    <row r="15" spans="1:9" x14ac:dyDescent="0.3">
      <c r="B15" s="54">
        <v>10</v>
      </c>
      <c r="C15" s="7" t="s">
        <v>18</v>
      </c>
      <c r="D15" s="28">
        <v>48</v>
      </c>
      <c r="E15" s="3">
        <v>62</v>
      </c>
      <c r="F15" s="17">
        <v>45</v>
      </c>
      <c r="G15" s="37">
        <v>30</v>
      </c>
      <c r="H15" s="16">
        <f t="shared" si="0"/>
        <v>185</v>
      </c>
    </row>
    <row r="16" spans="1:9" x14ac:dyDescent="0.3">
      <c r="B16" s="16"/>
      <c r="C16" s="16" t="s">
        <v>8</v>
      </c>
      <c r="D16" s="16"/>
      <c r="E16" s="16"/>
      <c r="F16" s="16"/>
      <c r="G16" s="16"/>
      <c r="H16" s="16">
        <f>SUM(H6:H15)</f>
        <v>2226</v>
      </c>
    </row>
    <row r="19" spans="2:8" x14ac:dyDescent="0.3">
      <c r="B19" s="105" t="s">
        <v>38</v>
      </c>
      <c r="C19" s="105"/>
      <c r="D19" s="105"/>
      <c r="E19" s="105"/>
      <c r="F19" s="105"/>
      <c r="G19" s="105"/>
      <c r="H19" s="105"/>
    </row>
    <row r="20" spans="2:8" ht="15" thickBot="1" x14ac:dyDescent="0.35">
      <c r="D20" s="13"/>
      <c r="E20" s="13"/>
      <c r="F20" s="13"/>
    </row>
    <row r="21" spans="2:8" x14ac:dyDescent="0.3">
      <c r="B21" s="42" t="s">
        <v>19</v>
      </c>
      <c r="C21" s="43" t="s">
        <v>3</v>
      </c>
      <c r="D21" s="44" t="s">
        <v>20</v>
      </c>
      <c r="E21" s="44" t="s">
        <v>21</v>
      </c>
      <c r="F21" s="45" t="s">
        <v>8</v>
      </c>
    </row>
    <row r="22" spans="2:8" x14ac:dyDescent="0.3">
      <c r="B22" s="46"/>
      <c r="C22" s="47"/>
      <c r="D22" s="48"/>
      <c r="E22" s="49" t="s">
        <v>4</v>
      </c>
      <c r="F22" s="50"/>
    </row>
    <row r="23" spans="2:8" x14ac:dyDescent="0.3">
      <c r="B23" s="68">
        <v>1</v>
      </c>
      <c r="C23" s="69" t="s">
        <v>22</v>
      </c>
      <c r="D23" s="16">
        <v>121</v>
      </c>
      <c r="E23" s="66">
        <v>91</v>
      </c>
      <c r="F23" s="67">
        <f>SUM(D23,E24)</f>
        <v>253</v>
      </c>
    </row>
    <row r="24" spans="2:8" x14ac:dyDescent="0.3">
      <c r="B24" s="60">
        <v>2</v>
      </c>
      <c r="C24" s="58" t="s">
        <v>16</v>
      </c>
      <c r="D24" s="62">
        <v>126</v>
      </c>
      <c r="E24" s="16">
        <v>132</v>
      </c>
      <c r="F24" s="64">
        <f>SUM(D24,E25)</f>
        <v>204</v>
      </c>
    </row>
    <row r="25" spans="2:8" x14ac:dyDescent="0.3">
      <c r="B25" s="60">
        <v>3</v>
      </c>
      <c r="C25" s="58" t="s">
        <v>18</v>
      </c>
      <c r="D25" s="62">
        <v>107</v>
      </c>
      <c r="E25" s="16">
        <v>78</v>
      </c>
      <c r="F25" s="64">
        <f>SUM(D25,E25)</f>
        <v>185</v>
      </c>
    </row>
    <row r="26" spans="2:8" x14ac:dyDescent="0.3">
      <c r="B26" s="60">
        <v>4</v>
      </c>
      <c r="C26" s="58" t="s">
        <v>23</v>
      </c>
      <c r="D26" s="62">
        <v>123</v>
      </c>
      <c r="E26" s="16">
        <v>134</v>
      </c>
      <c r="F26" s="64">
        <f>SUM(D26,E26,)</f>
        <v>257</v>
      </c>
    </row>
    <row r="27" spans="2:8" ht="15" thickBot="1" x14ac:dyDescent="0.35">
      <c r="B27" s="61">
        <v>5</v>
      </c>
      <c r="C27" s="59" t="s">
        <v>9</v>
      </c>
      <c r="D27" s="63">
        <v>124</v>
      </c>
      <c r="E27" s="16">
        <v>132</v>
      </c>
      <c r="F27" s="65">
        <f>SUM(D27,E27)</f>
        <v>256</v>
      </c>
    </row>
    <row r="28" spans="2:8" x14ac:dyDescent="0.3">
      <c r="B28" s="96"/>
      <c r="C28" s="94"/>
      <c r="D28" s="95"/>
      <c r="E28" s="95"/>
      <c r="F28" s="93"/>
    </row>
    <row r="29" spans="2:8" x14ac:dyDescent="0.3">
      <c r="B29" s="104" t="s">
        <v>24</v>
      </c>
      <c r="C29" s="104"/>
      <c r="D29" s="104"/>
      <c r="E29" s="104"/>
      <c r="F29" s="104"/>
    </row>
    <row r="30" spans="2:8" ht="15" thickBot="1" x14ac:dyDescent="0.35"/>
    <row r="31" spans="2:8" ht="15" thickBot="1" x14ac:dyDescent="0.35">
      <c r="B31" s="70" t="s">
        <v>19</v>
      </c>
      <c r="C31" s="70" t="s">
        <v>25</v>
      </c>
      <c r="D31" s="70" t="s">
        <v>26</v>
      </c>
      <c r="E31" s="70" t="s">
        <v>27</v>
      </c>
      <c r="F31" s="70" t="s">
        <v>8</v>
      </c>
    </row>
    <row r="32" spans="2:8" ht="15" thickBot="1" x14ac:dyDescent="0.35">
      <c r="B32" s="71">
        <v>1</v>
      </c>
      <c r="C32" s="72" t="s">
        <v>28</v>
      </c>
      <c r="D32" s="72">
        <v>150</v>
      </c>
      <c r="E32" s="71">
        <v>5</v>
      </c>
      <c r="F32" s="72">
        <f>SUM(D32,E32)</f>
        <v>155</v>
      </c>
    </row>
    <row r="33" spans="2:6" ht="15" thickBot="1" x14ac:dyDescent="0.35">
      <c r="B33" s="73">
        <v>2</v>
      </c>
      <c r="C33" s="74" t="s">
        <v>29</v>
      </c>
      <c r="D33" s="74">
        <v>450</v>
      </c>
      <c r="E33" s="73">
        <v>10</v>
      </c>
      <c r="F33" s="74">
        <f>SUM(D33,E33)</f>
        <v>460</v>
      </c>
    </row>
    <row r="34" spans="2:6" ht="15" thickBot="1" x14ac:dyDescent="0.35">
      <c r="B34" s="75">
        <v>3</v>
      </c>
      <c r="C34" s="76" t="s">
        <v>30</v>
      </c>
      <c r="D34" s="76">
        <v>1800</v>
      </c>
      <c r="E34" s="75">
        <v>2</v>
      </c>
      <c r="F34" s="76">
        <f>SUM(D34,E34)</f>
        <v>1802</v>
      </c>
    </row>
    <row r="35" spans="2:6" ht="15" thickBot="1" x14ac:dyDescent="0.35">
      <c r="B35" s="106">
        <v>4</v>
      </c>
      <c r="C35" s="107" t="s">
        <v>31</v>
      </c>
      <c r="D35" s="107">
        <v>900</v>
      </c>
      <c r="E35" s="106">
        <v>9</v>
      </c>
      <c r="F35" s="107">
        <f>SUM(D35,E35)</f>
        <v>909</v>
      </c>
    </row>
    <row r="36" spans="2:6" ht="15" thickBot="1" x14ac:dyDescent="0.35">
      <c r="B36" s="77">
        <v>5</v>
      </c>
      <c r="C36" s="78" t="s">
        <v>32</v>
      </c>
      <c r="D36" s="78">
        <v>2000</v>
      </c>
      <c r="E36" s="77">
        <v>15</v>
      </c>
      <c r="F36" s="78">
        <f>SUM(D36,E36)</f>
        <v>2015</v>
      </c>
    </row>
    <row r="37" spans="2:6" ht="15" thickBot="1" x14ac:dyDescent="0.35">
      <c r="B37" s="90"/>
      <c r="C37" s="97" t="s">
        <v>33</v>
      </c>
      <c r="D37" s="97"/>
      <c r="E37" s="91"/>
      <c r="F37" s="92">
        <f>SUM(F32:F36)</f>
        <v>5341</v>
      </c>
    </row>
    <row r="39" spans="2:6" ht="15" thickBot="1" x14ac:dyDescent="0.35"/>
    <row r="40" spans="2:6" ht="15" thickBot="1" x14ac:dyDescent="0.35">
      <c r="B40" s="98" t="s">
        <v>34</v>
      </c>
      <c r="C40" s="99"/>
      <c r="D40" s="99"/>
      <c r="E40" s="99"/>
      <c r="F40" s="100"/>
    </row>
    <row r="41" spans="2:6" ht="15" thickBot="1" x14ac:dyDescent="0.35">
      <c r="B41" s="102" t="s">
        <v>25</v>
      </c>
      <c r="C41" s="97"/>
      <c r="D41" s="97"/>
      <c r="E41" s="103"/>
      <c r="F41" s="87" t="s">
        <v>35</v>
      </c>
    </row>
    <row r="42" spans="2:6" ht="15" thickBot="1" x14ac:dyDescent="0.35">
      <c r="B42" s="79" t="s">
        <v>36</v>
      </c>
      <c r="C42" s="80"/>
      <c r="D42" s="81"/>
      <c r="E42" s="82"/>
      <c r="F42" s="88">
        <v>1957</v>
      </c>
    </row>
    <row r="43" spans="2:6" ht="15" thickBot="1" x14ac:dyDescent="0.35">
      <c r="B43" s="83" t="s">
        <v>37</v>
      </c>
      <c r="C43" s="84"/>
      <c r="D43" s="85"/>
      <c r="E43" s="86"/>
      <c r="F43" s="89">
        <v>2711</v>
      </c>
    </row>
    <row r="44" spans="2:6" ht="16.2" customHeight="1" thickBot="1" x14ac:dyDescent="0.35">
      <c r="B44" s="83" t="s">
        <v>39</v>
      </c>
      <c r="C44" s="84"/>
      <c r="D44" s="85"/>
      <c r="E44" s="86"/>
      <c r="F44" s="89">
        <v>2170</v>
      </c>
    </row>
  </sheetData>
  <mergeCells count="6">
    <mergeCell ref="C37:D37"/>
    <mergeCell ref="B40:F40"/>
    <mergeCell ref="B1:G1"/>
    <mergeCell ref="B41:E41"/>
    <mergeCell ref="B29:F29"/>
    <mergeCell ref="B19:H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14CE8CE74574498CA757AD4839377C" ma:contentTypeVersion="5" ma:contentTypeDescription="Create a new document." ma:contentTypeScope="" ma:versionID="c8193728d0f9b7a78a3a192ae8e5697b">
  <xsd:schema xmlns:xsd="http://www.w3.org/2001/XMLSchema" xmlns:xs="http://www.w3.org/2001/XMLSchema" xmlns:p="http://schemas.microsoft.com/office/2006/metadata/properties" xmlns:ns3="70e93a1d-7800-49ab-a937-3a4c9bcd6e3d" targetNamespace="http://schemas.microsoft.com/office/2006/metadata/properties" ma:root="true" ma:fieldsID="896627d0466ba0b109b47983fa6a661f" ns3:_="">
    <xsd:import namespace="70e93a1d-7800-49ab-a937-3a4c9bcd6e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93a1d-7800-49ab-a937-3a4c9bcd6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1C42FF-369C-4E88-8EB5-DF5FB379AB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EDFA5A-AD5C-4CC4-B757-538337AC0B15}">
  <ds:schemaRefs>
    <ds:schemaRef ds:uri="http://schemas.microsoft.com/office/2006/documentManagement/types"/>
    <ds:schemaRef ds:uri="http://purl.org/dc/dcmitype/"/>
    <ds:schemaRef ds:uri="70e93a1d-7800-49ab-a937-3a4c9bcd6e3d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44285B4-2024-408C-A874-307673DD0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93a1d-7800-49ab-a937-3a4c9bcd6e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SARDAR RAHEEMDAD CHEEMA</dc:creator>
  <cp:lastModifiedBy>SARDAR RAHEEMDAD CHEEMA</cp:lastModifiedBy>
  <cp:lastPrinted>2024-11-04T10:01:18Z</cp:lastPrinted>
  <dcterms:created xsi:type="dcterms:W3CDTF">2024-11-02T10:06:46Z</dcterms:created>
  <dcterms:modified xsi:type="dcterms:W3CDTF">2024-11-04T11:22:29Z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0x0101004E14CE8CE74574498CA757AD4839377C</vt:lpwstr>
  </property>
</Properties>
</file>