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CH PLANET\Desktop\Assignment\"/>
    </mc:Choice>
  </mc:AlternateContent>
  <xr:revisionPtr revIDLastSave="0" documentId="13_ncr:1_{2612C743-207C-4AA6-B096-2A515CFFE7D6}" xr6:coauthVersionLast="47" xr6:coauthVersionMax="47" xr10:uidLastSave="{00000000-0000-0000-0000-000000000000}"/>
  <bookViews>
    <workbookView xWindow="-108" yWindow="-108" windowWidth="23256" windowHeight="12456" xr2:uid="{A16DD774-0C01-4DB2-8260-5388E9B7690A}"/>
  </bookViews>
  <sheets>
    <sheet name="Sheet1" sheetId="1" r:id="rId1"/>
  </sheets>
  <definedNames>
    <definedName name="_xlchart.v1.0" hidden="1">Sheet1!$B$6:$B$12</definedName>
    <definedName name="_xlchart.v1.1" hidden="1">Sheet1!$C$5</definedName>
    <definedName name="_xlchart.v1.10" hidden="1">Sheet1!$G$6:$G$12</definedName>
    <definedName name="_xlchart.v1.2" hidden="1">Sheet1!$C$6:$C$12</definedName>
    <definedName name="_xlchart.v1.3" hidden="1">Sheet1!$D$5</definedName>
    <definedName name="_xlchart.v1.4" hidden="1">Sheet1!$D$6:$D$12</definedName>
    <definedName name="_xlchart.v1.5" hidden="1">Sheet1!$E$5</definedName>
    <definedName name="_xlchart.v1.6" hidden="1">Sheet1!$E$6:$E$12</definedName>
    <definedName name="_xlchart.v1.7" hidden="1">Sheet1!$F$5</definedName>
    <definedName name="_xlchart.v1.8" hidden="1">Sheet1!$F$6:$F$12</definedName>
    <definedName name="_xlchart.v1.9" hidden="1">Sheet1!$G$5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G35" i="1"/>
  <c r="G36" i="1"/>
  <c r="G37" i="1"/>
  <c r="G38" i="1"/>
  <c r="G39" i="1"/>
  <c r="G40" i="1"/>
  <c r="G41" i="1"/>
  <c r="G14" i="1"/>
  <c r="F14" i="1"/>
  <c r="E14" i="1"/>
  <c r="D14" i="1"/>
  <c r="C14" i="1"/>
  <c r="I12" i="1"/>
  <c r="I10" i="1"/>
  <c r="I9" i="1"/>
  <c r="I8" i="1"/>
  <c r="I6" i="1"/>
  <c r="G13" i="1"/>
  <c r="D13" i="1"/>
  <c r="C13" i="1"/>
</calcChain>
</file>

<file path=xl/sharedStrings.xml><?xml version="1.0" encoding="utf-8"?>
<sst xmlns="http://schemas.openxmlformats.org/spreadsheetml/2006/main" count="40" uniqueCount="31">
  <si>
    <t xml:space="preserve">ASSIGNMENT NO. 03      </t>
  </si>
  <si>
    <t>USE OF SUM &amp; AVERAGE FUNCATION</t>
  </si>
  <si>
    <t>Days</t>
  </si>
  <si>
    <t>Aslam</t>
  </si>
  <si>
    <t>Arif</t>
  </si>
  <si>
    <t>Kashif</t>
  </si>
  <si>
    <t>Waseem</t>
  </si>
  <si>
    <t>TOTAL</t>
  </si>
  <si>
    <t>Rizwan</t>
  </si>
  <si>
    <t>AVERAGE</t>
  </si>
  <si>
    <t>Saturday</t>
  </si>
  <si>
    <t>Sunday</t>
  </si>
  <si>
    <t>Monday</t>
  </si>
  <si>
    <t>Tuesday</t>
  </si>
  <si>
    <t>Wednesday</t>
  </si>
  <si>
    <t>Thursday</t>
  </si>
  <si>
    <t>Friday</t>
  </si>
  <si>
    <t>Average of two persons</t>
  </si>
  <si>
    <t>Name</t>
  </si>
  <si>
    <t>Aslam &amp; Arif</t>
  </si>
  <si>
    <t>Aslam &amp; Rizwan</t>
  </si>
  <si>
    <t>Aslam &amp; Kashif</t>
  </si>
  <si>
    <t>Aslam &amp; Waseem</t>
  </si>
  <si>
    <t>Arif &amp; Rizwan</t>
  </si>
  <si>
    <t>Arif &amp; Kashif</t>
  </si>
  <si>
    <t>Arif &amp; Waseem</t>
  </si>
  <si>
    <t>Rizwan &amp; Kashif</t>
  </si>
  <si>
    <t>Rizwan &amp; Waseem</t>
  </si>
  <si>
    <t>Kashif &amp; Rizwan</t>
  </si>
  <si>
    <t>Average</t>
  </si>
  <si>
    <t xml:space="preserve">Days &amp;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</si>
</sst>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5" xfId="0" applyFont="1" applyBorder="1"/>
    <xf numFmtId="0" fontId="4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2" xfId="0" applyFont="1" applyBorder="1"/>
    <xf numFmtId="0" fontId="3" fillId="0" borderId="4" xfId="0" applyFont="1" applyBorder="1"/>
    <xf numFmtId="0" fontId="0" fillId="0" borderId="0" xfId="0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and Average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3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3D-40A5-B0C1-45F3E216FA75}"/>
              </c:ext>
            </c:extLst>
          </c:dPt>
          <c:dPt>
            <c:idx val="1"/>
            <c:bubble3D val="0"/>
            <c:explosion val="2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B3D-40A5-B0C1-45F3E216FA75}"/>
              </c:ext>
            </c:extLst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4B3D-40A5-B0C1-45F3E216FA75}"/>
              </c:ext>
            </c:extLst>
          </c:dPt>
          <c:dPt>
            <c:idx val="3"/>
            <c:bubble3D val="0"/>
            <c:explosion val="28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B3D-40A5-B0C1-45F3E216FA75}"/>
              </c:ext>
            </c:extLst>
          </c:dPt>
          <c:dPt>
            <c:idx val="4"/>
            <c:bubble3D val="0"/>
            <c:explosion val="19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4B3D-40A5-B0C1-45F3E216FA75}"/>
              </c:ext>
            </c:extLst>
          </c:dPt>
          <c:dPt>
            <c:idx val="5"/>
            <c:bubble3D val="0"/>
            <c:explosion val="2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B3D-40A5-B0C1-45F3E216FA75}"/>
              </c:ext>
            </c:extLst>
          </c:dPt>
          <c:dPt>
            <c:idx val="6"/>
            <c:bubble3D val="0"/>
            <c:explosion val="2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B3D-40A5-B0C1-45F3E216FA7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5460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82759593065723E-2"/>
                      <c:h val="6.205543675536572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4B3D-40A5-B0C1-45F3E216FA7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6070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B3D-40A5-B0C1-45F3E216FA7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6280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B3D-40A5-B0C1-45F3E216FA75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6490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B3D-40A5-B0C1-45F3E216FA7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6700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B3D-40A5-B0C1-45F3E216FA75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6910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786710293726774E-2"/>
                      <c:h val="5.791427734811889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4B3D-40A5-B0C1-45F3E216FA75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7120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B3D-40A5-B0C1-45F3E216F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Sheet1!$I$6:$I$12</c:f>
              <c:numCache>
                <c:formatCode>General</c:formatCode>
                <c:ptCount val="7"/>
                <c:pt idx="0">
                  <c:v>5460</c:v>
                </c:pt>
                <c:pt idx="1">
                  <c:v>6070</c:v>
                </c:pt>
                <c:pt idx="2">
                  <c:v>6280</c:v>
                </c:pt>
                <c:pt idx="3">
                  <c:v>6490</c:v>
                </c:pt>
                <c:pt idx="4">
                  <c:v>6700</c:v>
                </c:pt>
                <c:pt idx="5">
                  <c:v>6910</c:v>
                </c:pt>
                <c:pt idx="6">
                  <c:v>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D-40A5-B0C1-45F3E216FA7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D-40A5-B0C1-45F3E216FA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</a:t>
            </a:r>
            <a:r>
              <a:rPr lang="en-US" baseline="0"/>
              <a:t> Days Investment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Aslam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Sheet1!$B$6:$B$12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Sheet1!$C$6:$C$12</c:f>
              <c:numCache>
                <c:formatCode>General</c:formatCode>
                <c:ptCount val="7"/>
                <c:pt idx="0">
                  <c:v>10000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  <c:pt idx="6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DD-9DEF-43A0DCB76285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Arif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Sheet1!$B$6:$B$12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Sheet1!$D$6:$D$12</c:f>
              <c:numCache>
                <c:formatCode>General</c:formatCode>
                <c:ptCount val="7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9-49DD-9DEF-43A0DCB76285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Rizwan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Sheet1!$B$6:$B$12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Sheet1!$E$6:$E$12</c:f>
              <c:numCache>
                <c:formatCode>General</c:formatCode>
                <c:ptCount val="7"/>
                <c:pt idx="0">
                  <c:v>4500</c:v>
                </c:pt>
                <c:pt idx="1">
                  <c:v>4550</c:v>
                </c:pt>
                <c:pt idx="2">
                  <c:v>4600</c:v>
                </c:pt>
                <c:pt idx="3">
                  <c:v>4650</c:v>
                </c:pt>
                <c:pt idx="4">
                  <c:v>4700</c:v>
                </c:pt>
                <c:pt idx="5">
                  <c:v>4750</c:v>
                </c:pt>
                <c:pt idx="6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9-49DD-9DEF-43A0DCB76285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Kashif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Sheet1!$B$6:$B$12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Sheet1!$F$6:$F$12</c:f>
              <c:numCache>
                <c:formatCode>General</c:formatCode>
                <c:ptCount val="7"/>
                <c:pt idx="0">
                  <c:v>2300</c:v>
                </c:pt>
                <c:pt idx="1">
                  <c:v>2800</c:v>
                </c:pt>
                <c:pt idx="2">
                  <c:v>3300</c:v>
                </c:pt>
                <c:pt idx="3">
                  <c:v>3800</c:v>
                </c:pt>
                <c:pt idx="4">
                  <c:v>4300</c:v>
                </c:pt>
                <c:pt idx="5">
                  <c:v>4800</c:v>
                </c:pt>
                <c:pt idx="6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9-49DD-9DEF-43A0DCB76285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Waseem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Sheet1!$B$6:$B$12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Sheet1!$G$6:$G$12</c:f>
              <c:numCache>
                <c:formatCode>General</c:formatCode>
                <c:ptCount val="7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9-49DD-9DEF-43A0DCB76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120607"/>
        <c:axId val="1003122047"/>
      </c:lineChart>
      <c:catAx>
        <c:axId val="10031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22047"/>
        <c:crosses val="autoZero"/>
        <c:auto val="1"/>
        <c:lblAlgn val="ctr"/>
        <c:lblOffset val="100"/>
        <c:noMultiLvlLbl val="0"/>
      </c:catAx>
      <c:valAx>
        <c:axId val="10031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957130358705163E-2"/>
          <c:y val="0.91966803892031279"/>
          <c:w val="0.80288389578942254"/>
          <c:h val="6.4908717767363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154608</xdr:colOff>
      <xdr:row>30</xdr:row>
      <xdr:rowOff>44175</xdr:rowOff>
    </xdr:from>
    <xdr:to>
      <xdr:col>11</xdr:col>
      <xdr:colOff>541129</xdr:colOff>
      <xdr:row>43</xdr:row>
      <xdr:rowOff>184427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200648-9588-975E-235D-A7E87A0DF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88348</xdr:colOff>
      <xdr:row>47</xdr:row>
      <xdr:rowOff>132522</xdr:rowOff>
    </xdr:from>
    <xdr:to>
      <xdr:col>16</xdr:col>
      <xdr:colOff>342347</xdr:colOff>
      <xdr:row>72</xdr:row>
      <xdr:rowOff>110435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737C46-C9DA-433F-2FE2-374712BDF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0B7BB2A-D5D0-4516-9C8E-0CFBB489A085}">
  <we:reference id="wa200005669" version="2.0.0.0" store="en-US" storeType="OMEX"/>
  <we:alternateReferences>
    <we:reference id="WA200005669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2A11-027E-4502-BEC9-64A51B3A6C4D}">
  <dimension ref="A1:L42"/>
  <sheetViews>
    <sheetView tabSelected="1" topLeftCell="A34" zoomScale="69" workbookViewId="0">
      <selection activeCell="G26" sqref="G26"/>
    </sheetView>
  </sheetViews>
  <sheetFormatPr defaultRowHeight="14.4" x14ac:dyDescent="0.3"/>
  <cols>
    <col min="2" max="2" width="10.33203125" customWidth="1"/>
    <col min="3" max="3" width="9.88671875" customWidth="1"/>
    <col min="4" max="4" width="9.77734375" customWidth="1"/>
    <col min="5" max="5" width="16.33203125" customWidth="1"/>
    <col min="6" max="6" width="10.21875" customWidth="1"/>
    <col min="7" max="7" width="10.5546875" customWidth="1"/>
    <col min="8" max="8" width="10.33203125" customWidth="1"/>
    <col min="9" max="9" width="10.5546875" customWidth="1"/>
  </cols>
  <sheetData>
    <row r="1" spans="1:12" ht="18" x14ac:dyDescent="0.3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</row>
    <row r="2" spans="1:12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" x14ac:dyDescent="0.35">
      <c r="A3" s="3" t="s">
        <v>1</v>
      </c>
      <c r="B3" s="3"/>
      <c r="C3" s="3"/>
      <c r="D3" s="3"/>
      <c r="E3" s="3"/>
      <c r="F3" s="3"/>
      <c r="G3" s="3"/>
      <c r="H3" s="2"/>
      <c r="I3" s="2"/>
      <c r="J3" s="2"/>
      <c r="K3" s="2"/>
      <c r="L3" s="2"/>
    </row>
    <row r="4" spans="1:12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8" x14ac:dyDescent="0.35">
      <c r="A5" s="2"/>
      <c r="B5" s="4" t="s">
        <v>2</v>
      </c>
      <c r="C5" s="5" t="s">
        <v>3</v>
      </c>
      <c r="D5" s="4" t="s">
        <v>4</v>
      </c>
      <c r="E5" s="6" t="s">
        <v>8</v>
      </c>
      <c r="F5" s="5" t="s">
        <v>5</v>
      </c>
      <c r="G5" s="4" t="s">
        <v>6</v>
      </c>
      <c r="H5" s="4" t="s">
        <v>7</v>
      </c>
      <c r="I5" s="7" t="s">
        <v>9</v>
      </c>
      <c r="J5" s="2"/>
      <c r="K5" s="2"/>
      <c r="L5" s="2"/>
    </row>
    <row r="6" spans="1:12" ht="18" x14ac:dyDescent="0.35">
      <c r="A6" s="2"/>
      <c r="B6" s="8" t="s">
        <v>10</v>
      </c>
      <c r="C6" s="9">
        <v>10000</v>
      </c>
      <c r="D6" s="10">
        <v>9000</v>
      </c>
      <c r="E6" s="9">
        <v>4500</v>
      </c>
      <c r="F6" s="9">
        <v>2300</v>
      </c>
      <c r="G6" s="11">
        <v>1500</v>
      </c>
      <c r="H6" s="8">
        <v>27300</v>
      </c>
      <c r="I6" s="12">
        <f>AVERAGE(G6,F6,E6,D6,C6)</f>
        <v>5460</v>
      </c>
      <c r="J6" s="2"/>
      <c r="K6" s="2"/>
      <c r="L6" s="2"/>
    </row>
    <row r="7" spans="1:12" ht="18" x14ac:dyDescent="0.35">
      <c r="A7" s="2"/>
      <c r="B7" s="8" t="s">
        <v>11</v>
      </c>
      <c r="C7" s="10">
        <v>13000</v>
      </c>
      <c r="D7" s="10">
        <v>8000</v>
      </c>
      <c r="E7" s="10">
        <v>4550</v>
      </c>
      <c r="F7" s="10">
        <v>2800</v>
      </c>
      <c r="G7" s="11">
        <v>2000</v>
      </c>
      <c r="H7" s="8">
        <v>30350</v>
      </c>
      <c r="I7" s="12">
        <v>6070</v>
      </c>
      <c r="J7" s="2"/>
      <c r="K7" s="2"/>
      <c r="L7" s="2"/>
    </row>
    <row r="8" spans="1:12" ht="18" x14ac:dyDescent="0.35">
      <c r="A8" s="2"/>
      <c r="B8" s="8" t="s">
        <v>12</v>
      </c>
      <c r="C8" s="10">
        <v>14000</v>
      </c>
      <c r="D8" s="10">
        <v>7000</v>
      </c>
      <c r="E8" s="10">
        <v>4600</v>
      </c>
      <c r="F8" s="10">
        <v>3300</v>
      </c>
      <c r="G8" s="11">
        <v>2500</v>
      </c>
      <c r="H8" s="8">
        <v>31400</v>
      </c>
      <c r="I8" s="12">
        <f>AVERAGE(C8,D8,E8,F8,G8)</f>
        <v>6280</v>
      </c>
      <c r="J8" s="2"/>
      <c r="K8" s="2"/>
      <c r="L8" s="2"/>
    </row>
    <row r="9" spans="1:12" ht="18" x14ac:dyDescent="0.35">
      <c r="A9" s="2"/>
      <c r="B9" s="8" t="s">
        <v>13</v>
      </c>
      <c r="C9" s="10">
        <v>15000</v>
      </c>
      <c r="D9" s="10">
        <v>6000</v>
      </c>
      <c r="E9" s="10">
        <v>4650</v>
      </c>
      <c r="F9" s="10">
        <v>3800</v>
      </c>
      <c r="G9" s="11">
        <v>3000</v>
      </c>
      <c r="H9" s="8">
        <v>32450</v>
      </c>
      <c r="I9" s="12">
        <f>AVERAGE(C9,D9,E9,F9,G9)</f>
        <v>6490</v>
      </c>
      <c r="J9" s="2"/>
      <c r="K9" s="2"/>
      <c r="L9" s="2"/>
    </row>
    <row r="10" spans="1:12" ht="18" x14ac:dyDescent="0.35">
      <c r="A10" s="2"/>
      <c r="B10" s="8" t="s">
        <v>14</v>
      </c>
      <c r="C10" s="10">
        <v>16000</v>
      </c>
      <c r="D10" s="10">
        <v>5000</v>
      </c>
      <c r="E10" s="10">
        <v>4700</v>
      </c>
      <c r="F10" s="10">
        <v>4300</v>
      </c>
      <c r="G10" s="11">
        <v>3500</v>
      </c>
      <c r="H10" s="8">
        <v>33500</v>
      </c>
      <c r="I10" s="12">
        <f>AVERAGE(C10,D10,E10,F10,G10)</f>
        <v>6700</v>
      </c>
      <c r="J10" s="2"/>
      <c r="K10" s="2"/>
      <c r="L10" s="2"/>
    </row>
    <row r="11" spans="1:12" ht="18" x14ac:dyDescent="0.35">
      <c r="A11" s="2"/>
      <c r="B11" s="8" t="s">
        <v>15</v>
      </c>
      <c r="C11" s="10">
        <v>17000</v>
      </c>
      <c r="D11" s="10">
        <v>4000</v>
      </c>
      <c r="E11" s="10">
        <v>4750</v>
      </c>
      <c r="F11" s="10">
        <v>4800</v>
      </c>
      <c r="G11" s="11">
        <v>4000</v>
      </c>
      <c r="H11" s="8">
        <v>34550</v>
      </c>
      <c r="I11" s="12">
        <v>6910</v>
      </c>
      <c r="J11" s="2"/>
      <c r="K11" s="2"/>
      <c r="L11" s="2"/>
    </row>
    <row r="12" spans="1:12" ht="18" x14ac:dyDescent="0.35">
      <c r="A12" s="2"/>
      <c r="B12" s="8" t="s">
        <v>16</v>
      </c>
      <c r="C12" s="13">
        <v>18000</v>
      </c>
      <c r="D12" s="10">
        <v>3000</v>
      </c>
      <c r="E12" s="13">
        <v>4800</v>
      </c>
      <c r="F12" s="13">
        <v>5300</v>
      </c>
      <c r="G12" s="11">
        <v>4500</v>
      </c>
      <c r="H12" s="14">
        <v>35600</v>
      </c>
      <c r="I12" s="14">
        <f>AVERAGE(C12,D12,E12,F12,G12)</f>
        <v>7120</v>
      </c>
      <c r="J12" s="2"/>
      <c r="K12" s="2"/>
      <c r="L12" s="2"/>
    </row>
    <row r="13" spans="1:12" ht="18" x14ac:dyDescent="0.35">
      <c r="A13" s="2"/>
      <c r="B13" s="8" t="s">
        <v>7</v>
      </c>
      <c r="C13" s="8">
        <f>SUM(C6:C12)</f>
        <v>103000</v>
      </c>
      <c r="D13" s="8">
        <f>SUM(D6:D12)</f>
        <v>42000</v>
      </c>
      <c r="E13" s="8">
        <v>32550</v>
      </c>
      <c r="F13" s="13">
        <v>26600</v>
      </c>
      <c r="G13" s="8">
        <f>SUM(G6:G12)</f>
        <v>21000</v>
      </c>
      <c r="H13" s="2"/>
      <c r="I13" s="2"/>
      <c r="J13" s="2"/>
      <c r="K13" s="2"/>
      <c r="L13" s="2"/>
    </row>
    <row r="14" spans="1:12" ht="18" x14ac:dyDescent="0.35">
      <c r="A14" s="2"/>
      <c r="B14" s="8" t="s">
        <v>9</v>
      </c>
      <c r="C14" s="8">
        <f>AVERAGE(C6,C7,C8,C9,C10,C11,C12,)</f>
        <v>12875</v>
      </c>
      <c r="D14" s="8">
        <f>AVERAGE(D6:D12)</f>
        <v>6000</v>
      </c>
      <c r="E14" s="8">
        <f>AVERAGE(E6:E12)</f>
        <v>4650</v>
      </c>
      <c r="F14" s="8">
        <f>AVERAGE(F6:F12)</f>
        <v>3800</v>
      </c>
      <c r="G14" s="8">
        <f>AVERAGE(G6:G12)</f>
        <v>3000</v>
      </c>
      <c r="H14" s="2"/>
      <c r="I14" s="2"/>
      <c r="J14" s="2"/>
      <c r="K14" s="2"/>
      <c r="L14" s="2"/>
    </row>
    <row r="15" spans="1:12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x14ac:dyDescent="0.35">
      <c r="A16" s="2"/>
      <c r="B16" s="2"/>
      <c r="C16" s="15" t="s">
        <v>17</v>
      </c>
      <c r="D16" s="15"/>
      <c r="E16" s="15"/>
      <c r="F16" s="15"/>
      <c r="G16" s="2"/>
      <c r="H16" s="2"/>
      <c r="I16" s="2"/>
      <c r="J16" s="2"/>
      <c r="K16" s="2"/>
      <c r="L16" s="2"/>
    </row>
    <row r="17" spans="1:12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x14ac:dyDescent="0.35">
      <c r="A18" s="2"/>
      <c r="B18" s="2"/>
      <c r="C18" s="16" t="s">
        <v>18</v>
      </c>
      <c r="D18" s="17"/>
      <c r="E18" s="12" t="s">
        <v>29</v>
      </c>
      <c r="F18" s="2"/>
      <c r="G18" s="2"/>
      <c r="H18" s="2"/>
      <c r="I18" s="2"/>
      <c r="J18" s="2"/>
      <c r="K18" s="2"/>
      <c r="L18" s="2"/>
    </row>
    <row r="19" spans="1:12" ht="18" x14ac:dyDescent="0.35">
      <c r="A19" s="2"/>
      <c r="B19" s="2"/>
      <c r="C19" s="18" t="s">
        <v>19</v>
      </c>
      <c r="D19" s="12"/>
      <c r="E19" s="12">
        <v>9437.5</v>
      </c>
      <c r="F19" s="2"/>
      <c r="G19" s="2"/>
      <c r="H19" s="2"/>
      <c r="I19" s="2"/>
      <c r="J19" s="2"/>
      <c r="K19" s="2"/>
      <c r="L19" s="2"/>
    </row>
    <row r="20" spans="1:12" ht="18" x14ac:dyDescent="0.35">
      <c r="A20" s="2"/>
      <c r="B20" s="2"/>
      <c r="C20" s="18" t="s">
        <v>20</v>
      </c>
      <c r="D20" s="12"/>
      <c r="E20" s="12">
        <v>8762.5</v>
      </c>
      <c r="F20" s="2"/>
      <c r="G20" s="2"/>
      <c r="H20" s="2"/>
      <c r="I20" s="2"/>
      <c r="J20" s="2"/>
      <c r="K20" s="2"/>
      <c r="L20" s="2"/>
    </row>
    <row r="21" spans="1:12" ht="18" x14ac:dyDescent="0.35">
      <c r="A21" s="2"/>
      <c r="B21" s="2"/>
      <c r="C21" s="19" t="s">
        <v>21</v>
      </c>
      <c r="D21" s="11"/>
      <c r="E21" s="11">
        <v>8337.5</v>
      </c>
      <c r="F21" s="2"/>
      <c r="G21" s="2"/>
      <c r="H21" s="2"/>
      <c r="I21" s="2"/>
      <c r="J21" s="2"/>
      <c r="K21" s="2"/>
      <c r="L21" s="2"/>
    </row>
    <row r="22" spans="1:12" ht="18" x14ac:dyDescent="0.35">
      <c r="A22" s="2"/>
      <c r="B22" s="2"/>
      <c r="C22" s="18" t="s">
        <v>22</v>
      </c>
      <c r="D22" s="12"/>
      <c r="E22" s="12">
        <v>7937.5</v>
      </c>
      <c r="F22" s="2"/>
      <c r="G22" s="2"/>
      <c r="H22" s="2"/>
      <c r="I22" s="2"/>
      <c r="J22" s="2"/>
      <c r="K22" s="2"/>
      <c r="L22" s="2"/>
    </row>
    <row r="23" spans="1:12" ht="18" x14ac:dyDescent="0.35">
      <c r="A23" s="2"/>
      <c r="B23" s="2"/>
      <c r="C23" s="18" t="s">
        <v>23</v>
      </c>
      <c r="D23" s="12"/>
      <c r="E23" s="12">
        <v>5325</v>
      </c>
      <c r="F23" s="2"/>
      <c r="G23" s="2"/>
      <c r="H23" s="2"/>
      <c r="I23" s="2"/>
      <c r="J23" s="2"/>
      <c r="K23" s="2"/>
      <c r="L23" s="2"/>
    </row>
    <row r="24" spans="1:12" ht="18" x14ac:dyDescent="0.35">
      <c r="A24" s="2"/>
      <c r="B24" s="2"/>
      <c r="C24" s="19" t="s">
        <v>24</v>
      </c>
      <c r="D24" s="14"/>
      <c r="E24" s="14">
        <v>4900</v>
      </c>
      <c r="F24" s="2"/>
      <c r="G24" s="2"/>
      <c r="H24" s="2"/>
      <c r="I24" s="2"/>
      <c r="J24" s="2"/>
      <c r="K24" s="2"/>
      <c r="L24" s="2"/>
    </row>
    <row r="25" spans="1:12" ht="18" x14ac:dyDescent="0.35">
      <c r="A25" s="2"/>
      <c r="B25" s="2"/>
      <c r="C25" s="18" t="s">
        <v>25</v>
      </c>
      <c r="D25" s="12"/>
      <c r="E25" s="12">
        <v>4500</v>
      </c>
      <c r="F25" s="2"/>
      <c r="G25" s="2"/>
      <c r="H25" s="2"/>
      <c r="I25" s="2"/>
      <c r="J25" s="2"/>
      <c r="K25" s="2"/>
      <c r="L25" s="2"/>
    </row>
    <row r="26" spans="1:12" ht="18" x14ac:dyDescent="0.35">
      <c r="A26" s="2"/>
      <c r="B26" s="2"/>
      <c r="C26" s="20" t="s">
        <v>26</v>
      </c>
      <c r="D26" s="14"/>
      <c r="E26" s="14">
        <f>AVERAGE(F14,E14)</f>
        <v>4225</v>
      </c>
      <c r="F26" s="2"/>
      <c r="G26" s="2"/>
      <c r="H26" s="2"/>
      <c r="I26" s="2"/>
      <c r="J26" s="2"/>
      <c r="K26" s="2"/>
      <c r="L26" s="2"/>
    </row>
    <row r="27" spans="1:12" ht="18" x14ac:dyDescent="0.35">
      <c r="A27" s="2"/>
      <c r="B27" s="2"/>
      <c r="C27" s="18" t="s">
        <v>27</v>
      </c>
      <c r="D27" s="12"/>
      <c r="E27" s="12">
        <v>3825</v>
      </c>
      <c r="F27" s="2"/>
      <c r="G27" s="2"/>
      <c r="H27" s="2"/>
      <c r="I27" s="2"/>
      <c r="J27" s="2"/>
      <c r="K27" s="2"/>
      <c r="L27" s="2"/>
    </row>
    <row r="28" spans="1:12" ht="18" x14ac:dyDescent="0.35">
      <c r="A28" s="2"/>
      <c r="B28" s="2"/>
      <c r="C28" s="20" t="s">
        <v>28</v>
      </c>
      <c r="D28" s="14"/>
      <c r="E28" s="14">
        <v>4225</v>
      </c>
      <c r="F28" s="2"/>
      <c r="G28" s="2"/>
      <c r="H28" s="2"/>
      <c r="I28" s="2"/>
      <c r="J28" s="2"/>
      <c r="K28" s="2"/>
      <c r="L28" s="2"/>
    </row>
    <row r="31" spans="1:12" ht="18" x14ac:dyDescent="0.35">
      <c r="E31" s="2"/>
      <c r="F31" s="2"/>
      <c r="G31" s="2"/>
      <c r="H31" s="2"/>
      <c r="I31" s="2"/>
      <c r="J31" s="21"/>
    </row>
    <row r="32" spans="1:12" ht="18" x14ac:dyDescent="0.35">
      <c r="E32" s="2"/>
      <c r="F32" s="2" t="s">
        <v>30</v>
      </c>
      <c r="G32" s="2"/>
      <c r="H32" s="2"/>
      <c r="I32" s="2"/>
    </row>
    <row r="33" spans="5:9" ht="18" x14ac:dyDescent="0.35">
      <c r="E33" s="2"/>
      <c r="F33" s="2"/>
      <c r="G33" s="22"/>
      <c r="H33" s="2"/>
      <c r="I33" s="2"/>
    </row>
    <row r="34" spans="5:9" ht="18" x14ac:dyDescent="0.35">
      <c r="E34" s="2"/>
      <c r="F34" s="2"/>
      <c r="G34" s="22"/>
      <c r="H34" s="2"/>
      <c r="I34" s="2"/>
    </row>
    <row r="35" spans="5:9" ht="18" x14ac:dyDescent="0.35">
      <c r="E35" s="2" t="s">
        <v>10</v>
      </c>
      <c r="F35" s="2"/>
      <c r="G35" s="22">
        <f t="shared" ref="G35:G41" si="0">I6</f>
        <v>5460</v>
      </c>
      <c r="H35" s="2"/>
      <c r="I35" s="2"/>
    </row>
    <row r="36" spans="5:9" ht="18" x14ac:dyDescent="0.35">
      <c r="E36" s="2" t="s">
        <v>11</v>
      </c>
      <c r="F36" s="2"/>
      <c r="G36" s="22">
        <f t="shared" si="0"/>
        <v>6070</v>
      </c>
      <c r="H36" s="2"/>
      <c r="I36" s="2"/>
    </row>
    <row r="37" spans="5:9" ht="18" x14ac:dyDescent="0.35">
      <c r="E37" s="2" t="s">
        <v>12</v>
      </c>
      <c r="F37" s="2"/>
      <c r="G37" s="22">
        <f t="shared" si="0"/>
        <v>6280</v>
      </c>
      <c r="H37" s="2"/>
      <c r="I37" s="2"/>
    </row>
    <row r="38" spans="5:9" ht="18" x14ac:dyDescent="0.35">
      <c r="E38" s="2" t="s">
        <v>13</v>
      </c>
      <c r="F38" s="2"/>
      <c r="G38" s="22">
        <f t="shared" si="0"/>
        <v>6490</v>
      </c>
      <c r="H38" s="2"/>
      <c r="I38" s="2"/>
    </row>
    <row r="39" spans="5:9" ht="18" x14ac:dyDescent="0.35">
      <c r="E39" s="2" t="s">
        <v>14</v>
      </c>
      <c r="F39" s="2"/>
      <c r="G39" s="22">
        <f t="shared" si="0"/>
        <v>6700</v>
      </c>
      <c r="H39" s="2"/>
      <c r="I39" s="2"/>
    </row>
    <row r="40" spans="5:9" ht="18" x14ac:dyDescent="0.35">
      <c r="E40" s="2" t="s">
        <v>15</v>
      </c>
      <c r="F40" s="2"/>
      <c r="G40" s="22">
        <f t="shared" si="0"/>
        <v>6910</v>
      </c>
      <c r="H40" s="2"/>
      <c r="I40" s="2"/>
    </row>
    <row r="41" spans="5:9" ht="18" x14ac:dyDescent="0.35">
      <c r="E41" s="2" t="s">
        <v>16</v>
      </c>
      <c r="F41" s="2"/>
      <c r="G41" s="22">
        <f t="shared" si="0"/>
        <v>7120</v>
      </c>
      <c r="H41" s="2"/>
      <c r="I41" s="2"/>
    </row>
    <row r="42" spans="5:9" x14ac:dyDescent="0.3">
      <c r="G42" s="21"/>
    </row>
  </sheetData>
  <mergeCells count="4">
    <mergeCell ref="A1:G1"/>
    <mergeCell ref="A3:G3"/>
    <mergeCell ref="C16:F16"/>
    <mergeCell ref="C18:D18"/>
  </mergeCells>
  <phoneticPr fontId="1" type="noConversion"/>
  <pageMargins left="0.7" right="0.7" top="0.75" bottom="0.75" header="0.3" footer="0.3"/>
  <pageSetup orientation="portrait" r:id="rId1"/>
  <ignoredErrors>
    <ignoredError sqref="E14:F14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14CE8CE74574498CA757AD4839377C" ma:contentTypeVersion="5" ma:contentTypeDescription="Create a new document." ma:contentTypeScope="" ma:versionID="c8193728d0f9b7a78a3a192ae8e5697b">
  <xsd:schema xmlns:xsd="http://www.w3.org/2001/XMLSchema" xmlns:xs="http://www.w3.org/2001/XMLSchema" xmlns:p="http://schemas.microsoft.com/office/2006/metadata/properties" xmlns:ns3="70e93a1d-7800-49ab-a937-3a4c9bcd6e3d" targetNamespace="http://schemas.microsoft.com/office/2006/metadata/properties" ma:root="true" ma:fieldsID="896627d0466ba0b109b47983fa6a661f" ns3:_="">
    <xsd:import namespace="70e93a1d-7800-49ab-a937-3a4c9bcd6e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93a1d-7800-49ab-a937-3a4c9bcd6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5ACA1-F017-42F4-A7C1-6F2957FA7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e93a1d-7800-49ab-a937-3a4c9bcd6e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3356B-1B50-490D-8680-C2662038DC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4ED10F-63EB-49F1-AB32-A1D0D7B0BEAA}">
  <ds:schemaRefs>
    <ds:schemaRef ds:uri="http://purl.org/dc/dcmitype/"/>
    <ds:schemaRef ds:uri="http://schemas.microsoft.com/office/2006/documentManagement/types"/>
    <ds:schemaRef ds:uri="http://purl.org/dc/terms/"/>
    <ds:schemaRef ds:uri="70e93a1d-7800-49ab-a937-3a4c9bcd6e3d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SARDAR RAHEEMDAD CHEEMA</dc:creator>
  <cp:lastModifiedBy>SARDAR RAHEEMDAD CHEEMA</cp:lastModifiedBy>
  <dcterms:created xsi:type="dcterms:W3CDTF">2024-11-04T11:22:42Z</dcterms:created>
  <dcterms:modified xsi:type="dcterms:W3CDTF">2024-11-05T11:40:11Z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0x0101004E14CE8CE74574498CA757AD4839377C</vt:lpwstr>
  </property>
</Properties>
</file>