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DSheet" sheetId="1" state="visible" r:id="rId2"/>
  </sheets>
  <definedNames>
    <definedName function="false" hidden="false" localSheetId="0" name="_xlnm.Print_Area" vbProcedure="false">TDSheet!$B$3:$AG$28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<sst xmlns="http://schemas.openxmlformats.org/spreadsheetml/2006/main" count="30" uniqueCount="29">
  <si>
    <t xml:space="preserve">Акт № 1 от 01 Июля 2022 г.</t>
  </si>
  <si>
    <t xml:space="preserve">Исполнитель:</t>
  </si>
  <si>
    <t xml:space="preserve">ИП Шестернина Мария Александровна, 624006, Свердловская обл, Сысерсткий р-н, п.Большой Исток, ул.Колхозная, д.43А, кв.7 ИНН 665200043140 ОГРН 304665233100012</t>
  </si>
  <si>
    <t xml:space="preserve">Заказчик:</t>
  </si>
  <si>
    <t xml:space="preserve">ООО "БАЙКАЛ", ИНН 6674099798, КПП 667901001, Свердловская обл, г. Екатеринбург, ул. Окружная, строение 3/10, помещение 11</t>
  </si>
  <si>
    <t xml:space="preserve">Основание:</t>
  </si>
  <si>
    <t xml:space="preserve">№</t>
  </si>
  <si>
    <t xml:space="preserve">Наименование работ, услуг</t>
  </si>
  <si>
    <t xml:space="preserve">Кол-во</t>
  </si>
  <si>
    <t xml:space="preserve">Ед.</t>
  </si>
  <si>
    <t xml:space="preserve">Цена</t>
  </si>
  <si>
    <t xml:space="preserve">Сумма</t>
  </si>
  <si>
    <t xml:space="preserve">01.07.22г. Услуги манипулятора (МАРКА А/М MAN, Х 012 ХВ,Шестернин Александр Олегович) по маршруту: 
Ул. Новинская 2 - Ул. Симская 1;
</t>
  </si>
  <si>
    <t xml:space="preserve">4</t>
  </si>
  <si>
    <t xml:space="preserve">час</t>
  </si>
  <si>
    <t xml:space="preserve">1500</t>
  </si>
  <si>
    <t xml:space="preserve">6000,00</t>
  </si>
  <si>
    <t xml:space="preserve">Итого:</t>
  </si>
  <si>
    <t xml:space="preserve">Без налога НДС</t>
  </si>
  <si>
    <t xml:space="preserve">Всего оказано услуг 1 на сумму 6000,00</t>
  </si>
  <si>
    <t xml:space="preserve">Шесть тысяч рублей 00коп</t>
  </si>
  <si>
    <t xml:space="preserve">Вышеперечисленные услуги выполнены полностью и в срок. Заказчик претензий по объему, качеству и срокам оказания услуг не имеет.</t>
  </si>
  <si>
    <t xml:space="preserve">ИСПОЛНИТЕЛЬ</t>
  </si>
  <si>
    <t xml:space="preserve">ЗАКАЗЧИК</t>
  </si>
  <si>
    <t xml:space="preserve">Индивидуальный предприниматель                                                     Шестернина Мария Александровна</t>
  </si>
  <si>
    <t xml:space="preserve">ООО "БАЙКАЛ"</t>
  </si>
  <si>
    <t xml:space="preserve">Шестернина М.А.</t>
  </si>
  <si>
    <t xml:space="preserve">ФИО</t>
  </si>
  <si>
    <t xml:space="preserve">МП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</si>
</sst>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_-* #,##0.00_р_._-;\-* #,##0.00_р_._-;_-* \-??_р_._-;_-@_-"/>
    <numFmt numFmtId="167" formatCode="General"/>
  </numFmts>
  <fonts count="10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0"/>
      <charset val="1"/>
    </font>
    <font>
      <b val="true"/>
      <sz val="14"/>
      <name val="Arial"/>
      <family val="0"/>
      <charset val="1"/>
    </font>
    <font>
      <sz val="9"/>
      <name val="Arial"/>
      <family val="0"/>
      <charset val="1"/>
    </font>
    <font>
      <b val="true"/>
      <sz val="9"/>
      <name val="Arial"/>
      <family val="0"/>
      <charset val="1"/>
    </font>
    <font>
      <b val="true"/>
      <sz val="10"/>
      <name val="Arial"/>
      <family val="0"/>
      <charset val="1"/>
    </font>
    <font>
      <sz val="7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4" fillId="0" borderId="6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4" fillId="0" borderId="7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6" fontId="7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BH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O12" activeCellId="0" sqref="AO12"/>
    </sheetView>
  </sheetViews>
  <sheetFormatPr defaultColWidth="2.6640625" defaultRowHeight="11.25" zeroHeight="false" outlineLevelRow="0" outlineLevelCol="0"/>
  <cols>
    <col collapsed="false" customWidth="false" hidden="false" outlineLevel="0" max="4" min="1" style="1" width="2.66"/>
    <col collapsed="false" customWidth="true" hidden="false" outlineLevel="0" max="5" min="5" style="1" width="3.22"/>
    <col collapsed="false" customWidth="false" hidden="false" outlineLevel="0" max="32" min="6" style="1" width="2.66"/>
    <col collapsed="false" customWidth="true" hidden="false" outlineLevel="0" max="33" min="33" style="1" width="4.66"/>
    <col collapsed="false" customWidth="true" hidden="false" outlineLevel="0" max="42" min="42" style="0" width="22.11"/>
    <col collapsed="false" customWidth="true" hidden="false" outlineLevel="0" max="56" min="56" style="0" width="5"/>
    <col collapsed="false" customWidth="true" hidden="false" outlineLevel="0" max="57" min="57" style="0" width="0.78"/>
    <col collapsed="false" customWidth="true" hidden="false" outlineLevel="0" max="58" min="58" style="0" width="0.22"/>
    <col collapsed="false" customWidth="true" hidden="false" outlineLevel="0" max="59" min="59" style="0" width="0.11"/>
    <col collapsed="false" customWidth="false" hidden="true" outlineLevel="0" max="60" min="60" style="0" width="2.66"/>
  </cols>
  <sheetData>
    <row r="1" customFormat="false" ht="10.5" hidden="false" customHeight="true" outlineLevel="0" collapsed="false"/>
    <row r="2" s="1" customFormat="true" ht="0.75" hidden="false" customHeight="true" outlineLevel="0" collapsed="false"/>
    <row r="3" s="1" customFormat="true" ht="21.75" hidden="false" customHeight="true" outlineLevel="0" collapsed="false">
      <c r="B3" s="2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customFormat="false" ht="10.5" hidden="false" customHeight="true" outlineLevel="0" collapsed="false"/>
    <row r="5" customFormat="false" ht="27" hidden="false" customHeight="true" outlineLevel="0" collapsed="false">
      <c r="B5" s="3" t="s">
        <v>1</v>
      </c>
      <c r="C5" s="3"/>
      <c r="D5" s="3"/>
      <c r="E5" s="3"/>
      <c r="F5" s="4" t="s">
        <v>2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 s="1" customFormat="true" ht="6.75" hidden="false" customHeight="true" outlineLevel="0" collapsed="false"/>
    <row r="7" customFormat="false" ht="33.55" hidden="false" customHeight="true" outlineLevel="0" collapsed="false">
      <c r="B7" s="3" t="s">
        <v>3</v>
      </c>
      <c r="C7" s="3"/>
      <c r="D7" s="3"/>
      <c r="E7" s="3"/>
      <c r="F7" s="4" t="s">
        <v>4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customFormat="false" ht="12.75" hidden="false" customHeight="true" outlineLevel="0" collapsed="false">
      <c r="B8" s="3" t="s">
        <v>5</v>
      </c>
      <c r="C8" s="3"/>
      <c r="D8" s="3"/>
      <c r="E8" s="3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="1" customFormat="true" ht="3.75" hidden="false" customHeight="true" outlineLevel="0" collapsed="false"/>
    <row r="10" customFormat="false" ht="10.5" hidden="false" customHeight="true" outlineLevel="0" collapsed="false">
      <c r="B10" s="5" t="s">
        <v>6</v>
      </c>
      <c r="C10" s="5"/>
      <c r="D10" s="6" t="s">
        <v>7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 t="s">
        <v>8</v>
      </c>
      <c r="V10" s="6"/>
      <c r="W10" s="6"/>
      <c r="X10" s="6" t="s">
        <v>9</v>
      </c>
      <c r="Y10" s="6"/>
      <c r="Z10" s="6" t="s">
        <v>10</v>
      </c>
      <c r="AA10" s="6"/>
      <c r="AB10" s="6"/>
      <c r="AC10" s="6"/>
      <c r="AD10" s="7" t="s">
        <v>11</v>
      </c>
      <c r="AE10" s="7"/>
      <c r="AF10" s="7"/>
      <c r="AG10" s="7"/>
    </row>
    <row r="11" customFormat="false" ht="10.5" hidden="false" customHeight="true" outlineLevel="0" collapsed="false">
      <c r="B11" s="5"/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7"/>
      <c r="AE11" s="7"/>
      <c r="AF11" s="7"/>
      <c r="AG11" s="7"/>
    </row>
    <row r="12" customFormat="false" ht="83.25" hidden="false" customHeight="true" outlineLevel="0" collapsed="false">
      <c r="B12" s="8" t="n">
        <v>1</v>
      </c>
      <c r="C12" s="8"/>
      <c r="D12" s="9" t="s">
        <v>12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10" t="s">
        <v>13</v>
      </c>
      <c r="V12" s="10"/>
      <c r="W12" s="10"/>
      <c r="X12" s="11" t="s">
        <v>14</v>
      </c>
      <c r="Y12" s="11"/>
      <c r="Z12" s="12" t="s">
        <v>15</v>
      </c>
      <c r="AA12" s="12"/>
      <c r="AB12" s="12"/>
      <c r="AC12" s="12"/>
      <c r="AD12" s="13" t="s">
        <v>16</v>
      </c>
      <c r="AE12" s="13"/>
      <c r="AF12" s="13"/>
      <c r="AG12" s="13"/>
      <c r="BH12" s="14" t="b">
        <f aca="false">IF(AD12=1300, "Тысяча Триста рублей 00коп", IF(AD12=2600, "Две тысячи Шестьсот рублей 00коп", IF(AD12=3900, "Три тысячи Девятьсот рублей 00коп", IF(AD12=5200, "Пять тысяч Двести рублей 00коп", IF(AD12=6500, "Шесть тысяч пятьсот рублей 00коп", IF(AD12=7800, "Семь тысяч Восемьсот рублей 00коп", IF(AD12=9100, "Девять Тысячь сто рублей 00коп", IF(AD12=10400, "Десять Тысячь четыреста рублей 00коп", IF(AD12=11700, "Одиннадцать Тысячь семьсот рублей 00коп", IF(AD12=13000, "Тринадцать Тысячь рублей 00коп"))))))))))</f>
        <v>0</v>
      </c>
    </row>
    <row r="13" s="1" customFormat="true" ht="6.75" hidden="false" customHeight="true" outlineLevel="0" collapsed="false"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</row>
    <row r="14" customFormat="false" ht="12.75" hidden="false" customHeight="true" outlineLevel="0" collapsed="false">
      <c r="AC14" s="16" t="s">
        <v>17</v>
      </c>
      <c r="AD14" s="17" t="str">
        <f aca="false">AD12</f>
        <v>6000,00</v>
      </c>
      <c r="AE14" s="17"/>
      <c r="AF14" s="17"/>
      <c r="AG14" s="17"/>
    </row>
    <row r="15" customFormat="false" ht="12.75" hidden="false" customHeight="true" outlineLevel="0" collapsed="false">
      <c r="AC15" s="16" t="s">
        <v>18</v>
      </c>
      <c r="AD15" s="18"/>
      <c r="AE15" s="18"/>
      <c r="AF15" s="18"/>
      <c r="AG15" s="18"/>
    </row>
    <row r="16" s="1" customFormat="true" ht="6.75" hidden="false" customHeight="true" outlineLevel="0" collapsed="false"/>
    <row r="17" customFormat="false" ht="10.5" hidden="false" customHeight="true" outlineLevel="0" collapsed="false">
      <c r="B17" s="19" t="s">
        <v>19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</row>
    <row r="18" customFormat="false" ht="12.75" hidden="false" customHeight="true" outlineLevel="0" collapsed="false">
      <c r="B18" s="20" t="s">
        <v>20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</row>
    <row r="19" customFormat="false" ht="10.5" hidden="false" customHeight="true" outlineLevel="0" collapsed="false"/>
    <row r="20" customFormat="false" ht="10.5" hidden="false" customHeight="true" outlineLevel="0" collapsed="false">
      <c r="B20" s="21" t="s">
        <v>21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</row>
    <row r="21" s="1" customFormat="true" ht="13.5" hidden="false" customHeight="true" outlineLevel="0" collapsed="false"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</row>
    <row r="22" s="1" customFormat="true" ht="6.75" hidden="false" customHeight="true" outlineLevel="0" collapsed="false"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</row>
    <row r="23" customFormat="false" ht="10.5" hidden="false" customHeight="true" outlineLevel="0" collapsed="false"/>
    <row r="24" customFormat="false" ht="12.75" hidden="false" customHeight="true" outlineLevel="0" collapsed="false">
      <c r="B24" s="23" t="s">
        <v>22</v>
      </c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U24" s="23" t="s">
        <v>23</v>
      </c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</row>
    <row r="25" s="1" customFormat="true" ht="24" hidden="false" customHeight="true" outlineLevel="0" collapsed="false">
      <c r="B25" s="21" t="s">
        <v>24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U25" s="24" t="s">
        <v>25</v>
      </c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</row>
    <row r="26" s="1" customFormat="true" ht="30" hidden="false" customHeight="true" outlineLevel="0" collapsed="false">
      <c r="B26" s="25"/>
      <c r="C26" s="25"/>
      <c r="D26" s="25"/>
      <c r="E26" s="26"/>
      <c r="F26" s="27"/>
      <c r="G26" s="27"/>
      <c r="H26" s="27"/>
      <c r="I26" s="28" t="s">
        <v>26</v>
      </c>
      <c r="J26" s="28"/>
      <c r="K26" s="28"/>
      <c r="L26" s="28"/>
      <c r="M26" s="28"/>
      <c r="N26" s="28"/>
      <c r="R26" s="29" t="s">
        <v>27</v>
      </c>
      <c r="S26" s="29"/>
      <c r="T26" s="29"/>
      <c r="U26" s="29"/>
      <c r="V26" s="29"/>
      <c r="W26" s="25"/>
      <c r="X26" s="25"/>
      <c r="Y26" s="25"/>
      <c r="Z26" s="25"/>
      <c r="AA26" s="25"/>
      <c r="AB26" s="25"/>
      <c r="AC26" s="28"/>
      <c r="AD26" s="28"/>
      <c r="AE26" s="28"/>
      <c r="AF26" s="28"/>
      <c r="AG26" s="28"/>
    </row>
    <row r="27" s="1" customFormat="true" ht="12.75" hidden="false" customHeight="true" outlineLevel="0" collapsed="false"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</row>
    <row r="28" customFormat="false" ht="14.25" hidden="false" customHeight="false" outlineLevel="0" collapsed="false">
      <c r="B28" s="1" t="s">
        <v>28</v>
      </c>
      <c r="U28" s="1" t="s">
        <v>28</v>
      </c>
    </row>
  </sheetData>
  <mergeCells count="32">
    <mergeCell ref="B3:AF3"/>
    <mergeCell ref="B5:E5"/>
    <mergeCell ref="F5:AG5"/>
    <mergeCell ref="B7:E7"/>
    <mergeCell ref="F7:AG7"/>
    <mergeCell ref="B8:E8"/>
    <mergeCell ref="F8:AG8"/>
    <mergeCell ref="B10:C11"/>
    <mergeCell ref="D10:T11"/>
    <mergeCell ref="U10:W11"/>
    <mergeCell ref="X10:Y11"/>
    <mergeCell ref="Z10:AC11"/>
    <mergeCell ref="AD10:AG11"/>
    <mergeCell ref="B12:C12"/>
    <mergeCell ref="D12:T12"/>
    <mergeCell ref="U12:W12"/>
    <mergeCell ref="X12:Y12"/>
    <mergeCell ref="Z12:AC12"/>
    <mergeCell ref="AD12:AG12"/>
    <mergeCell ref="AD14:AG14"/>
    <mergeCell ref="AD15:AG15"/>
    <mergeCell ref="B17:AG17"/>
    <mergeCell ref="B18:AF18"/>
    <mergeCell ref="B20:AG21"/>
    <mergeCell ref="B24:Q24"/>
    <mergeCell ref="U24:AG24"/>
    <mergeCell ref="B25:Q25"/>
    <mergeCell ref="U25:AG25"/>
    <mergeCell ref="I26:N26"/>
    <mergeCell ref="R26:V26"/>
    <mergeCell ref="AC26:AG26"/>
    <mergeCell ref="B27:Q27"/>
  </mergeCells>
  <printOptions headings="false" gridLines="false" gridLinesSet="true" horizontalCentered="false" verticalCentered="false"/>
  <pageMargins left="0.551388888888889" right="0.196527777777778" top="0.196527777777778" bottom="0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2022-09-23T00:43:00Z</dcterms:created>
  <dc:creator>openpyxl</dc:creator>
  <dc:description/>
  <dc:language>ru-RU</dc:language>
  <cp:lastModifiedBy/>
  <dcterms:modified xsi:type="dcterms:W3CDTF">2024-01-30T14:59:22Z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