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maV\Documents\CFD\FAN_DESIGN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8" i="1"/>
  <c r="I11" i="1" l="1"/>
  <c r="I6" i="1" l="1"/>
  <c r="I13" i="1" s="1"/>
  <c r="I14" i="1" l="1"/>
</calcChain>
</file>

<file path=xl/sharedStrings.xml><?xml version="1.0" encoding="utf-8"?>
<sst xmlns="http://schemas.openxmlformats.org/spreadsheetml/2006/main" count="20" uniqueCount="15">
  <si>
    <t>rpm</t>
  </si>
  <si>
    <t>rps</t>
  </si>
  <si>
    <t>blades</t>
  </si>
  <si>
    <t>omega</t>
  </si>
  <si>
    <t>degree</t>
  </si>
  <si>
    <t>deg/sec</t>
  </si>
  <si>
    <t>time step</t>
  </si>
  <si>
    <t>sec</t>
  </si>
  <si>
    <t>resolution</t>
  </si>
  <si>
    <t>-</t>
  </si>
  <si>
    <t>total flow</t>
  </si>
  <si>
    <t>total rev</t>
  </si>
  <si>
    <t>total iterations</t>
  </si>
  <si>
    <t>deg</t>
  </si>
  <si>
    <t>2blades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</si>
</sst>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5" x14ac:knownFonts="1">
    <font>
      <sz val="11"/>
      <color theme="1"/>
      <name val="Calibri"/>
      <family val="2"/>
      <scheme val="minor"/>
    </font>
    <font>
      <sz val="11"/>
      <color rgb="FF666666"/>
      <name val="Arial"/>
      <family val="2"/>
    </font>
    <font>
      <sz val="11"/>
      <color rgb="FF0061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4" fillId="2" borderId="1" xfId="1" applyNumberFormat="1" applyFont="1" applyBorder="1" applyAlignment="1">
      <alignment horizontal="center" vertical="center"/>
    </xf>
    <xf numFmtId="11" fontId="4" fillId="2" borderId="1" xfId="1" applyNumberFormat="1" applyFont="1" applyBorder="1" applyAlignment="1">
      <alignment horizontal="center" vertical="center"/>
    </xf>
    <xf numFmtId="1" fontId="4" fillId="2" borderId="1" xfId="1" applyNumberFormat="1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5:L14"/>
  <sheetViews>
    <sheetView tabSelected="1" workbookViewId="0">
      <selection activeCell="L12" sqref="L12"/>
    </sheetView>
  </sheetViews>
  <sheetFormatPr defaultRowHeight="15" x14ac:dyDescent="0.25"/>
  <cols>
    <col min="8" max="8" width="30.42578125" customWidth="1"/>
    <col min="9" max="9" width="24.140625" customWidth="1"/>
    <col min="10" max="10" width="11.5703125" customWidth="1"/>
  </cols>
  <sheetData>
    <row r="5" spans="8:12" ht="26.25" x14ac:dyDescent="0.25">
      <c r="H5" s="2" t="s">
        <v>3</v>
      </c>
      <c r="I5" s="3">
        <v>3050</v>
      </c>
      <c r="J5" s="2" t="s">
        <v>0</v>
      </c>
    </row>
    <row r="6" spans="8:12" ht="26.25" x14ac:dyDescent="0.25">
      <c r="H6" s="2" t="s">
        <v>3</v>
      </c>
      <c r="I6" s="3">
        <f>I5/60</f>
        <v>50.833333333333336</v>
      </c>
      <c r="J6" s="2" t="s">
        <v>1</v>
      </c>
    </row>
    <row r="7" spans="8:12" ht="26.25" x14ac:dyDescent="0.25">
      <c r="H7" s="2" t="s">
        <v>2</v>
      </c>
      <c r="I7" s="3">
        <v>9</v>
      </c>
      <c r="J7" s="2" t="s">
        <v>9</v>
      </c>
    </row>
    <row r="8" spans="8:12" ht="26.25" x14ac:dyDescent="0.4">
      <c r="H8" s="2" t="s">
        <v>14</v>
      </c>
      <c r="I8" s="4">
        <f>360/I7</f>
        <v>40</v>
      </c>
      <c r="J8" s="5" t="s">
        <v>13</v>
      </c>
      <c r="L8" s="1"/>
    </row>
    <row r="9" spans="8:12" ht="26.25" x14ac:dyDescent="0.25">
      <c r="H9" s="2" t="s">
        <v>4</v>
      </c>
      <c r="I9" s="3">
        <f>I6*360</f>
        <v>18300</v>
      </c>
      <c r="J9" s="2" t="s">
        <v>5</v>
      </c>
    </row>
    <row r="10" spans="8:12" ht="26.25" x14ac:dyDescent="0.25">
      <c r="H10" s="2" t="s">
        <v>8</v>
      </c>
      <c r="I10" s="3">
        <v>5</v>
      </c>
      <c r="J10" s="2" t="s">
        <v>9</v>
      </c>
    </row>
    <row r="11" spans="8:12" ht="26.25" x14ac:dyDescent="0.25">
      <c r="H11" s="2" t="s">
        <v>6</v>
      </c>
      <c r="I11" s="6">
        <f>I8/I9/I10</f>
        <v>4.3715846994535519E-4</v>
      </c>
      <c r="J11" s="2" t="s">
        <v>7</v>
      </c>
    </row>
    <row r="12" spans="8:12" ht="26.25" x14ac:dyDescent="0.25">
      <c r="H12" s="2" t="s">
        <v>11</v>
      </c>
      <c r="I12" s="3">
        <v>5</v>
      </c>
      <c r="J12" s="2" t="s">
        <v>9</v>
      </c>
    </row>
    <row r="13" spans="8:12" ht="26.25" x14ac:dyDescent="0.25">
      <c r="H13" s="2" t="s">
        <v>10</v>
      </c>
      <c r="I13" s="7">
        <f>(1/I6)*I10</f>
        <v>9.8360655737704916E-2</v>
      </c>
      <c r="J13" s="2" t="s">
        <v>7</v>
      </c>
    </row>
    <row r="14" spans="8:12" ht="26.25" x14ac:dyDescent="0.25">
      <c r="H14" s="2" t="s">
        <v>12</v>
      </c>
      <c r="I14" s="8">
        <f>I13/I11*I12</f>
        <v>1125</v>
      </c>
      <c r="J14" s="2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Indesit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pcrefresh</dc:creator>
  <cp:lastModifiedBy>pcrefresh</cp:lastModifiedBy>
  <dcterms:created xsi:type="dcterms:W3CDTF">2020-10-28T12:07:50Z</dcterms:created>
  <dcterms:modified xsi:type="dcterms:W3CDTF">2020-10-28T16:30:27Z</dcterms:modified>
</cp:coreProperties>
</file>