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G:\Projekt\RB4-PRO4-Pan-Tilt\Matlab\Nyeste\Experiments\System Validation Experiment Data\"/>
    </mc:Choice>
  </mc:AlternateContent>
  <xr:revisionPtr revIDLastSave="0" documentId="13_ncr:1_{EB9AC704-A140-4057-A4EA-A30F1C180F67}" xr6:coauthVersionLast="47" xr6:coauthVersionMax="47" xr10:uidLastSave="{00000000-0000-0000-0000-000000000000}"/>
  <bookViews>
    <workbookView xWindow="29985" yWindow="405" windowWidth="38160" windowHeight="17850" activeTab="1" xr2:uid="{00000000-000D-0000-FFFF-FFFF00000000}"/>
  </bookViews>
  <sheets>
    <sheet name="pan 0-1" sheetId="1" r:id="rId1"/>
    <sheet name="pan 0-1 gra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I3" i="2" s="1"/>
  <c r="D3" i="2"/>
  <c r="B3" i="2"/>
  <c r="A3" i="2"/>
  <c r="M2" i="2"/>
  <c r="L2" i="2"/>
  <c r="K2" i="2"/>
  <c r="J2" i="2"/>
  <c r="I2" i="2"/>
  <c r="F2" i="2"/>
  <c r="E2" i="2"/>
  <c r="D2" i="2"/>
  <c r="C2" i="2"/>
  <c r="B2" i="2"/>
  <c r="M3" i="2" l="1"/>
  <c r="L3" i="2"/>
  <c r="K3" i="2"/>
  <c r="J3" i="2"/>
  <c r="F3" i="2"/>
  <c r="E3" i="2"/>
  <c r="C3" i="2"/>
  <c r="A4" i="2"/>
  <c r="H4" i="2"/>
  <c r="I4" i="2" l="1"/>
  <c r="H5" i="2"/>
  <c r="M4" i="2"/>
  <c r="L4" i="2"/>
  <c r="K4" i="2"/>
  <c r="J4" i="2"/>
  <c r="F4" i="2"/>
  <c r="E4" i="2"/>
  <c r="C4" i="2"/>
  <c r="A5" i="2"/>
  <c r="B4" i="2"/>
  <c r="D4" i="2"/>
  <c r="M5" i="2" l="1"/>
  <c r="L5" i="2"/>
  <c r="K5" i="2"/>
  <c r="J5" i="2"/>
  <c r="F5" i="2"/>
  <c r="E5" i="2"/>
  <c r="C5" i="2"/>
  <c r="D5" i="2"/>
  <c r="B5" i="2"/>
  <c r="A6" i="2"/>
  <c r="I5" i="2"/>
  <c r="H6" i="2"/>
  <c r="M6" i="2" l="1"/>
  <c r="L6" i="2"/>
  <c r="K6" i="2"/>
  <c r="J6" i="2"/>
  <c r="F6" i="2"/>
  <c r="E6" i="2"/>
  <c r="C6" i="2"/>
  <c r="B6" i="2"/>
  <c r="A7" i="2"/>
  <c r="D6" i="2"/>
  <c r="I6" i="2"/>
  <c r="H7" i="2"/>
  <c r="I7" i="2" l="1"/>
  <c r="H8" i="2"/>
  <c r="M7" i="2"/>
  <c r="L7" i="2"/>
  <c r="K7" i="2"/>
  <c r="J7" i="2"/>
  <c r="F7" i="2"/>
  <c r="E7" i="2"/>
  <c r="C7" i="2"/>
  <c r="A8" i="2"/>
  <c r="D7" i="2"/>
  <c r="B7" i="2"/>
  <c r="I8" i="2" l="1"/>
  <c r="H9" i="2"/>
  <c r="M8" i="2"/>
  <c r="L8" i="2"/>
  <c r="K8" i="2"/>
  <c r="J8" i="2"/>
  <c r="F8" i="2"/>
  <c r="E8" i="2"/>
  <c r="C8" i="2"/>
  <c r="A9" i="2"/>
  <c r="D8" i="2"/>
  <c r="B8" i="2"/>
  <c r="M9" i="2" l="1"/>
  <c r="L9" i="2"/>
  <c r="K9" i="2"/>
  <c r="J9" i="2"/>
  <c r="F9" i="2"/>
  <c r="E9" i="2"/>
  <c r="C9" i="2"/>
  <c r="D9" i="2"/>
  <c r="B9" i="2"/>
  <c r="A10" i="2"/>
  <c r="I9" i="2"/>
  <c r="H10" i="2"/>
  <c r="M10" i="2" l="1"/>
  <c r="L10" i="2"/>
  <c r="K10" i="2"/>
  <c r="J10" i="2"/>
  <c r="F10" i="2"/>
  <c r="E10" i="2"/>
  <c r="C10" i="2"/>
  <c r="B10" i="2"/>
  <c r="A11" i="2"/>
  <c r="D10" i="2"/>
  <c r="I10" i="2"/>
  <c r="H11" i="2"/>
  <c r="M11" i="2" l="1"/>
  <c r="L11" i="2"/>
  <c r="K11" i="2"/>
  <c r="J11" i="2"/>
  <c r="F11" i="2"/>
  <c r="E11" i="2"/>
  <c r="C11" i="2"/>
  <c r="B11" i="2"/>
  <c r="A12" i="2"/>
  <c r="D11" i="2"/>
  <c r="I11" i="2"/>
  <c r="H12" i="2"/>
  <c r="I12" i="2" l="1"/>
  <c r="H13" i="2"/>
  <c r="M12" i="2"/>
  <c r="L12" i="2"/>
  <c r="K12" i="2"/>
  <c r="J12" i="2"/>
  <c r="F12" i="2"/>
  <c r="E12" i="2"/>
  <c r="C12" i="2"/>
  <c r="A13" i="2"/>
  <c r="D12" i="2"/>
  <c r="B12" i="2"/>
  <c r="M13" i="2" l="1"/>
  <c r="L13" i="2"/>
  <c r="K13" i="2"/>
  <c r="J13" i="2"/>
  <c r="F13" i="2"/>
  <c r="E13" i="2"/>
  <c r="C13" i="2"/>
  <c r="D13" i="2"/>
  <c r="B13" i="2"/>
  <c r="A14" i="2"/>
  <c r="I13" i="2"/>
  <c r="H14" i="2"/>
  <c r="I14" i="2" l="1"/>
  <c r="H15" i="2"/>
  <c r="M14" i="2"/>
  <c r="L14" i="2"/>
  <c r="K14" i="2"/>
  <c r="J14" i="2"/>
  <c r="F14" i="2"/>
  <c r="E14" i="2"/>
  <c r="C14" i="2"/>
  <c r="A15" i="2"/>
  <c r="B14" i="2"/>
  <c r="D14" i="2"/>
  <c r="I15" i="2" l="1"/>
  <c r="H16" i="2"/>
  <c r="M15" i="2"/>
  <c r="L15" i="2"/>
  <c r="K15" i="2"/>
  <c r="J15" i="2"/>
  <c r="F15" i="2"/>
  <c r="E15" i="2"/>
  <c r="C15" i="2"/>
  <c r="B15" i="2"/>
  <c r="A16" i="2"/>
  <c r="D15" i="2"/>
  <c r="I16" i="2" l="1"/>
  <c r="H17" i="2"/>
  <c r="M16" i="2"/>
  <c r="L16" i="2"/>
  <c r="K16" i="2"/>
  <c r="J16" i="2"/>
  <c r="F16" i="2"/>
  <c r="E16" i="2"/>
  <c r="C16" i="2"/>
  <c r="A17" i="2"/>
  <c r="B16" i="2"/>
  <c r="D16" i="2"/>
  <c r="M17" i="2" l="1"/>
  <c r="L17" i="2"/>
  <c r="K17" i="2"/>
  <c r="J17" i="2"/>
  <c r="F17" i="2"/>
  <c r="E17" i="2"/>
  <c r="C17" i="2"/>
  <c r="D17" i="2"/>
  <c r="B17" i="2"/>
  <c r="A18" i="2"/>
  <c r="I17" i="2"/>
  <c r="H18" i="2"/>
  <c r="I18" i="2" l="1"/>
  <c r="H19" i="2"/>
  <c r="M18" i="2"/>
  <c r="L18" i="2"/>
  <c r="K18" i="2"/>
  <c r="J18" i="2"/>
  <c r="F18" i="2"/>
  <c r="E18" i="2"/>
  <c r="C18" i="2"/>
  <c r="B18" i="2"/>
  <c r="A19" i="2"/>
  <c r="D18" i="2"/>
  <c r="I19" i="2" l="1"/>
  <c r="H20" i="2"/>
  <c r="M19" i="2"/>
  <c r="L19" i="2"/>
  <c r="K19" i="2"/>
  <c r="J19" i="2"/>
  <c r="F19" i="2"/>
  <c r="E19" i="2"/>
  <c r="C19" i="2"/>
  <c r="B19" i="2"/>
  <c r="A20" i="2"/>
  <c r="D19" i="2"/>
  <c r="I20" i="2" l="1"/>
  <c r="H21" i="2"/>
  <c r="M20" i="2"/>
  <c r="L20" i="2"/>
  <c r="K20" i="2"/>
  <c r="J20" i="2"/>
  <c r="F20" i="2"/>
  <c r="E20" i="2"/>
  <c r="C20" i="2"/>
  <c r="A21" i="2"/>
  <c r="D20" i="2"/>
  <c r="B20" i="2"/>
  <c r="I21" i="2" l="1"/>
  <c r="H22" i="2"/>
  <c r="M21" i="2"/>
  <c r="L21" i="2"/>
  <c r="K21" i="2"/>
  <c r="J21" i="2"/>
  <c r="F21" i="2"/>
  <c r="E21" i="2"/>
  <c r="C21" i="2"/>
  <c r="D21" i="2"/>
  <c r="B21" i="2"/>
  <c r="A22" i="2"/>
  <c r="M22" i="2" l="1"/>
  <c r="L22" i="2"/>
  <c r="K22" i="2"/>
  <c r="J22" i="2"/>
  <c r="F22" i="2"/>
  <c r="E22" i="2"/>
  <c r="C22" i="2"/>
  <c r="B22" i="2"/>
  <c r="A23" i="2"/>
  <c r="D22" i="2"/>
  <c r="I22" i="2"/>
  <c r="H23" i="2"/>
  <c r="I23" i="2" l="1"/>
  <c r="H24" i="2"/>
  <c r="M23" i="2"/>
  <c r="L23" i="2"/>
  <c r="K23" i="2"/>
  <c r="J23" i="2"/>
  <c r="F23" i="2"/>
  <c r="E23" i="2"/>
  <c r="C23" i="2"/>
  <c r="A24" i="2"/>
  <c r="D23" i="2"/>
  <c r="B23" i="2"/>
  <c r="M24" i="2" l="1"/>
  <c r="L24" i="2"/>
  <c r="K24" i="2"/>
  <c r="J24" i="2"/>
  <c r="F24" i="2"/>
  <c r="E24" i="2"/>
  <c r="C24" i="2"/>
  <c r="A25" i="2"/>
  <c r="B24" i="2"/>
  <c r="D24" i="2"/>
  <c r="I24" i="2"/>
  <c r="H25" i="2"/>
  <c r="M25" i="2" l="1"/>
  <c r="L25" i="2"/>
  <c r="K25" i="2"/>
  <c r="J25" i="2"/>
  <c r="F25" i="2"/>
  <c r="E25" i="2"/>
  <c r="C25" i="2"/>
  <c r="D25" i="2"/>
  <c r="B25" i="2"/>
  <c r="A26" i="2"/>
  <c r="I25" i="2"/>
  <c r="H26" i="2"/>
  <c r="I26" i="2" l="1"/>
  <c r="H27" i="2"/>
  <c r="M26" i="2"/>
  <c r="L26" i="2"/>
  <c r="K26" i="2"/>
  <c r="J26" i="2"/>
  <c r="F26" i="2"/>
  <c r="E26" i="2"/>
  <c r="C26" i="2"/>
  <c r="B26" i="2"/>
  <c r="A27" i="2"/>
  <c r="D26" i="2"/>
  <c r="I27" i="2" l="1"/>
  <c r="H28" i="2"/>
  <c r="M27" i="2"/>
  <c r="L27" i="2"/>
  <c r="K27" i="2"/>
  <c r="J27" i="2"/>
  <c r="F27" i="2"/>
  <c r="E27" i="2"/>
  <c r="C27" i="2"/>
  <c r="B27" i="2"/>
  <c r="A28" i="2"/>
  <c r="D27" i="2"/>
  <c r="M28" i="2" l="1"/>
  <c r="L28" i="2"/>
  <c r="K28" i="2"/>
  <c r="J28" i="2"/>
  <c r="F28" i="2"/>
  <c r="E28" i="2"/>
  <c r="C28" i="2"/>
  <c r="A29" i="2"/>
  <c r="B28" i="2"/>
  <c r="D28" i="2"/>
  <c r="I28" i="2"/>
  <c r="H29" i="2"/>
  <c r="I29" i="2" l="1"/>
  <c r="H30" i="2"/>
  <c r="M29" i="2"/>
  <c r="L29" i="2"/>
  <c r="K29" i="2"/>
  <c r="J29" i="2"/>
  <c r="F29" i="2"/>
  <c r="E29" i="2"/>
  <c r="C29" i="2"/>
  <c r="D29" i="2"/>
  <c r="B29" i="2"/>
  <c r="A30" i="2"/>
  <c r="I30" i="2" l="1"/>
  <c r="H31" i="2"/>
  <c r="M30" i="2"/>
  <c r="L30" i="2"/>
  <c r="K30" i="2"/>
  <c r="J30" i="2"/>
  <c r="F30" i="2"/>
  <c r="E30" i="2"/>
  <c r="C30" i="2"/>
  <c r="A31" i="2"/>
  <c r="B30" i="2"/>
  <c r="D30" i="2"/>
  <c r="M31" i="2" l="1"/>
  <c r="L31" i="2"/>
  <c r="K31" i="2"/>
  <c r="J31" i="2"/>
  <c r="F31" i="2"/>
  <c r="E31" i="2"/>
  <c r="C31" i="2"/>
  <c r="B31" i="2"/>
  <c r="A32" i="2"/>
  <c r="D31" i="2"/>
  <c r="I31" i="2"/>
  <c r="H32" i="2"/>
  <c r="I32" i="2" l="1"/>
  <c r="H33" i="2"/>
  <c r="M32" i="2"/>
  <c r="L32" i="2"/>
  <c r="K32" i="2"/>
  <c r="J32" i="2"/>
  <c r="F32" i="2"/>
  <c r="E32" i="2"/>
  <c r="C32" i="2"/>
  <c r="A33" i="2"/>
  <c r="D32" i="2"/>
  <c r="B32" i="2"/>
  <c r="M33" i="2" l="1"/>
  <c r="L33" i="2"/>
  <c r="K33" i="2"/>
  <c r="J33" i="2"/>
  <c r="F33" i="2"/>
  <c r="E33" i="2"/>
  <c r="C33" i="2"/>
  <c r="D33" i="2"/>
  <c r="B33" i="2"/>
  <c r="A34" i="2"/>
  <c r="I33" i="2"/>
  <c r="H34" i="2"/>
  <c r="I34" i="2" l="1"/>
  <c r="H35" i="2"/>
  <c r="M34" i="2"/>
  <c r="L34" i="2"/>
  <c r="K34" i="2"/>
  <c r="J34" i="2"/>
  <c r="F34" i="2"/>
  <c r="E34" i="2"/>
  <c r="C34" i="2"/>
  <c r="A35" i="2"/>
  <c r="B34" i="2"/>
  <c r="D34" i="2"/>
  <c r="M35" i="2" l="1"/>
  <c r="L35" i="2"/>
  <c r="K35" i="2"/>
  <c r="J35" i="2"/>
  <c r="F35" i="2"/>
  <c r="E35" i="2"/>
  <c r="C35" i="2"/>
  <c r="B35" i="2"/>
  <c r="A36" i="2"/>
  <c r="D35" i="2"/>
  <c r="I35" i="2"/>
  <c r="H36" i="2"/>
  <c r="I36" i="2" l="1"/>
  <c r="H37" i="2"/>
  <c r="M36" i="2"/>
  <c r="L36" i="2"/>
  <c r="K36" i="2"/>
  <c r="J36" i="2"/>
  <c r="F36" i="2"/>
  <c r="E36" i="2"/>
  <c r="C36" i="2"/>
  <c r="A37" i="2"/>
  <c r="D36" i="2"/>
  <c r="B36" i="2"/>
  <c r="M37" i="2" l="1"/>
  <c r="L37" i="2"/>
  <c r="K37" i="2"/>
  <c r="J37" i="2"/>
  <c r="F37" i="2"/>
  <c r="E37" i="2"/>
  <c r="C37" i="2"/>
  <c r="D37" i="2"/>
  <c r="B37" i="2"/>
  <c r="A38" i="2"/>
  <c r="I37" i="2"/>
  <c r="H38" i="2"/>
  <c r="I38" i="2" l="1"/>
  <c r="H39" i="2"/>
  <c r="M38" i="2"/>
  <c r="L38" i="2"/>
  <c r="K38" i="2"/>
  <c r="J38" i="2"/>
  <c r="F38" i="2"/>
  <c r="E38" i="2"/>
  <c r="C38" i="2"/>
  <c r="B38" i="2"/>
  <c r="A39" i="2"/>
  <c r="D38" i="2"/>
  <c r="M39" i="2" l="1"/>
  <c r="L39" i="2"/>
  <c r="K39" i="2"/>
  <c r="J39" i="2"/>
  <c r="F39" i="2"/>
  <c r="E39" i="2"/>
  <c r="C39" i="2"/>
  <c r="B39" i="2"/>
  <c r="A40" i="2"/>
  <c r="D39" i="2"/>
  <c r="I39" i="2"/>
  <c r="H40" i="2"/>
  <c r="M40" i="2" l="1"/>
  <c r="L40" i="2"/>
  <c r="K40" i="2"/>
  <c r="J40" i="2"/>
  <c r="F40" i="2"/>
  <c r="E40" i="2"/>
  <c r="C40" i="2"/>
  <c r="B40" i="2"/>
  <c r="A41" i="2"/>
  <c r="D40" i="2"/>
  <c r="I40" i="2"/>
  <c r="H41" i="2"/>
  <c r="I41" i="2" l="1"/>
  <c r="H42" i="2"/>
  <c r="M41" i="2"/>
  <c r="L41" i="2"/>
  <c r="K41" i="2"/>
  <c r="J41" i="2"/>
  <c r="F41" i="2"/>
  <c r="E41" i="2"/>
  <c r="C41" i="2"/>
  <c r="D41" i="2"/>
  <c r="B41" i="2"/>
  <c r="A42" i="2"/>
  <c r="I42" i="2" l="1"/>
  <c r="H43" i="2"/>
  <c r="M42" i="2"/>
  <c r="L42" i="2"/>
  <c r="K42" i="2"/>
  <c r="J42" i="2"/>
  <c r="F42" i="2"/>
  <c r="E42" i="2"/>
  <c r="C42" i="2"/>
  <c r="B42" i="2"/>
  <c r="A43" i="2"/>
  <c r="D42" i="2"/>
  <c r="M43" i="2" l="1"/>
  <c r="L43" i="2"/>
  <c r="K43" i="2"/>
  <c r="J43" i="2"/>
  <c r="F43" i="2"/>
  <c r="E43" i="2"/>
  <c r="C43" i="2"/>
  <c r="B43" i="2"/>
  <c r="A44" i="2"/>
  <c r="D43" i="2"/>
  <c r="I43" i="2"/>
  <c r="H44" i="2"/>
  <c r="M44" i="2" l="1"/>
  <c r="L44" i="2"/>
  <c r="K44" i="2"/>
  <c r="J44" i="2"/>
  <c r="F44" i="2"/>
  <c r="E44" i="2"/>
  <c r="C44" i="2"/>
  <c r="A45" i="2"/>
  <c r="D44" i="2"/>
  <c r="B44" i="2"/>
  <c r="I44" i="2"/>
  <c r="H45" i="2"/>
  <c r="I45" i="2" l="1"/>
  <c r="H46" i="2"/>
  <c r="M45" i="2"/>
  <c r="L45" i="2"/>
  <c r="K45" i="2"/>
  <c r="J45" i="2"/>
  <c r="F45" i="2"/>
  <c r="E45" i="2"/>
  <c r="C45" i="2"/>
  <c r="D45" i="2"/>
  <c r="B45" i="2"/>
  <c r="A46" i="2"/>
  <c r="M46" i="2" l="1"/>
  <c r="L46" i="2"/>
  <c r="K46" i="2"/>
  <c r="J46" i="2"/>
  <c r="F46" i="2"/>
  <c r="E46" i="2"/>
  <c r="C46" i="2"/>
  <c r="A47" i="2"/>
  <c r="B46" i="2"/>
  <c r="D46" i="2"/>
  <c r="I46" i="2"/>
  <c r="H47" i="2"/>
  <c r="I47" i="2" l="1"/>
  <c r="H48" i="2"/>
  <c r="M47" i="2"/>
  <c r="L47" i="2"/>
  <c r="K47" i="2"/>
  <c r="J47" i="2"/>
  <c r="F47" i="2"/>
  <c r="E47" i="2"/>
  <c r="C47" i="2"/>
  <c r="A48" i="2"/>
  <c r="D47" i="2"/>
  <c r="B47" i="2"/>
  <c r="I48" i="2" l="1"/>
  <c r="H49" i="2"/>
  <c r="M48" i="2"/>
  <c r="L48" i="2"/>
  <c r="K48" i="2"/>
  <c r="J48" i="2"/>
  <c r="F48" i="2"/>
  <c r="E48" i="2"/>
  <c r="C48" i="2"/>
  <c r="A49" i="2"/>
  <c r="D48" i="2"/>
  <c r="B48" i="2"/>
  <c r="I49" i="2" l="1"/>
  <c r="H50" i="2"/>
  <c r="M49" i="2"/>
  <c r="L49" i="2"/>
  <c r="K49" i="2"/>
  <c r="J49" i="2"/>
  <c r="F49" i="2"/>
  <c r="E49" i="2"/>
  <c r="C49" i="2"/>
  <c r="D49" i="2"/>
  <c r="B49" i="2"/>
  <c r="A50" i="2"/>
  <c r="M50" i="2" l="1"/>
  <c r="L50" i="2"/>
  <c r="K50" i="2"/>
  <c r="J50" i="2"/>
  <c r="F50" i="2"/>
  <c r="E50" i="2"/>
  <c r="C50" i="2"/>
  <c r="A51" i="2"/>
  <c r="B50" i="2"/>
  <c r="D50" i="2"/>
  <c r="I50" i="2"/>
  <c r="H51" i="2"/>
  <c r="I51" i="2" l="1"/>
  <c r="H52" i="2"/>
  <c r="M51" i="2"/>
  <c r="L51" i="2"/>
  <c r="K51" i="2"/>
  <c r="J51" i="2"/>
  <c r="F51" i="2"/>
  <c r="E51" i="2"/>
  <c r="C51" i="2"/>
  <c r="B51" i="2"/>
  <c r="A52" i="2"/>
  <c r="D51" i="2"/>
  <c r="M52" i="2" l="1"/>
  <c r="L52" i="2"/>
  <c r="K52" i="2"/>
  <c r="J52" i="2"/>
  <c r="F52" i="2"/>
  <c r="E52" i="2"/>
  <c r="C52" i="2"/>
  <c r="A53" i="2"/>
  <c r="D52" i="2"/>
  <c r="B52" i="2"/>
  <c r="I52" i="2"/>
  <c r="H53" i="2"/>
  <c r="I53" i="2" l="1"/>
  <c r="H54" i="2"/>
  <c r="M53" i="2"/>
  <c r="L53" i="2"/>
  <c r="K53" i="2"/>
  <c r="J53" i="2"/>
  <c r="F53" i="2"/>
  <c r="E53" i="2"/>
  <c r="C53" i="2"/>
  <c r="D53" i="2"/>
  <c r="B53" i="2"/>
  <c r="A54" i="2"/>
  <c r="M54" i="2" l="1"/>
  <c r="L54" i="2"/>
  <c r="K54" i="2"/>
  <c r="J54" i="2"/>
  <c r="F54" i="2"/>
  <c r="E54" i="2"/>
  <c r="C54" i="2"/>
  <c r="B54" i="2"/>
  <c r="A55" i="2"/>
  <c r="D54" i="2"/>
  <c r="I54" i="2"/>
  <c r="H55" i="2"/>
  <c r="I55" i="2" l="1"/>
  <c r="H56" i="2"/>
  <c r="M55" i="2"/>
  <c r="L55" i="2"/>
  <c r="K55" i="2"/>
  <c r="J55" i="2"/>
  <c r="F55" i="2"/>
  <c r="E55" i="2"/>
  <c r="C55" i="2"/>
  <c r="B55" i="2"/>
  <c r="A56" i="2"/>
  <c r="D55" i="2"/>
  <c r="I56" i="2" l="1"/>
  <c r="H57" i="2"/>
  <c r="M56" i="2"/>
  <c r="L56" i="2"/>
  <c r="K56" i="2"/>
  <c r="J56" i="2"/>
  <c r="F56" i="2"/>
  <c r="E56" i="2"/>
  <c r="C56" i="2"/>
  <c r="D56" i="2"/>
  <c r="A57" i="2"/>
  <c r="B56" i="2"/>
  <c r="M57" i="2" l="1"/>
  <c r="L57" i="2"/>
  <c r="K57" i="2"/>
  <c r="J57" i="2"/>
  <c r="F57" i="2"/>
  <c r="E57" i="2"/>
  <c r="C57" i="2"/>
  <c r="D57" i="2"/>
  <c r="B57" i="2"/>
  <c r="A58" i="2"/>
  <c r="I57" i="2"/>
  <c r="H58" i="2"/>
  <c r="I58" i="2" l="1"/>
  <c r="H59" i="2"/>
  <c r="M58" i="2"/>
  <c r="L58" i="2"/>
  <c r="K58" i="2"/>
  <c r="J58" i="2"/>
  <c r="F58" i="2"/>
  <c r="E58" i="2"/>
  <c r="C58" i="2"/>
  <c r="A59" i="2"/>
  <c r="B58" i="2"/>
  <c r="D58" i="2"/>
  <c r="M59" i="2" l="1"/>
  <c r="L59" i="2"/>
  <c r="K59" i="2"/>
  <c r="J59" i="2"/>
  <c r="F59" i="2"/>
  <c r="E59" i="2"/>
  <c r="C59" i="2"/>
  <c r="A60" i="2"/>
  <c r="D59" i="2"/>
  <c r="B59" i="2"/>
  <c r="I59" i="2"/>
  <c r="H60" i="2"/>
  <c r="I60" i="2" l="1"/>
  <c r="H61" i="2"/>
  <c r="M60" i="2"/>
  <c r="L60" i="2"/>
  <c r="K60" i="2"/>
  <c r="J60" i="2"/>
  <c r="F60" i="2"/>
  <c r="E60" i="2"/>
  <c r="C60" i="2"/>
  <c r="D60" i="2"/>
  <c r="B60" i="2"/>
  <c r="A61" i="2"/>
  <c r="I61" i="2" l="1"/>
  <c r="H62" i="2"/>
  <c r="M61" i="2"/>
  <c r="L61" i="2"/>
  <c r="K61" i="2"/>
  <c r="J61" i="2"/>
  <c r="F61" i="2"/>
  <c r="E61" i="2"/>
  <c r="C61" i="2"/>
  <c r="D61" i="2"/>
  <c r="B61" i="2"/>
  <c r="A62" i="2"/>
  <c r="M62" i="2" l="1"/>
  <c r="L62" i="2"/>
  <c r="K62" i="2"/>
  <c r="J62" i="2"/>
  <c r="F62" i="2"/>
  <c r="E62" i="2"/>
  <c r="C62" i="2"/>
  <c r="B62" i="2"/>
  <c r="A63" i="2"/>
  <c r="D62" i="2"/>
  <c r="I62" i="2"/>
  <c r="H63" i="2"/>
  <c r="I63" i="2" l="1"/>
  <c r="H64" i="2"/>
  <c r="M63" i="2"/>
  <c r="L63" i="2"/>
  <c r="K63" i="2"/>
  <c r="J63" i="2"/>
  <c r="F63" i="2"/>
  <c r="E63" i="2"/>
  <c r="C63" i="2"/>
  <c r="B63" i="2"/>
  <c r="A64" i="2"/>
  <c r="D63" i="2"/>
  <c r="M64" i="2" l="1"/>
  <c r="L64" i="2"/>
  <c r="K64" i="2"/>
  <c r="J64" i="2"/>
  <c r="F64" i="2"/>
  <c r="E64" i="2"/>
  <c r="C64" i="2"/>
  <c r="A65" i="2"/>
  <c r="B64" i="2"/>
  <c r="D64" i="2"/>
  <c r="I64" i="2"/>
  <c r="H65" i="2"/>
  <c r="I65" i="2" l="1"/>
  <c r="H66" i="2"/>
  <c r="M65" i="2"/>
  <c r="L65" i="2"/>
  <c r="K65" i="2"/>
  <c r="J65" i="2"/>
  <c r="F65" i="2"/>
  <c r="E65" i="2"/>
  <c r="C65" i="2"/>
  <c r="D65" i="2"/>
  <c r="B65" i="2"/>
  <c r="A66" i="2"/>
  <c r="I66" i="2" l="1"/>
  <c r="H67" i="2"/>
  <c r="M66" i="2"/>
  <c r="L66" i="2"/>
  <c r="K66" i="2"/>
  <c r="J66" i="2"/>
  <c r="F66" i="2"/>
  <c r="E66" i="2"/>
  <c r="C66" i="2"/>
  <c r="A67" i="2"/>
  <c r="B66" i="2"/>
  <c r="D66" i="2"/>
  <c r="I67" i="2" l="1"/>
  <c r="H68" i="2"/>
  <c r="M67" i="2"/>
  <c r="L67" i="2"/>
  <c r="K67" i="2"/>
  <c r="J67" i="2"/>
  <c r="F67" i="2"/>
  <c r="E67" i="2"/>
  <c r="C67" i="2"/>
  <c r="B67" i="2"/>
  <c r="A68" i="2"/>
  <c r="D67" i="2"/>
  <c r="I68" i="2" l="1"/>
  <c r="H69" i="2"/>
  <c r="M68" i="2"/>
  <c r="L68" i="2"/>
  <c r="K68" i="2"/>
  <c r="J68" i="2"/>
  <c r="F68" i="2"/>
  <c r="E68" i="2"/>
  <c r="C68" i="2"/>
  <c r="A69" i="2"/>
  <c r="D68" i="2"/>
  <c r="B68" i="2"/>
  <c r="M69" i="2" l="1"/>
  <c r="L69" i="2"/>
  <c r="K69" i="2"/>
  <c r="J69" i="2"/>
  <c r="F69" i="2"/>
  <c r="E69" i="2"/>
  <c r="C69" i="2"/>
  <c r="D69" i="2"/>
  <c r="B69" i="2"/>
  <c r="A70" i="2"/>
  <c r="I69" i="2"/>
  <c r="H70" i="2"/>
  <c r="M70" i="2" l="1"/>
  <c r="L70" i="2"/>
  <c r="K70" i="2"/>
  <c r="J70" i="2"/>
  <c r="F70" i="2"/>
  <c r="E70" i="2"/>
  <c r="C70" i="2"/>
  <c r="B70" i="2"/>
  <c r="A71" i="2"/>
  <c r="D70" i="2"/>
  <c r="I70" i="2"/>
  <c r="H71" i="2"/>
  <c r="M71" i="2" l="1"/>
  <c r="L71" i="2"/>
  <c r="K71" i="2"/>
  <c r="J71" i="2"/>
  <c r="F71" i="2"/>
  <c r="E71" i="2"/>
  <c r="C71" i="2"/>
  <c r="B71" i="2"/>
  <c r="A72" i="2"/>
  <c r="D71" i="2"/>
  <c r="I71" i="2"/>
  <c r="H72" i="2"/>
  <c r="M72" i="2" l="1"/>
  <c r="L72" i="2"/>
  <c r="K72" i="2"/>
  <c r="J72" i="2"/>
  <c r="F72" i="2"/>
  <c r="E72" i="2"/>
  <c r="C72" i="2"/>
  <c r="D72" i="2"/>
  <c r="A73" i="2"/>
  <c r="B72" i="2"/>
  <c r="I72" i="2"/>
  <c r="H73" i="2"/>
  <c r="I73" i="2" l="1"/>
  <c r="H74" i="2"/>
  <c r="M73" i="2"/>
  <c r="L73" i="2"/>
  <c r="K73" i="2"/>
  <c r="J73" i="2"/>
  <c r="F73" i="2"/>
  <c r="E73" i="2"/>
  <c r="C73" i="2"/>
  <c r="D73" i="2"/>
  <c r="A74" i="2"/>
  <c r="B73" i="2"/>
  <c r="I74" i="2" l="1"/>
  <c r="H75" i="2"/>
  <c r="M74" i="2"/>
  <c r="L74" i="2"/>
  <c r="K74" i="2"/>
  <c r="J74" i="2"/>
  <c r="F74" i="2"/>
  <c r="E74" i="2"/>
  <c r="C74" i="2"/>
  <c r="B74" i="2"/>
  <c r="A75" i="2"/>
  <c r="D74" i="2"/>
  <c r="M75" i="2" l="1"/>
  <c r="L75" i="2"/>
  <c r="K75" i="2"/>
  <c r="J75" i="2"/>
  <c r="F75" i="2"/>
  <c r="E75" i="2"/>
  <c r="C75" i="2"/>
  <c r="B75" i="2"/>
  <c r="A76" i="2"/>
  <c r="D75" i="2"/>
  <c r="I75" i="2"/>
  <c r="H76" i="2"/>
  <c r="I76" i="2" l="1"/>
  <c r="H77" i="2"/>
  <c r="M76" i="2"/>
  <c r="L76" i="2"/>
  <c r="K76" i="2"/>
  <c r="J76" i="2"/>
  <c r="F76" i="2"/>
  <c r="E76" i="2"/>
  <c r="C76" i="2"/>
  <c r="A77" i="2"/>
  <c r="D76" i="2"/>
  <c r="B76" i="2"/>
  <c r="M77" i="2" l="1"/>
  <c r="L77" i="2"/>
  <c r="K77" i="2"/>
  <c r="J77" i="2"/>
  <c r="F77" i="2"/>
  <c r="E77" i="2"/>
  <c r="C77" i="2"/>
  <c r="D77" i="2"/>
  <c r="B77" i="2"/>
  <c r="A78" i="2"/>
  <c r="I77" i="2"/>
  <c r="H78" i="2"/>
  <c r="M78" i="2" l="1"/>
  <c r="L78" i="2"/>
  <c r="K78" i="2"/>
  <c r="J78" i="2"/>
  <c r="F78" i="2"/>
  <c r="E78" i="2"/>
  <c r="C78" i="2"/>
  <c r="A79" i="2"/>
  <c r="B78" i="2"/>
  <c r="D78" i="2"/>
  <c r="I78" i="2"/>
  <c r="H79" i="2"/>
  <c r="I79" i="2" l="1"/>
  <c r="H80" i="2"/>
  <c r="M79" i="2"/>
  <c r="L79" i="2"/>
  <c r="K79" i="2"/>
  <c r="J79" i="2"/>
  <c r="F79" i="2"/>
  <c r="E79" i="2"/>
  <c r="C79" i="2"/>
  <c r="B79" i="2"/>
  <c r="A80" i="2"/>
  <c r="D79" i="2"/>
  <c r="M80" i="2" l="1"/>
  <c r="L80" i="2"/>
  <c r="K80" i="2"/>
  <c r="J80" i="2"/>
  <c r="F80" i="2"/>
  <c r="E80" i="2"/>
  <c r="C80" i="2"/>
  <c r="D80" i="2"/>
  <c r="B80" i="2"/>
  <c r="A81" i="2"/>
  <c r="I80" i="2"/>
  <c r="H81" i="2"/>
  <c r="M81" i="2" l="1"/>
  <c r="L81" i="2"/>
  <c r="K81" i="2"/>
  <c r="J81" i="2"/>
  <c r="F81" i="2"/>
  <c r="E81" i="2"/>
  <c r="C81" i="2"/>
  <c r="D81" i="2"/>
  <c r="B81" i="2"/>
  <c r="A82" i="2"/>
  <c r="I81" i="2"/>
  <c r="H82" i="2"/>
  <c r="M82" i="2" l="1"/>
  <c r="L82" i="2"/>
  <c r="K82" i="2"/>
  <c r="J82" i="2"/>
  <c r="F82" i="2"/>
  <c r="E82" i="2"/>
  <c r="C82" i="2"/>
  <c r="B82" i="2"/>
  <c r="A83" i="2"/>
  <c r="D82" i="2"/>
  <c r="I82" i="2"/>
  <c r="H83" i="2"/>
  <c r="M83" i="2" l="1"/>
  <c r="L83" i="2"/>
  <c r="K83" i="2"/>
  <c r="J83" i="2"/>
  <c r="F83" i="2"/>
  <c r="E83" i="2"/>
  <c r="C83" i="2"/>
  <c r="A84" i="2"/>
  <c r="D83" i="2"/>
  <c r="B83" i="2"/>
  <c r="I83" i="2"/>
  <c r="H84" i="2"/>
  <c r="M84" i="2" l="1"/>
  <c r="L84" i="2"/>
  <c r="K84" i="2"/>
  <c r="J84" i="2"/>
  <c r="F84" i="2"/>
  <c r="E84" i="2"/>
  <c r="C84" i="2"/>
  <c r="A85" i="2"/>
  <c r="D84" i="2"/>
  <c r="B84" i="2"/>
  <c r="I84" i="2"/>
  <c r="H85" i="2"/>
  <c r="M85" i="2" l="1"/>
  <c r="L85" i="2"/>
  <c r="K85" i="2"/>
  <c r="J85" i="2"/>
  <c r="F85" i="2"/>
  <c r="E85" i="2"/>
  <c r="C85" i="2"/>
  <c r="D85" i="2"/>
  <c r="B85" i="2"/>
  <c r="A86" i="2"/>
  <c r="I85" i="2"/>
  <c r="H86" i="2"/>
  <c r="I86" i="2" l="1"/>
  <c r="H87" i="2"/>
  <c r="M86" i="2"/>
  <c r="L86" i="2"/>
  <c r="K86" i="2"/>
  <c r="J86" i="2"/>
  <c r="F86" i="2"/>
  <c r="E86" i="2"/>
  <c r="C86" i="2"/>
  <c r="A87" i="2"/>
  <c r="D86" i="2"/>
  <c r="B86" i="2"/>
  <c r="I87" i="2" l="1"/>
  <c r="H88" i="2"/>
  <c r="M87" i="2"/>
  <c r="L87" i="2"/>
  <c r="K87" i="2"/>
  <c r="J87" i="2"/>
  <c r="F87" i="2"/>
  <c r="E87" i="2"/>
  <c r="C87" i="2"/>
  <c r="B87" i="2"/>
  <c r="A88" i="2"/>
  <c r="D87" i="2"/>
  <c r="I88" i="2" l="1"/>
  <c r="H89" i="2"/>
  <c r="M88" i="2"/>
  <c r="L88" i="2"/>
  <c r="K88" i="2"/>
  <c r="J88" i="2"/>
  <c r="F88" i="2"/>
  <c r="E88" i="2"/>
  <c r="C88" i="2"/>
  <c r="B88" i="2"/>
  <c r="A89" i="2"/>
  <c r="D88" i="2"/>
  <c r="M89" i="2" l="1"/>
  <c r="L89" i="2"/>
  <c r="K89" i="2"/>
  <c r="J89" i="2"/>
  <c r="F89" i="2"/>
  <c r="E89" i="2"/>
  <c r="C89" i="2"/>
  <c r="D89" i="2"/>
  <c r="B89" i="2"/>
  <c r="A90" i="2"/>
  <c r="I89" i="2"/>
  <c r="H90" i="2"/>
  <c r="I90" i="2" l="1"/>
  <c r="H91" i="2"/>
  <c r="M90" i="2"/>
  <c r="L90" i="2"/>
  <c r="K90" i="2"/>
  <c r="J90" i="2"/>
  <c r="F90" i="2"/>
  <c r="E90" i="2"/>
  <c r="C90" i="2"/>
  <c r="A91" i="2"/>
  <c r="B90" i="2"/>
  <c r="D90" i="2"/>
  <c r="I91" i="2" l="1"/>
  <c r="H92" i="2"/>
  <c r="M91" i="2"/>
  <c r="L91" i="2"/>
  <c r="K91" i="2"/>
  <c r="J91" i="2"/>
  <c r="F91" i="2"/>
  <c r="E91" i="2"/>
  <c r="C91" i="2"/>
  <c r="A92" i="2"/>
  <c r="D91" i="2"/>
  <c r="B91" i="2"/>
  <c r="M92" i="2" l="1"/>
  <c r="L92" i="2"/>
  <c r="K92" i="2"/>
  <c r="J92" i="2"/>
  <c r="F92" i="2"/>
  <c r="E92" i="2"/>
  <c r="C92" i="2"/>
  <c r="B92" i="2"/>
  <c r="A93" i="2"/>
  <c r="D92" i="2"/>
  <c r="I92" i="2"/>
  <c r="H93" i="2"/>
  <c r="I93" i="2" l="1"/>
  <c r="H94" i="2"/>
  <c r="M93" i="2"/>
  <c r="L93" i="2"/>
  <c r="K93" i="2"/>
  <c r="J93" i="2"/>
  <c r="F93" i="2"/>
  <c r="E93" i="2"/>
  <c r="C93" i="2"/>
  <c r="D93" i="2"/>
  <c r="B93" i="2"/>
  <c r="A94" i="2"/>
  <c r="M94" i="2" l="1"/>
  <c r="L94" i="2"/>
  <c r="K94" i="2"/>
  <c r="J94" i="2"/>
  <c r="F94" i="2"/>
  <c r="E94" i="2"/>
  <c r="C94" i="2"/>
  <c r="B94" i="2"/>
  <c r="A95" i="2"/>
  <c r="D94" i="2"/>
  <c r="I94" i="2"/>
  <c r="H95" i="2"/>
  <c r="I95" i="2" l="1"/>
  <c r="H96" i="2"/>
  <c r="M95" i="2"/>
  <c r="L95" i="2"/>
  <c r="K95" i="2"/>
  <c r="J95" i="2"/>
  <c r="F95" i="2"/>
  <c r="E95" i="2"/>
  <c r="C95" i="2"/>
  <c r="B95" i="2"/>
  <c r="A96" i="2"/>
  <c r="D95" i="2"/>
  <c r="M96" i="2" l="1"/>
  <c r="L96" i="2"/>
  <c r="K96" i="2"/>
  <c r="J96" i="2"/>
  <c r="F96" i="2"/>
  <c r="E96" i="2"/>
  <c r="C96" i="2"/>
  <c r="A97" i="2"/>
  <c r="D96" i="2"/>
  <c r="B96" i="2"/>
  <c r="I96" i="2"/>
  <c r="H97" i="2"/>
  <c r="M97" i="2" l="1"/>
  <c r="L97" i="2"/>
  <c r="K97" i="2"/>
  <c r="J97" i="2"/>
  <c r="F97" i="2"/>
  <c r="E97" i="2"/>
  <c r="C97" i="2"/>
  <c r="D97" i="2"/>
  <c r="B97" i="2"/>
  <c r="A98" i="2"/>
  <c r="I97" i="2"/>
  <c r="H98" i="2"/>
  <c r="I98" i="2" l="1"/>
  <c r="H99" i="2"/>
  <c r="M98" i="2"/>
  <c r="L98" i="2"/>
  <c r="K98" i="2"/>
  <c r="J98" i="2"/>
  <c r="F98" i="2"/>
  <c r="E98" i="2"/>
  <c r="C98" i="2"/>
  <c r="B98" i="2"/>
  <c r="A99" i="2"/>
  <c r="D98" i="2"/>
  <c r="M99" i="2" l="1"/>
  <c r="L99" i="2"/>
  <c r="K99" i="2"/>
  <c r="J99" i="2"/>
  <c r="F99" i="2"/>
  <c r="E99" i="2"/>
  <c r="C99" i="2"/>
  <c r="B99" i="2"/>
  <c r="A100" i="2"/>
  <c r="D99" i="2"/>
  <c r="I99" i="2"/>
  <c r="H100" i="2"/>
  <c r="M100" i="2" l="1"/>
  <c r="L100" i="2"/>
  <c r="K100" i="2"/>
  <c r="J100" i="2"/>
  <c r="F100" i="2"/>
  <c r="E100" i="2"/>
  <c r="C100" i="2"/>
  <c r="A101" i="2"/>
  <c r="D100" i="2"/>
  <c r="B100" i="2"/>
  <c r="I100" i="2"/>
  <c r="H101" i="2"/>
  <c r="I101" i="2" l="1"/>
  <c r="H102" i="2"/>
  <c r="M101" i="2"/>
  <c r="L101" i="2"/>
  <c r="K101" i="2"/>
  <c r="J101" i="2"/>
  <c r="F101" i="2"/>
  <c r="E101" i="2"/>
  <c r="C101" i="2"/>
  <c r="D101" i="2"/>
  <c r="B101" i="2"/>
  <c r="A102" i="2"/>
  <c r="M102" i="2" l="1"/>
  <c r="L102" i="2"/>
  <c r="K102" i="2"/>
  <c r="J102" i="2"/>
  <c r="F102" i="2"/>
  <c r="E102" i="2"/>
  <c r="C102" i="2"/>
  <c r="A103" i="2"/>
  <c r="B102" i="2"/>
  <c r="D102" i="2"/>
  <c r="I102" i="2"/>
  <c r="H103" i="2"/>
  <c r="M103" i="2" l="1"/>
  <c r="L103" i="2"/>
  <c r="K103" i="2"/>
  <c r="J103" i="2"/>
  <c r="F103" i="2"/>
  <c r="E103" i="2"/>
  <c r="C103" i="2"/>
  <c r="B103" i="2"/>
  <c r="A104" i="2"/>
  <c r="D103" i="2"/>
  <c r="I103" i="2"/>
  <c r="H104" i="2"/>
  <c r="M104" i="2" l="1"/>
  <c r="L104" i="2"/>
  <c r="K104" i="2"/>
  <c r="J104" i="2"/>
  <c r="F104" i="2"/>
  <c r="E104" i="2"/>
  <c r="C104" i="2"/>
  <c r="D104" i="2"/>
  <c r="A105" i="2"/>
  <c r="B104" i="2"/>
  <c r="I104" i="2"/>
  <c r="H105" i="2"/>
  <c r="M105" i="2" l="1"/>
  <c r="L105" i="2"/>
  <c r="K105" i="2"/>
  <c r="J105" i="2"/>
  <c r="F105" i="2"/>
  <c r="E105" i="2"/>
  <c r="C105" i="2"/>
  <c r="D105" i="2"/>
  <c r="A106" i="2"/>
  <c r="B105" i="2"/>
  <c r="I105" i="2"/>
  <c r="H106" i="2"/>
  <c r="I106" i="2" l="1"/>
  <c r="H107" i="2"/>
  <c r="M106" i="2"/>
  <c r="L106" i="2"/>
  <c r="K106" i="2"/>
  <c r="J106" i="2"/>
  <c r="F106" i="2"/>
  <c r="E106" i="2"/>
  <c r="C106" i="2"/>
  <c r="A107" i="2"/>
  <c r="B106" i="2"/>
  <c r="D106" i="2"/>
  <c r="M107" i="2" l="1"/>
  <c r="L107" i="2"/>
  <c r="K107" i="2"/>
  <c r="J107" i="2"/>
  <c r="F107" i="2"/>
  <c r="E107" i="2"/>
  <c r="C107" i="2"/>
  <c r="B107" i="2"/>
  <c r="A108" i="2"/>
  <c r="D107" i="2"/>
  <c r="I107" i="2"/>
  <c r="H108" i="2"/>
  <c r="M108" i="2" l="1"/>
  <c r="L108" i="2"/>
  <c r="K108" i="2"/>
  <c r="J108" i="2"/>
  <c r="F108" i="2"/>
  <c r="E108" i="2"/>
  <c r="C108" i="2"/>
  <c r="D108" i="2"/>
  <c r="A109" i="2"/>
  <c r="B108" i="2"/>
  <c r="I108" i="2"/>
  <c r="H109" i="2"/>
  <c r="I109" i="2" l="1"/>
  <c r="H110" i="2"/>
  <c r="M109" i="2"/>
  <c r="L109" i="2"/>
  <c r="K109" i="2"/>
  <c r="J109" i="2"/>
  <c r="F109" i="2"/>
  <c r="E109" i="2"/>
  <c r="C109" i="2"/>
  <c r="D109" i="2"/>
  <c r="B109" i="2"/>
  <c r="A110" i="2"/>
  <c r="M110" i="2" l="1"/>
  <c r="L110" i="2"/>
  <c r="K110" i="2"/>
  <c r="J110" i="2"/>
  <c r="F110" i="2"/>
  <c r="E110" i="2"/>
  <c r="C110" i="2"/>
  <c r="A111" i="2"/>
  <c r="B110" i="2"/>
  <c r="D110" i="2"/>
  <c r="I110" i="2"/>
  <c r="H111" i="2"/>
  <c r="M111" i="2" l="1"/>
  <c r="L111" i="2"/>
  <c r="K111" i="2"/>
  <c r="J111" i="2"/>
  <c r="F111" i="2"/>
  <c r="E111" i="2"/>
  <c r="C111" i="2"/>
  <c r="B111" i="2"/>
  <c r="A112" i="2"/>
  <c r="D111" i="2"/>
  <c r="I111" i="2"/>
  <c r="H112" i="2"/>
  <c r="M112" i="2" l="1"/>
  <c r="L112" i="2"/>
  <c r="K112" i="2"/>
  <c r="J112" i="2"/>
  <c r="F112" i="2"/>
  <c r="E112" i="2"/>
  <c r="C112" i="2"/>
  <c r="A113" i="2"/>
  <c r="D112" i="2"/>
  <c r="B112" i="2"/>
  <c r="I112" i="2"/>
  <c r="H113" i="2"/>
  <c r="M113" i="2" l="1"/>
  <c r="L113" i="2"/>
  <c r="K113" i="2"/>
  <c r="J113" i="2"/>
  <c r="F113" i="2"/>
  <c r="E113" i="2"/>
  <c r="C113" i="2"/>
  <c r="D113" i="2"/>
  <c r="B113" i="2"/>
  <c r="A114" i="2"/>
  <c r="I113" i="2"/>
  <c r="H114" i="2"/>
  <c r="I114" i="2" l="1"/>
  <c r="H115" i="2"/>
  <c r="M114" i="2"/>
  <c r="L114" i="2"/>
  <c r="K114" i="2"/>
  <c r="J114" i="2"/>
  <c r="F114" i="2"/>
  <c r="E114" i="2"/>
  <c r="C114" i="2"/>
  <c r="B114" i="2"/>
  <c r="A115" i="2"/>
  <c r="D114" i="2"/>
  <c r="M115" i="2" l="1"/>
  <c r="L115" i="2"/>
  <c r="K115" i="2"/>
  <c r="J115" i="2"/>
  <c r="F115" i="2"/>
  <c r="E115" i="2"/>
  <c r="C115" i="2"/>
  <c r="A116" i="2"/>
  <c r="D115" i="2"/>
  <c r="B115" i="2"/>
  <c r="I115" i="2"/>
  <c r="H116" i="2"/>
  <c r="M116" i="2" l="1"/>
  <c r="L116" i="2"/>
  <c r="K116" i="2"/>
  <c r="J116" i="2"/>
  <c r="F116" i="2"/>
  <c r="E116" i="2"/>
  <c r="C116" i="2"/>
  <c r="A117" i="2"/>
  <c r="D116" i="2"/>
  <c r="B116" i="2"/>
  <c r="I116" i="2"/>
  <c r="H117" i="2"/>
  <c r="I117" i="2" l="1"/>
  <c r="H118" i="2"/>
  <c r="M117" i="2"/>
  <c r="L117" i="2"/>
  <c r="K117" i="2"/>
  <c r="J117" i="2"/>
  <c r="F117" i="2"/>
  <c r="E117" i="2"/>
  <c r="C117" i="2"/>
  <c r="D117" i="2"/>
  <c r="B117" i="2"/>
  <c r="A118" i="2"/>
  <c r="M118" i="2" l="1"/>
  <c r="L118" i="2"/>
  <c r="K118" i="2"/>
  <c r="J118" i="2"/>
  <c r="F118" i="2"/>
  <c r="E118" i="2"/>
  <c r="C118" i="2"/>
  <c r="B118" i="2"/>
  <c r="A119" i="2"/>
  <c r="D118" i="2"/>
  <c r="I118" i="2"/>
  <c r="H119" i="2"/>
  <c r="I119" i="2" l="1"/>
  <c r="H120" i="2"/>
  <c r="M119" i="2"/>
  <c r="L119" i="2"/>
  <c r="K119" i="2"/>
  <c r="J119" i="2"/>
  <c r="F119" i="2"/>
  <c r="E119" i="2"/>
  <c r="C119" i="2"/>
  <c r="B119" i="2"/>
  <c r="A120" i="2"/>
  <c r="D119" i="2"/>
  <c r="I120" i="2" l="1"/>
  <c r="H121" i="2"/>
  <c r="M120" i="2"/>
  <c r="L120" i="2"/>
  <c r="K120" i="2"/>
  <c r="J120" i="2"/>
  <c r="F120" i="2"/>
  <c r="E120" i="2"/>
  <c r="C120" i="2"/>
  <c r="A121" i="2"/>
  <c r="B120" i="2"/>
  <c r="D120" i="2"/>
  <c r="M121" i="2" l="1"/>
  <c r="L121" i="2"/>
  <c r="K121" i="2"/>
  <c r="J121" i="2"/>
  <c r="F121" i="2"/>
  <c r="E121" i="2"/>
  <c r="C121" i="2"/>
  <c r="D121" i="2"/>
  <c r="B121" i="2"/>
  <c r="A122" i="2"/>
  <c r="I121" i="2"/>
  <c r="H122" i="2"/>
  <c r="I122" i="2" l="1"/>
  <c r="H123" i="2"/>
  <c r="M122" i="2"/>
  <c r="L122" i="2"/>
  <c r="K122" i="2"/>
  <c r="J122" i="2"/>
  <c r="F122" i="2"/>
  <c r="E122" i="2"/>
  <c r="C122" i="2"/>
  <c r="A123" i="2"/>
  <c r="D122" i="2"/>
  <c r="B122" i="2"/>
  <c r="M123" i="2" l="1"/>
  <c r="L123" i="2"/>
  <c r="K123" i="2"/>
  <c r="J123" i="2"/>
  <c r="F123" i="2"/>
  <c r="E123" i="2"/>
  <c r="C123" i="2"/>
  <c r="A124" i="2"/>
  <c r="D123" i="2"/>
  <c r="B123" i="2"/>
  <c r="I123" i="2"/>
  <c r="H124" i="2"/>
  <c r="M124" i="2" l="1"/>
  <c r="L124" i="2"/>
  <c r="K124" i="2"/>
  <c r="J124" i="2"/>
  <c r="F124" i="2"/>
  <c r="E124" i="2"/>
  <c r="C124" i="2"/>
  <c r="A125" i="2"/>
  <c r="D124" i="2"/>
  <c r="B124" i="2"/>
  <c r="I124" i="2"/>
  <c r="H125" i="2"/>
  <c r="I125" i="2" l="1"/>
  <c r="H126" i="2"/>
  <c r="M125" i="2"/>
  <c r="L125" i="2"/>
  <c r="K125" i="2"/>
  <c r="J125" i="2"/>
  <c r="F125" i="2"/>
  <c r="E125" i="2"/>
  <c r="C125" i="2"/>
  <c r="D125" i="2"/>
  <c r="B125" i="2"/>
  <c r="A126" i="2"/>
  <c r="M126" i="2" l="1"/>
  <c r="L126" i="2"/>
  <c r="K126" i="2"/>
  <c r="J126" i="2"/>
  <c r="F126" i="2"/>
  <c r="E126" i="2"/>
  <c r="C126" i="2"/>
  <c r="A127" i="2"/>
  <c r="B126" i="2"/>
  <c r="D126" i="2"/>
  <c r="I126" i="2"/>
  <c r="H127" i="2"/>
  <c r="I127" i="2" l="1"/>
  <c r="H128" i="2"/>
  <c r="M127" i="2"/>
  <c r="L127" i="2"/>
  <c r="K127" i="2"/>
  <c r="J127" i="2"/>
  <c r="F127" i="2"/>
  <c r="E127" i="2"/>
  <c r="C127" i="2"/>
  <c r="A128" i="2"/>
  <c r="D127" i="2"/>
  <c r="B127" i="2"/>
  <c r="M128" i="2" l="1"/>
  <c r="L128" i="2"/>
  <c r="K128" i="2"/>
  <c r="J128" i="2"/>
  <c r="F128" i="2"/>
  <c r="E128" i="2"/>
  <c r="C128" i="2"/>
  <c r="B128" i="2"/>
  <c r="A129" i="2"/>
  <c r="D128" i="2"/>
  <c r="I128" i="2"/>
  <c r="H129" i="2"/>
  <c r="I129" i="2" l="1"/>
  <c r="H130" i="2"/>
  <c r="M129" i="2"/>
  <c r="L129" i="2"/>
  <c r="K129" i="2"/>
  <c r="J129" i="2"/>
  <c r="F129" i="2"/>
  <c r="E129" i="2"/>
  <c r="C129" i="2"/>
  <c r="D129" i="2"/>
  <c r="B129" i="2"/>
  <c r="A130" i="2"/>
  <c r="M130" i="2" l="1"/>
  <c r="L130" i="2"/>
  <c r="K130" i="2"/>
  <c r="J130" i="2"/>
  <c r="F130" i="2"/>
  <c r="E130" i="2"/>
  <c r="C130" i="2"/>
  <c r="B130" i="2"/>
  <c r="A131" i="2"/>
  <c r="D130" i="2"/>
  <c r="I130" i="2"/>
  <c r="H131" i="2"/>
  <c r="I131" i="2" l="1"/>
  <c r="H132" i="2"/>
  <c r="M131" i="2"/>
  <c r="L131" i="2"/>
  <c r="K131" i="2"/>
  <c r="J131" i="2"/>
  <c r="F131" i="2"/>
  <c r="E131" i="2"/>
  <c r="C131" i="2"/>
  <c r="A132" i="2"/>
  <c r="D131" i="2"/>
  <c r="B131" i="2"/>
  <c r="M132" i="2" l="1"/>
  <c r="L132" i="2"/>
  <c r="K132" i="2"/>
  <c r="J132" i="2"/>
  <c r="F132" i="2"/>
  <c r="E132" i="2"/>
  <c r="C132" i="2"/>
  <c r="A133" i="2"/>
  <c r="D132" i="2"/>
  <c r="B132" i="2"/>
  <c r="I132" i="2"/>
  <c r="H133" i="2"/>
  <c r="M133" i="2" l="1"/>
  <c r="L133" i="2"/>
  <c r="K133" i="2"/>
  <c r="J133" i="2"/>
  <c r="F133" i="2"/>
  <c r="E133" i="2"/>
  <c r="C133" i="2"/>
  <c r="D133" i="2"/>
  <c r="B133" i="2"/>
  <c r="A134" i="2"/>
  <c r="I133" i="2"/>
  <c r="H134" i="2"/>
  <c r="I134" i="2" l="1"/>
  <c r="H135" i="2"/>
  <c r="M134" i="2"/>
  <c r="L134" i="2"/>
  <c r="K134" i="2"/>
  <c r="J134" i="2"/>
  <c r="F134" i="2"/>
  <c r="E134" i="2"/>
  <c r="C134" i="2"/>
  <c r="A135" i="2"/>
  <c r="B134" i="2"/>
  <c r="D134" i="2"/>
  <c r="M135" i="2" l="1"/>
  <c r="L135" i="2"/>
  <c r="K135" i="2"/>
  <c r="J135" i="2"/>
  <c r="F135" i="2"/>
  <c r="E135" i="2"/>
  <c r="C135" i="2"/>
  <c r="B135" i="2"/>
  <c r="A136" i="2"/>
  <c r="D135" i="2"/>
  <c r="I135" i="2"/>
  <c r="H136" i="2"/>
  <c r="M136" i="2" l="1"/>
  <c r="L136" i="2"/>
  <c r="K136" i="2"/>
  <c r="J136" i="2"/>
  <c r="F136" i="2"/>
  <c r="E136" i="2"/>
  <c r="C136" i="2"/>
  <c r="A137" i="2"/>
  <c r="D136" i="2"/>
  <c r="B136" i="2"/>
  <c r="I136" i="2"/>
  <c r="H137" i="2"/>
  <c r="I137" i="2" l="1"/>
  <c r="H138" i="2"/>
  <c r="M137" i="2"/>
  <c r="L137" i="2"/>
  <c r="K137" i="2"/>
  <c r="J137" i="2"/>
  <c r="F137" i="2"/>
  <c r="E137" i="2"/>
  <c r="C137" i="2"/>
  <c r="D137" i="2"/>
  <c r="A138" i="2"/>
  <c r="B137" i="2"/>
  <c r="I138" i="2" l="1"/>
  <c r="H139" i="2"/>
  <c r="M138" i="2"/>
  <c r="L138" i="2"/>
  <c r="K138" i="2"/>
  <c r="J138" i="2"/>
  <c r="F138" i="2"/>
  <c r="E138" i="2"/>
  <c r="C138" i="2"/>
  <c r="A139" i="2"/>
  <c r="B138" i="2"/>
  <c r="D138" i="2"/>
  <c r="I139" i="2" l="1"/>
  <c r="H140" i="2"/>
  <c r="M139" i="2"/>
  <c r="L139" i="2"/>
  <c r="K139" i="2"/>
  <c r="J139" i="2"/>
  <c r="F139" i="2"/>
  <c r="E139" i="2"/>
  <c r="C139" i="2"/>
  <c r="A140" i="2"/>
  <c r="D139" i="2"/>
  <c r="B139" i="2"/>
  <c r="M140" i="2" l="1"/>
  <c r="L140" i="2"/>
  <c r="K140" i="2"/>
  <c r="J140" i="2"/>
  <c r="F140" i="2"/>
  <c r="E140" i="2"/>
  <c r="C140" i="2"/>
  <c r="B140" i="2"/>
  <c r="A141" i="2"/>
  <c r="D140" i="2"/>
  <c r="I140" i="2"/>
  <c r="H141" i="2"/>
  <c r="M141" i="2" l="1"/>
  <c r="L141" i="2"/>
  <c r="K141" i="2"/>
  <c r="J141" i="2"/>
  <c r="F141" i="2"/>
  <c r="E141" i="2"/>
  <c r="C141" i="2"/>
  <c r="D141" i="2"/>
  <c r="B141" i="2"/>
  <c r="A142" i="2"/>
  <c r="I141" i="2"/>
  <c r="H142" i="2"/>
  <c r="I142" i="2" l="1"/>
  <c r="H143" i="2"/>
  <c r="M142" i="2"/>
  <c r="L142" i="2"/>
  <c r="K142" i="2"/>
  <c r="J142" i="2"/>
  <c r="F142" i="2"/>
  <c r="E142" i="2"/>
  <c r="C142" i="2"/>
  <c r="A143" i="2"/>
  <c r="D142" i="2"/>
  <c r="B142" i="2"/>
  <c r="M143" i="2" l="1"/>
  <c r="L143" i="2"/>
  <c r="K143" i="2"/>
  <c r="J143" i="2"/>
  <c r="F143" i="2"/>
  <c r="E143" i="2"/>
  <c r="C143" i="2"/>
  <c r="B143" i="2"/>
  <c r="A144" i="2"/>
  <c r="D143" i="2"/>
  <c r="I143" i="2"/>
  <c r="H144" i="2"/>
  <c r="I144" i="2" l="1"/>
  <c r="H145" i="2"/>
  <c r="M144" i="2"/>
  <c r="L144" i="2"/>
  <c r="K144" i="2"/>
  <c r="J144" i="2"/>
  <c r="F144" i="2"/>
  <c r="E144" i="2"/>
  <c r="C144" i="2"/>
  <c r="A145" i="2"/>
  <c r="D144" i="2"/>
  <c r="B144" i="2"/>
  <c r="M145" i="2" l="1"/>
  <c r="L145" i="2"/>
  <c r="K145" i="2"/>
  <c r="J145" i="2"/>
  <c r="F145" i="2"/>
  <c r="E145" i="2"/>
  <c r="C145" i="2"/>
  <c r="D145" i="2"/>
  <c r="B145" i="2"/>
  <c r="A146" i="2"/>
  <c r="I145" i="2"/>
  <c r="H146" i="2"/>
  <c r="I146" i="2" l="1"/>
  <c r="H147" i="2"/>
  <c r="M146" i="2"/>
  <c r="L146" i="2"/>
  <c r="K146" i="2"/>
  <c r="J146" i="2"/>
  <c r="F146" i="2"/>
  <c r="E146" i="2"/>
  <c r="C146" i="2"/>
  <c r="A147" i="2"/>
  <c r="D146" i="2"/>
  <c r="B146" i="2"/>
  <c r="M147" i="2" l="1"/>
  <c r="L147" i="2"/>
  <c r="K147" i="2"/>
  <c r="J147" i="2"/>
  <c r="F147" i="2"/>
  <c r="E147" i="2"/>
  <c r="C147" i="2"/>
  <c r="B147" i="2"/>
  <c r="A148" i="2"/>
  <c r="D147" i="2"/>
  <c r="I147" i="2"/>
  <c r="H148" i="2"/>
  <c r="I148" i="2" l="1"/>
  <c r="H149" i="2"/>
  <c r="M148" i="2"/>
  <c r="L148" i="2"/>
  <c r="K148" i="2"/>
  <c r="J148" i="2"/>
  <c r="F148" i="2"/>
  <c r="E148" i="2"/>
  <c r="C148" i="2"/>
  <c r="A149" i="2"/>
  <c r="D148" i="2"/>
  <c r="B148" i="2"/>
  <c r="I149" i="2" l="1"/>
  <c r="H150" i="2"/>
  <c r="M149" i="2"/>
  <c r="L149" i="2"/>
  <c r="K149" i="2"/>
  <c r="J149" i="2"/>
  <c r="F149" i="2"/>
  <c r="E149" i="2"/>
  <c r="C149" i="2"/>
  <c r="D149" i="2"/>
  <c r="B149" i="2"/>
  <c r="A150" i="2"/>
  <c r="I150" i="2" l="1"/>
  <c r="H151" i="2"/>
  <c r="M150" i="2"/>
  <c r="L150" i="2"/>
  <c r="K150" i="2"/>
  <c r="J150" i="2"/>
  <c r="F150" i="2"/>
  <c r="E150" i="2"/>
  <c r="C150" i="2"/>
  <c r="B150" i="2"/>
  <c r="A151" i="2"/>
  <c r="D150" i="2"/>
  <c r="M151" i="2" l="1"/>
  <c r="L151" i="2"/>
  <c r="K151" i="2"/>
  <c r="J151" i="2"/>
  <c r="F151" i="2"/>
  <c r="E151" i="2"/>
  <c r="C151" i="2"/>
  <c r="B151" i="2"/>
  <c r="A152" i="2"/>
  <c r="D151" i="2"/>
  <c r="I151" i="2"/>
  <c r="H152" i="2"/>
  <c r="M152" i="2" l="1"/>
  <c r="L152" i="2"/>
  <c r="K152" i="2"/>
  <c r="J152" i="2"/>
  <c r="F152" i="2"/>
  <c r="E152" i="2"/>
  <c r="C152" i="2"/>
  <c r="A153" i="2"/>
  <c r="D152" i="2"/>
  <c r="B152" i="2"/>
  <c r="I152" i="2"/>
  <c r="H153" i="2"/>
  <c r="M153" i="2" l="1"/>
  <c r="L153" i="2"/>
  <c r="K153" i="2"/>
  <c r="J153" i="2"/>
  <c r="F153" i="2"/>
  <c r="E153" i="2"/>
  <c r="C153" i="2"/>
  <c r="D153" i="2"/>
  <c r="B153" i="2"/>
  <c r="A154" i="2"/>
  <c r="I153" i="2"/>
  <c r="H154" i="2"/>
  <c r="M154" i="2" l="1"/>
  <c r="L154" i="2"/>
  <c r="K154" i="2"/>
  <c r="J154" i="2"/>
  <c r="F154" i="2"/>
  <c r="E154" i="2"/>
  <c r="C154" i="2"/>
  <c r="B154" i="2"/>
  <c r="A155" i="2"/>
  <c r="D154" i="2"/>
  <c r="I154" i="2"/>
  <c r="H155" i="2"/>
  <c r="M155" i="2" l="1"/>
  <c r="L155" i="2"/>
  <c r="K155" i="2"/>
  <c r="J155" i="2"/>
  <c r="F155" i="2"/>
  <c r="E155" i="2"/>
  <c r="C155" i="2"/>
  <c r="B155" i="2"/>
  <c r="A156" i="2"/>
  <c r="D155" i="2"/>
  <c r="I155" i="2"/>
  <c r="H156" i="2"/>
  <c r="I156" i="2" l="1"/>
  <c r="H157" i="2"/>
  <c r="M156" i="2"/>
  <c r="L156" i="2"/>
  <c r="K156" i="2"/>
  <c r="J156" i="2"/>
  <c r="F156" i="2"/>
  <c r="E156" i="2"/>
  <c r="C156" i="2"/>
  <c r="A157" i="2"/>
  <c r="D156" i="2"/>
  <c r="B156" i="2"/>
  <c r="M157" i="2" l="1"/>
  <c r="L157" i="2"/>
  <c r="K157" i="2"/>
  <c r="J157" i="2"/>
  <c r="F157" i="2"/>
  <c r="E157" i="2"/>
  <c r="C157" i="2"/>
  <c r="D157" i="2"/>
  <c r="B157" i="2"/>
  <c r="A158" i="2"/>
  <c r="I157" i="2"/>
  <c r="H158" i="2"/>
  <c r="M158" i="2" l="1"/>
  <c r="L158" i="2"/>
  <c r="K158" i="2"/>
  <c r="J158" i="2"/>
  <c r="F158" i="2"/>
  <c r="E158" i="2"/>
  <c r="C158" i="2"/>
  <c r="A159" i="2"/>
  <c r="D158" i="2"/>
  <c r="B158" i="2"/>
  <c r="I158" i="2"/>
  <c r="H159" i="2"/>
  <c r="M159" i="2" l="1"/>
  <c r="L159" i="2"/>
  <c r="K159" i="2"/>
  <c r="J159" i="2"/>
  <c r="F159" i="2"/>
  <c r="E159" i="2"/>
  <c r="C159" i="2"/>
  <c r="A160" i="2"/>
  <c r="D159" i="2"/>
  <c r="B159" i="2"/>
  <c r="I159" i="2"/>
  <c r="H160" i="2"/>
  <c r="I160" i="2" l="1"/>
  <c r="H161" i="2"/>
  <c r="M160" i="2"/>
  <c r="L160" i="2"/>
  <c r="K160" i="2"/>
  <c r="J160" i="2"/>
  <c r="F160" i="2"/>
  <c r="E160" i="2"/>
  <c r="C160" i="2"/>
  <c r="A161" i="2"/>
  <c r="D160" i="2"/>
  <c r="B160" i="2"/>
  <c r="M161" i="2" l="1"/>
  <c r="L161" i="2"/>
  <c r="K161" i="2"/>
  <c r="J161" i="2"/>
  <c r="F161" i="2"/>
  <c r="E161" i="2"/>
  <c r="C161" i="2"/>
  <c r="D161" i="2"/>
  <c r="B161" i="2"/>
  <c r="A162" i="2"/>
  <c r="I161" i="2"/>
  <c r="H162" i="2"/>
  <c r="I162" i="2" l="1"/>
  <c r="H163" i="2"/>
  <c r="M162" i="2"/>
  <c r="L162" i="2"/>
  <c r="K162" i="2"/>
  <c r="J162" i="2"/>
  <c r="F162" i="2"/>
  <c r="E162" i="2"/>
  <c r="C162" i="2"/>
  <c r="A163" i="2"/>
  <c r="B162" i="2"/>
  <c r="D162" i="2"/>
  <c r="M163" i="2" l="1"/>
  <c r="L163" i="2"/>
  <c r="K163" i="2"/>
  <c r="J163" i="2"/>
  <c r="F163" i="2"/>
  <c r="E163" i="2"/>
  <c r="C163" i="2"/>
  <c r="A164" i="2"/>
  <c r="D163" i="2"/>
  <c r="B163" i="2"/>
  <c r="I163" i="2"/>
  <c r="H164" i="2"/>
  <c r="M164" i="2" l="1"/>
  <c r="L164" i="2"/>
  <c r="K164" i="2"/>
  <c r="J164" i="2"/>
  <c r="F164" i="2"/>
  <c r="E164" i="2"/>
  <c r="C164" i="2"/>
  <c r="A165" i="2"/>
  <c r="D164" i="2"/>
  <c r="B164" i="2"/>
  <c r="I164" i="2"/>
  <c r="H165" i="2"/>
  <c r="M165" i="2" l="1"/>
  <c r="L165" i="2"/>
  <c r="K165" i="2"/>
  <c r="J165" i="2"/>
  <c r="F165" i="2"/>
  <c r="E165" i="2"/>
  <c r="C165" i="2"/>
  <c r="D165" i="2"/>
  <c r="A166" i="2"/>
  <c r="B165" i="2"/>
  <c r="I165" i="2"/>
  <c r="H166" i="2"/>
  <c r="M166" i="2" l="1"/>
  <c r="L166" i="2"/>
  <c r="K166" i="2"/>
  <c r="J166" i="2"/>
  <c r="F166" i="2"/>
  <c r="E166" i="2"/>
  <c r="C166" i="2"/>
  <c r="B166" i="2"/>
  <c r="A167" i="2"/>
  <c r="D166" i="2"/>
  <c r="I166" i="2"/>
  <c r="H167" i="2"/>
  <c r="I167" i="2" l="1"/>
  <c r="H168" i="2"/>
  <c r="M167" i="2"/>
  <c r="L167" i="2"/>
  <c r="K167" i="2"/>
  <c r="J167" i="2"/>
  <c r="F167" i="2"/>
  <c r="E167" i="2"/>
  <c r="C167" i="2"/>
  <c r="A168" i="2"/>
  <c r="D167" i="2"/>
  <c r="B167" i="2"/>
  <c r="M168" i="2" l="1"/>
  <c r="L168" i="2"/>
  <c r="K168" i="2"/>
  <c r="J168" i="2"/>
  <c r="F168" i="2"/>
  <c r="E168" i="2"/>
  <c r="C168" i="2"/>
  <c r="A169" i="2"/>
  <c r="D168" i="2"/>
  <c r="B168" i="2"/>
  <c r="I168" i="2"/>
  <c r="H169" i="2"/>
  <c r="I169" i="2" l="1"/>
  <c r="H170" i="2"/>
  <c r="M169" i="2"/>
  <c r="L169" i="2"/>
  <c r="K169" i="2"/>
  <c r="J169" i="2"/>
  <c r="F169" i="2"/>
  <c r="E169" i="2"/>
  <c r="C169" i="2"/>
  <c r="D169" i="2"/>
  <c r="B169" i="2"/>
  <c r="A170" i="2"/>
  <c r="M170" i="2" l="1"/>
  <c r="L170" i="2"/>
  <c r="K170" i="2"/>
  <c r="J170" i="2"/>
  <c r="F170" i="2"/>
  <c r="E170" i="2"/>
  <c r="C170" i="2"/>
  <c r="A171" i="2"/>
  <c r="D170" i="2"/>
  <c r="B170" i="2"/>
  <c r="I170" i="2"/>
  <c r="H171" i="2"/>
  <c r="M171" i="2" l="1"/>
  <c r="L171" i="2"/>
  <c r="K171" i="2"/>
  <c r="J171" i="2"/>
  <c r="F171" i="2"/>
  <c r="E171" i="2"/>
  <c r="C171" i="2"/>
  <c r="A172" i="2"/>
  <c r="D171" i="2"/>
  <c r="B171" i="2"/>
  <c r="I171" i="2"/>
  <c r="H172" i="2"/>
  <c r="M172" i="2" l="1"/>
  <c r="L172" i="2"/>
  <c r="K172" i="2"/>
  <c r="J172" i="2"/>
  <c r="F172" i="2"/>
  <c r="E172" i="2"/>
  <c r="C172" i="2"/>
  <c r="A173" i="2"/>
  <c r="D172" i="2"/>
  <c r="B172" i="2"/>
  <c r="I172" i="2"/>
  <c r="H173" i="2"/>
  <c r="H174" i="2" l="1"/>
  <c r="I173" i="2"/>
  <c r="J173" i="2"/>
  <c r="F173" i="2"/>
  <c r="E173" i="2"/>
  <c r="C173" i="2"/>
  <c r="A174" i="2"/>
  <c r="M173" i="2"/>
  <c r="L173" i="2"/>
  <c r="K173" i="2"/>
  <c r="D173" i="2"/>
  <c r="B173" i="2"/>
  <c r="H175" i="2" l="1"/>
  <c r="I174" i="2"/>
  <c r="J174" i="2"/>
  <c r="F174" i="2"/>
  <c r="E174" i="2"/>
  <c r="C174" i="2"/>
  <c r="B174" i="2"/>
  <c r="K174" i="2"/>
  <c r="D174" i="2"/>
  <c r="A175" i="2"/>
  <c r="L174" i="2"/>
  <c r="M174" i="2"/>
  <c r="H176" i="2" l="1"/>
  <c r="I175" i="2"/>
  <c r="J175" i="2"/>
  <c r="F175" i="2"/>
  <c r="E175" i="2"/>
  <c r="C175" i="2"/>
  <c r="B175" i="2"/>
  <c r="A176" i="2"/>
  <c r="M175" i="2"/>
  <c r="L175" i="2"/>
  <c r="K175" i="2"/>
  <c r="D175" i="2"/>
  <c r="J176" i="2" l="1"/>
  <c r="F176" i="2"/>
  <c r="E176" i="2"/>
  <c r="C176" i="2"/>
  <c r="B176" i="2"/>
  <c r="K176" i="2"/>
  <c r="D176" i="2"/>
  <c r="A177" i="2"/>
  <c r="L176" i="2"/>
  <c r="M176" i="2"/>
  <c r="H177" i="2"/>
  <c r="I176" i="2"/>
  <c r="H178" i="2" l="1"/>
  <c r="I177" i="2"/>
  <c r="J177" i="2"/>
  <c r="F177" i="2"/>
  <c r="E177" i="2"/>
  <c r="C177" i="2"/>
  <c r="B177" i="2"/>
  <c r="A178" i="2"/>
  <c r="M177" i="2"/>
  <c r="L177" i="2"/>
  <c r="K177" i="2"/>
  <c r="D177" i="2"/>
  <c r="J178" i="2" l="1"/>
  <c r="F178" i="2"/>
  <c r="E178" i="2"/>
  <c r="C178" i="2"/>
  <c r="B178" i="2"/>
  <c r="K178" i="2"/>
  <c r="D178" i="2"/>
  <c r="A179" i="2"/>
  <c r="M178" i="2"/>
  <c r="L178" i="2"/>
  <c r="H179" i="2"/>
  <c r="I178" i="2"/>
  <c r="J179" i="2" l="1"/>
  <c r="F179" i="2"/>
  <c r="E179" i="2"/>
  <c r="C179" i="2"/>
  <c r="B179" i="2"/>
  <c r="A180" i="2"/>
  <c r="M179" i="2"/>
  <c r="L179" i="2"/>
  <c r="K179" i="2"/>
  <c r="D179" i="2"/>
  <c r="H180" i="2"/>
  <c r="I179" i="2"/>
  <c r="H181" i="2" l="1"/>
  <c r="I180" i="2"/>
  <c r="J180" i="2"/>
  <c r="F180" i="2"/>
  <c r="E180" i="2"/>
  <c r="C180" i="2"/>
  <c r="B180" i="2"/>
  <c r="K180" i="2"/>
  <c r="D180" i="2"/>
  <c r="A181" i="2"/>
  <c r="M180" i="2"/>
  <c r="L180" i="2"/>
  <c r="J181" i="2" l="1"/>
  <c r="F181" i="2"/>
  <c r="E181" i="2"/>
  <c r="C181" i="2"/>
  <c r="B181" i="2"/>
  <c r="A182" i="2"/>
  <c r="M181" i="2"/>
  <c r="L181" i="2"/>
  <c r="K181" i="2"/>
  <c r="D181" i="2"/>
  <c r="H182" i="2"/>
  <c r="I181" i="2"/>
  <c r="H183" i="2" l="1"/>
  <c r="I182" i="2"/>
  <c r="J182" i="2"/>
  <c r="F182" i="2"/>
  <c r="E182" i="2"/>
  <c r="C182" i="2"/>
  <c r="B182" i="2"/>
  <c r="K182" i="2"/>
  <c r="D182" i="2"/>
  <c r="A183" i="2"/>
  <c r="M182" i="2"/>
  <c r="L182" i="2"/>
  <c r="H184" i="2" l="1"/>
  <c r="I183" i="2"/>
  <c r="J183" i="2"/>
  <c r="F183" i="2"/>
  <c r="E183" i="2"/>
  <c r="C183" i="2"/>
  <c r="B183" i="2"/>
  <c r="A184" i="2"/>
  <c r="M183" i="2"/>
  <c r="L183" i="2"/>
  <c r="K183" i="2"/>
  <c r="D183" i="2"/>
  <c r="J184" i="2" l="1"/>
  <c r="F184" i="2"/>
  <c r="E184" i="2"/>
  <c r="C184" i="2"/>
  <c r="B184" i="2"/>
  <c r="K184" i="2"/>
  <c r="D184" i="2"/>
  <c r="A185" i="2"/>
  <c r="M184" i="2"/>
  <c r="L184" i="2"/>
  <c r="H185" i="2"/>
  <c r="I184" i="2"/>
  <c r="H186" i="2" l="1"/>
  <c r="I185" i="2"/>
  <c r="J185" i="2"/>
  <c r="F185" i="2"/>
  <c r="E185" i="2"/>
  <c r="C185" i="2"/>
  <c r="B185" i="2"/>
  <c r="A186" i="2"/>
  <c r="M185" i="2"/>
  <c r="L185" i="2"/>
  <c r="K185" i="2"/>
  <c r="D185" i="2"/>
  <c r="H187" i="2" l="1"/>
  <c r="I186" i="2"/>
  <c r="J186" i="2"/>
  <c r="F186" i="2"/>
  <c r="E186" i="2"/>
  <c r="C186" i="2"/>
  <c r="B186" i="2"/>
  <c r="K186" i="2"/>
  <c r="D186" i="2"/>
  <c r="A187" i="2"/>
  <c r="M186" i="2"/>
  <c r="L186" i="2"/>
  <c r="J187" i="2" l="1"/>
  <c r="F187" i="2"/>
  <c r="E187" i="2"/>
  <c r="C187" i="2"/>
  <c r="B187" i="2"/>
  <c r="A188" i="2"/>
  <c r="M187" i="2"/>
  <c r="L187" i="2"/>
  <c r="K187" i="2"/>
  <c r="D187" i="2"/>
  <c r="H188" i="2"/>
  <c r="I187" i="2"/>
  <c r="J188" i="2" l="1"/>
  <c r="F188" i="2"/>
  <c r="E188" i="2"/>
  <c r="C188" i="2"/>
  <c r="B188" i="2"/>
  <c r="K188" i="2"/>
  <c r="D188" i="2"/>
  <c r="A189" i="2"/>
  <c r="M188" i="2"/>
  <c r="L188" i="2"/>
  <c r="H189" i="2"/>
  <c r="I188" i="2"/>
  <c r="H190" i="2" l="1"/>
  <c r="I189" i="2"/>
  <c r="J189" i="2"/>
  <c r="F189" i="2"/>
  <c r="E189" i="2"/>
  <c r="C189" i="2"/>
  <c r="B189" i="2"/>
  <c r="A190" i="2"/>
  <c r="M189" i="2"/>
  <c r="L189" i="2"/>
  <c r="K189" i="2"/>
  <c r="D189" i="2"/>
  <c r="J190" i="2" l="1"/>
  <c r="F190" i="2"/>
  <c r="E190" i="2"/>
  <c r="C190" i="2"/>
  <c r="B190" i="2"/>
  <c r="K190" i="2"/>
  <c r="D190" i="2"/>
  <c r="A191" i="2"/>
  <c r="M190" i="2"/>
  <c r="L190" i="2"/>
  <c r="H191" i="2"/>
  <c r="I191" i="2" s="1"/>
  <c r="I190" i="2"/>
  <c r="J191" i="2" l="1"/>
  <c r="F191" i="2"/>
  <c r="E191" i="2"/>
  <c r="C191" i="2"/>
  <c r="B191" i="2"/>
  <c r="M191" i="2"/>
  <c r="L191" i="2"/>
  <c r="K191" i="2"/>
  <c r="D191" i="2"/>
</calcChain>
</file>

<file path=xl/sharedStrings.xml><?xml version="1.0" encoding="utf-8"?>
<sst xmlns="http://schemas.openxmlformats.org/spreadsheetml/2006/main" count="100" uniqueCount="23">
  <si>
    <t>current_tick</t>
  </si>
  <si>
    <t>time</t>
  </si>
  <si>
    <t>raw_pos_pan</t>
  </si>
  <si>
    <t>raw_pos_tilt</t>
  </si>
  <si>
    <t>raw_pwm_pan</t>
  </si>
  <si>
    <t>raw_pwm_tilt</t>
  </si>
  <si>
    <t>pos_pan</t>
  </si>
  <si>
    <t>pos_tilt</t>
  </si>
  <si>
    <t>setpoint_pan</t>
  </si>
  <si>
    <t>setpoint_tilt</t>
  </si>
  <si>
    <t>_x001B_[2J_x001B_[Hcurrent_tick</t>
  </si>
  <si>
    <t>_x001B_[2J_x001B_[HProgram start</t>
  </si>
  <si>
    <t>_x001B_[2J_x001B_[H------------------------</t>
  </si>
  <si>
    <t>Select menu</t>
  </si>
  <si>
    <t>1. Debug view</t>
  </si>
  <si>
    <t>2. SPI test</t>
  </si>
  <si>
    <t>------------------------</t>
  </si>
  <si>
    <t>Time</t>
  </si>
  <si>
    <t>Forsøg 1</t>
  </si>
  <si>
    <t>Forsøg 2</t>
  </si>
  <si>
    <t>Forsøg 3</t>
  </si>
  <si>
    <t>Forsøg 4</t>
  </si>
  <si>
    <t>Forsøg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</si>
</sst>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Pan 0 to 1 output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'pan 0-1 graf'!$B$1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'pan 0-1 graf'!$A$2:$A$50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graf'!$B$2:$B$50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1.1383000000000001E-2</c:v>
                </c:pt>
                <c:pt idx="12">
                  <c:v>3.4147999999999998E-2</c:v>
                </c:pt>
                <c:pt idx="13">
                  <c:v>6.8294999999999995E-2</c:v>
                </c:pt>
                <c:pt idx="14">
                  <c:v>9.1061000000000003E-2</c:v>
                </c:pt>
                <c:pt idx="15">
                  <c:v>0.14797399999999999</c:v>
                </c:pt>
                <c:pt idx="16">
                  <c:v>0.22765199999999999</c:v>
                </c:pt>
                <c:pt idx="17">
                  <c:v>0.29594700000000002</c:v>
                </c:pt>
                <c:pt idx="18">
                  <c:v>0.170739</c:v>
                </c:pt>
                <c:pt idx="19">
                  <c:v>0.250417</c:v>
                </c:pt>
                <c:pt idx="20">
                  <c:v>0.35286000000000001</c:v>
                </c:pt>
                <c:pt idx="21">
                  <c:v>0.47806799999999999</c:v>
                </c:pt>
                <c:pt idx="22">
                  <c:v>0.569129</c:v>
                </c:pt>
                <c:pt idx="23">
                  <c:v>0.64880700000000002</c:v>
                </c:pt>
                <c:pt idx="24">
                  <c:v>0.72848500000000005</c:v>
                </c:pt>
                <c:pt idx="25">
                  <c:v>0.79678099999999996</c:v>
                </c:pt>
                <c:pt idx="26">
                  <c:v>0.85369399999999995</c:v>
                </c:pt>
                <c:pt idx="27">
                  <c:v>0.92198899999999995</c:v>
                </c:pt>
                <c:pt idx="28">
                  <c:v>0.96751900000000002</c:v>
                </c:pt>
                <c:pt idx="29">
                  <c:v>1.0016670000000001</c:v>
                </c:pt>
                <c:pt idx="30">
                  <c:v>1.024432</c:v>
                </c:pt>
                <c:pt idx="31">
                  <c:v>1.0358149999999999</c:v>
                </c:pt>
                <c:pt idx="32">
                  <c:v>1.0358149999999999</c:v>
                </c:pt>
                <c:pt idx="33">
                  <c:v>1.0358149999999999</c:v>
                </c:pt>
                <c:pt idx="34">
                  <c:v>1.0358149999999999</c:v>
                </c:pt>
                <c:pt idx="35">
                  <c:v>1.0358149999999999</c:v>
                </c:pt>
                <c:pt idx="36">
                  <c:v>1.0358149999999999</c:v>
                </c:pt>
                <c:pt idx="37">
                  <c:v>1.0358149999999999</c:v>
                </c:pt>
                <c:pt idx="38">
                  <c:v>1.0358149999999999</c:v>
                </c:pt>
                <c:pt idx="39">
                  <c:v>1.0358149999999999</c:v>
                </c:pt>
                <c:pt idx="40">
                  <c:v>1.0358149999999999</c:v>
                </c:pt>
                <c:pt idx="41">
                  <c:v>1.0358149999999999</c:v>
                </c:pt>
                <c:pt idx="42">
                  <c:v>1.0358149999999999</c:v>
                </c:pt>
                <c:pt idx="43">
                  <c:v>1.0358149999999999</c:v>
                </c:pt>
                <c:pt idx="44">
                  <c:v>1.0358149999999999</c:v>
                </c:pt>
                <c:pt idx="45">
                  <c:v>1.0358149999999999</c:v>
                </c:pt>
                <c:pt idx="46">
                  <c:v>1.0358149999999999</c:v>
                </c:pt>
                <c:pt idx="47">
                  <c:v>1.0358149999999999</c:v>
                </c:pt>
                <c:pt idx="48">
                  <c:v>1.0358149999999999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7-4573-8137-5FD49C52A742}"/>
            </c:ext>
          </c:extLst>
        </c:ser>
        <c:ser>
          <c:idx val="1"/>
          <c:order val="1"/>
          <c:tx>
            <c:strRef>
              <c:f>'pan 0-1 graf'!$C$1</c:f>
              <c:strCache>
                <c:ptCount val="1"/>
                <c:pt idx="0">
                  <c:v>Forsøg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'pan 0-1 graf'!$A$2:$A$50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graf'!$C$2:$C$50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2.2765000000000001E-2</c:v>
                </c:pt>
                <c:pt idx="12">
                  <c:v>4.5530000000000001E-2</c:v>
                </c:pt>
                <c:pt idx="13">
                  <c:v>7.9677999999999999E-2</c:v>
                </c:pt>
                <c:pt idx="14">
                  <c:v>0.12520800000000001</c:v>
                </c:pt>
                <c:pt idx="15">
                  <c:v>0.18212100000000001</c:v>
                </c:pt>
                <c:pt idx="16">
                  <c:v>0.250417</c:v>
                </c:pt>
                <c:pt idx="17">
                  <c:v>0.318712</c:v>
                </c:pt>
                <c:pt idx="18">
                  <c:v>0.39839000000000002</c:v>
                </c:pt>
                <c:pt idx="19">
                  <c:v>0.39839000000000002</c:v>
                </c:pt>
                <c:pt idx="20">
                  <c:v>0.45530300000000001</c:v>
                </c:pt>
                <c:pt idx="21">
                  <c:v>0.53498100000000004</c:v>
                </c:pt>
                <c:pt idx="22">
                  <c:v>0.62604199999999999</c:v>
                </c:pt>
                <c:pt idx="23">
                  <c:v>0.69433800000000001</c:v>
                </c:pt>
                <c:pt idx="24">
                  <c:v>0.75124999999999997</c:v>
                </c:pt>
                <c:pt idx="25">
                  <c:v>0.80816299999999996</c:v>
                </c:pt>
                <c:pt idx="26">
                  <c:v>0.86507599999999996</c:v>
                </c:pt>
                <c:pt idx="27">
                  <c:v>0.91060700000000006</c:v>
                </c:pt>
                <c:pt idx="28">
                  <c:v>0.94475399999999998</c:v>
                </c:pt>
                <c:pt idx="29">
                  <c:v>0.96751900000000002</c:v>
                </c:pt>
                <c:pt idx="30">
                  <c:v>0.99028499999999997</c:v>
                </c:pt>
                <c:pt idx="31">
                  <c:v>1.0016670000000001</c:v>
                </c:pt>
                <c:pt idx="32">
                  <c:v>1.0016670000000001</c:v>
                </c:pt>
                <c:pt idx="33">
                  <c:v>1.0016670000000001</c:v>
                </c:pt>
                <c:pt idx="34">
                  <c:v>1.0016670000000001</c:v>
                </c:pt>
                <c:pt idx="35">
                  <c:v>1.0016670000000001</c:v>
                </c:pt>
                <c:pt idx="36">
                  <c:v>1.0016670000000001</c:v>
                </c:pt>
                <c:pt idx="37">
                  <c:v>1.0016670000000001</c:v>
                </c:pt>
                <c:pt idx="38">
                  <c:v>1.0016670000000001</c:v>
                </c:pt>
                <c:pt idx="39">
                  <c:v>1.0016670000000001</c:v>
                </c:pt>
                <c:pt idx="40">
                  <c:v>1.0016670000000001</c:v>
                </c:pt>
                <c:pt idx="41">
                  <c:v>1.0016670000000001</c:v>
                </c:pt>
                <c:pt idx="42">
                  <c:v>1.0016670000000001</c:v>
                </c:pt>
                <c:pt idx="43">
                  <c:v>1.0016670000000001</c:v>
                </c:pt>
                <c:pt idx="44">
                  <c:v>1.0016670000000001</c:v>
                </c:pt>
                <c:pt idx="45">
                  <c:v>1.0016670000000001</c:v>
                </c:pt>
                <c:pt idx="46">
                  <c:v>1.0016670000000001</c:v>
                </c:pt>
                <c:pt idx="47">
                  <c:v>1.0016670000000001</c:v>
                </c:pt>
                <c:pt idx="48">
                  <c:v>1.0016670000000001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87-4573-8137-5FD49C52A742}"/>
            </c:ext>
          </c:extLst>
        </c:ser>
        <c:ser>
          <c:idx val="2"/>
          <c:order val="2"/>
          <c:tx>
            <c:strRef>
              <c:f>'pan 0-1 graf'!$D$1</c:f>
              <c:strCache>
                <c:ptCount val="1"/>
                <c:pt idx="0">
                  <c:v>Forsøg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'pan 0-1 graf'!$A$2:$A$50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graf'!$D$2:$D$50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5.6912999999999998E-2</c:v>
                </c:pt>
                <c:pt idx="13">
                  <c:v>6.8294999999999995E-2</c:v>
                </c:pt>
                <c:pt idx="14">
                  <c:v>0.10244300000000001</c:v>
                </c:pt>
                <c:pt idx="15">
                  <c:v>0.159356</c:v>
                </c:pt>
                <c:pt idx="16">
                  <c:v>0.21626899999999999</c:v>
                </c:pt>
                <c:pt idx="17">
                  <c:v>0.29594700000000002</c:v>
                </c:pt>
                <c:pt idx="18">
                  <c:v>0.36424299999999998</c:v>
                </c:pt>
                <c:pt idx="19">
                  <c:v>0.43253799999999998</c:v>
                </c:pt>
                <c:pt idx="20">
                  <c:v>0.500834</c:v>
                </c:pt>
                <c:pt idx="21">
                  <c:v>0.569129</c:v>
                </c:pt>
                <c:pt idx="22">
                  <c:v>0.63742500000000002</c:v>
                </c:pt>
                <c:pt idx="23">
                  <c:v>0.68295499999999998</c:v>
                </c:pt>
                <c:pt idx="24">
                  <c:v>0.73986799999999997</c:v>
                </c:pt>
                <c:pt idx="25">
                  <c:v>0.75124999999999997</c:v>
                </c:pt>
                <c:pt idx="26">
                  <c:v>0.819546</c:v>
                </c:pt>
                <c:pt idx="27">
                  <c:v>0.87645899999999999</c:v>
                </c:pt>
                <c:pt idx="28">
                  <c:v>0.91060700000000006</c:v>
                </c:pt>
                <c:pt idx="29">
                  <c:v>0.94475399999999998</c:v>
                </c:pt>
                <c:pt idx="30">
                  <c:v>0.96751900000000002</c:v>
                </c:pt>
                <c:pt idx="31">
                  <c:v>0.96751900000000002</c:v>
                </c:pt>
                <c:pt idx="32">
                  <c:v>0.96751900000000002</c:v>
                </c:pt>
                <c:pt idx="33">
                  <c:v>0.99028499999999997</c:v>
                </c:pt>
                <c:pt idx="34">
                  <c:v>0.99028499999999997</c:v>
                </c:pt>
                <c:pt idx="35">
                  <c:v>0.99028499999999997</c:v>
                </c:pt>
                <c:pt idx="36">
                  <c:v>0.99028499999999997</c:v>
                </c:pt>
                <c:pt idx="37">
                  <c:v>0.99028499999999997</c:v>
                </c:pt>
                <c:pt idx="38">
                  <c:v>0.99028499999999997</c:v>
                </c:pt>
                <c:pt idx="39">
                  <c:v>0.99028499999999997</c:v>
                </c:pt>
                <c:pt idx="40">
                  <c:v>0.99028499999999997</c:v>
                </c:pt>
                <c:pt idx="41">
                  <c:v>0.99028499999999997</c:v>
                </c:pt>
                <c:pt idx="42">
                  <c:v>0.99028499999999997</c:v>
                </c:pt>
                <c:pt idx="43">
                  <c:v>0.99028499999999997</c:v>
                </c:pt>
                <c:pt idx="44">
                  <c:v>0.99028499999999997</c:v>
                </c:pt>
                <c:pt idx="45">
                  <c:v>0.99028499999999997</c:v>
                </c:pt>
                <c:pt idx="46">
                  <c:v>0.99028499999999997</c:v>
                </c:pt>
                <c:pt idx="47">
                  <c:v>0.99028499999999997</c:v>
                </c:pt>
                <c:pt idx="48">
                  <c:v>0.99028499999999997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87-4573-8137-5FD49C52A742}"/>
            </c:ext>
          </c:extLst>
        </c:ser>
        <c:ser>
          <c:idx val="3"/>
          <c:order val="3"/>
          <c:tx>
            <c:strRef>
              <c:f>'pan 0-1 graf'!$E$1</c:f>
              <c:strCache>
                <c:ptCount val="1"/>
                <c:pt idx="0">
                  <c:v>Forsøg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'pan 0-1 graf'!$A$2:$A$50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graf'!$E$2:$E$50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2.2765000000000001E-2</c:v>
                </c:pt>
                <c:pt idx="12">
                  <c:v>4.5530000000000001E-2</c:v>
                </c:pt>
                <c:pt idx="13">
                  <c:v>6.8294999999999995E-2</c:v>
                </c:pt>
                <c:pt idx="14">
                  <c:v>6.8294999999999995E-2</c:v>
                </c:pt>
                <c:pt idx="15">
                  <c:v>0.12520800000000001</c:v>
                </c:pt>
                <c:pt idx="16">
                  <c:v>0.19350400000000001</c:v>
                </c:pt>
                <c:pt idx="17">
                  <c:v>0.261799</c:v>
                </c:pt>
                <c:pt idx="18">
                  <c:v>0.34147699999999997</c:v>
                </c:pt>
                <c:pt idx="19">
                  <c:v>0.409773</c:v>
                </c:pt>
                <c:pt idx="20">
                  <c:v>0.48945100000000002</c:v>
                </c:pt>
                <c:pt idx="21">
                  <c:v>0.55774699999999999</c:v>
                </c:pt>
                <c:pt idx="22">
                  <c:v>0.62604199999999999</c:v>
                </c:pt>
                <c:pt idx="23">
                  <c:v>0.68295499999999998</c:v>
                </c:pt>
                <c:pt idx="24">
                  <c:v>0.73986799999999997</c:v>
                </c:pt>
                <c:pt idx="25">
                  <c:v>0.78539800000000004</c:v>
                </c:pt>
                <c:pt idx="26">
                  <c:v>0.83092900000000003</c:v>
                </c:pt>
                <c:pt idx="27">
                  <c:v>0.86507599999999996</c:v>
                </c:pt>
                <c:pt idx="28">
                  <c:v>0.89922400000000002</c:v>
                </c:pt>
                <c:pt idx="29">
                  <c:v>0.92198899999999995</c:v>
                </c:pt>
                <c:pt idx="30">
                  <c:v>0.94475399999999998</c:v>
                </c:pt>
                <c:pt idx="31">
                  <c:v>0.95613700000000001</c:v>
                </c:pt>
                <c:pt idx="32">
                  <c:v>0.95613700000000001</c:v>
                </c:pt>
                <c:pt idx="33">
                  <c:v>0.95613700000000001</c:v>
                </c:pt>
                <c:pt idx="34">
                  <c:v>0.95613700000000001</c:v>
                </c:pt>
                <c:pt idx="35">
                  <c:v>0.95613700000000001</c:v>
                </c:pt>
                <c:pt idx="36">
                  <c:v>0.95613700000000001</c:v>
                </c:pt>
                <c:pt idx="37">
                  <c:v>0.95613700000000001</c:v>
                </c:pt>
                <c:pt idx="38">
                  <c:v>0.95613700000000001</c:v>
                </c:pt>
                <c:pt idx="39">
                  <c:v>0.95613700000000001</c:v>
                </c:pt>
                <c:pt idx="40">
                  <c:v>0.95613700000000001</c:v>
                </c:pt>
                <c:pt idx="41">
                  <c:v>0.95613700000000001</c:v>
                </c:pt>
                <c:pt idx="42">
                  <c:v>0.95613700000000001</c:v>
                </c:pt>
                <c:pt idx="43">
                  <c:v>0.95613700000000001</c:v>
                </c:pt>
                <c:pt idx="44">
                  <c:v>0.95613700000000001</c:v>
                </c:pt>
                <c:pt idx="45">
                  <c:v>0.95613700000000001</c:v>
                </c:pt>
                <c:pt idx="46">
                  <c:v>0.95613700000000001</c:v>
                </c:pt>
                <c:pt idx="47">
                  <c:v>0.95613700000000001</c:v>
                </c:pt>
                <c:pt idx="48">
                  <c:v>0.95613700000000001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87-4573-8137-5FD49C52A742}"/>
            </c:ext>
          </c:extLst>
        </c:ser>
        <c:ser>
          <c:idx val="4"/>
          <c:order val="4"/>
          <c:tx>
            <c:strRef>
              <c:f>'pan 0-1 graf'!$F$1</c:f>
              <c:strCache>
                <c:ptCount val="1"/>
                <c:pt idx="0">
                  <c:v>Forsøg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'pan 0-1 graf'!$A$2:$A$50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graf'!$F$2:$F$50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3.4147999999999998E-2</c:v>
                </c:pt>
                <c:pt idx="12">
                  <c:v>4.5530000000000001E-2</c:v>
                </c:pt>
                <c:pt idx="13">
                  <c:v>7.9677999999999999E-2</c:v>
                </c:pt>
                <c:pt idx="14">
                  <c:v>7.9677999999999999E-2</c:v>
                </c:pt>
                <c:pt idx="15">
                  <c:v>0.13659099999999999</c:v>
                </c:pt>
                <c:pt idx="16">
                  <c:v>0.19350400000000001</c:v>
                </c:pt>
                <c:pt idx="17">
                  <c:v>0.27318199999999998</c:v>
                </c:pt>
                <c:pt idx="18">
                  <c:v>0.34147699999999997</c:v>
                </c:pt>
                <c:pt idx="19">
                  <c:v>0.42115599999999997</c:v>
                </c:pt>
                <c:pt idx="20">
                  <c:v>0.500834</c:v>
                </c:pt>
                <c:pt idx="21">
                  <c:v>0.569129</c:v>
                </c:pt>
                <c:pt idx="22">
                  <c:v>0.63742500000000002</c:v>
                </c:pt>
                <c:pt idx="23">
                  <c:v>0.69433800000000001</c:v>
                </c:pt>
                <c:pt idx="24">
                  <c:v>0.73986799999999997</c:v>
                </c:pt>
                <c:pt idx="25">
                  <c:v>0.79678099999999996</c:v>
                </c:pt>
                <c:pt idx="26">
                  <c:v>0.83092900000000003</c:v>
                </c:pt>
                <c:pt idx="27">
                  <c:v>0.87645899999999999</c:v>
                </c:pt>
                <c:pt idx="28">
                  <c:v>0.89922400000000002</c:v>
                </c:pt>
                <c:pt idx="29">
                  <c:v>0.92198899999999995</c:v>
                </c:pt>
                <c:pt idx="30">
                  <c:v>0.94475399999999998</c:v>
                </c:pt>
                <c:pt idx="31">
                  <c:v>0.94475399999999998</c:v>
                </c:pt>
                <c:pt idx="32">
                  <c:v>0.94475399999999998</c:v>
                </c:pt>
                <c:pt idx="33">
                  <c:v>0.94475399999999998</c:v>
                </c:pt>
                <c:pt idx="34">
                  <c:v>0.94475399999999998</c:v>
                </c:pt>
                <c:pt idx="35">
                  <c:v>0.94475399999999998</c:v>
                </c:pt>
                <c:pt idx="36">
                  <c:v>0.94475399999999998</c:v>
                </c:pt>
                <c:pt idx="37">
                  <c:v>0.94475399999999998</c:v>
                </c:pt>
                <c:pt idx="38">
                  <c:v>0.94475399999999998</c:v>
                </c:pt>
                <c:pt idx="39">
                  <c:v>0.94475399999999998</c:v>
                </c:pt>
                <c:pt idx="40">
                  <c:v>0.91060700000000006</c:v>
                </c:pt>
                <c:pt idx="41">
                  <c:v>0.93337199999999998</c:v>
                </c:pt>
                <c:pt idx="42">
                  <c:v>0.95613700000000001</c:v>
                </c:pt>
                <c:pt idx="43">
                  <c:v>0.95613700000000001</c:v>
                </c:pt>
                <c:pt idx="44">
                  <c:v>0.95613700000000001</c:v>
                </c:pt>
                <c:pt idx="45">
                  <c:v>0.95613700000000001</c:v>
                </c:pt>
                <c:pt idx="46">
                  <c:v>0.95613700000000001</c:v>
                </c:pt>
                <c:pt idx="47">
                  <c:v>0.95613700000000001</c:v>
                </c:pt>
                <c:pt idx="48">
                  <c:v>0.95613700000000001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87-4573-8137-5FD49C52A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6316"/>
        <c:axId val="1352064398"/>
      </c:lineChart>
      <c:catAx>
        <c:axId val="155116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2064398"/>
        <c:crosses val="autoZero"/>
        <c:auto val="1"/>
        <c:lblAlgn val="ctr"/>
        <c:lblOffset val="100"/>
        <c:noMultiLvlLbl val="1"/>
      </c:catAx>
      <c:valAx>
        <c:axId val="13520643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11631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Pan 0 to 1 input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'pan 0-1 graf'!$I$1</c:f>
              <c:strCache>
                <c:ptCount val="1"/>
                <c:pt idx="0">
                  <c:v>Forsøg 1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'pan 0-1 graf'!$H$2:$H$50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graf'!$I$2:$I$50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8.7529411764705891</c:v>
                </c:pt>
                <c:pt idx="12">
                  <c:v>8.8941176470588239</c:v>
                </c:pt>
                <c:pt idx="13">
                  <c:v>8.8941176470588239</c:v>
                </c:pt>
                <c:pt idx="14">
                  <c:v>9.0352941176470587</c:v>
                </c:pt>
                <c:pt idx="15">
                  <c:v>8.8000000000000007</c:v>
                </c:pt>
                <c:pt idx="16">
                  <c:v>8.3764705882352946</c:v>
                </c:pt>
                <c:pt idx="17">
                  <c:v>8.0470588235294116</c:v>
                </c:pt>
                <c:pt idx="18">
                  <c:v>9.3647058823529417</c:v>
                </c:pt>
                <c:pt idx="19">
                  <c:v>8.9882352941176471</c:v>
                </c:pt>
                <c:pt idx="20">
                  <c:v>8.2823529411764714</c:v>
                </c:pt>
                <c:pt idx="21">
                  <c:v>7.341176470588235</c:v>
                </c:pt>
                <c:pt idx="22">
                  <c:v>6.7294117647058824</c:v>
                </c:pt>
                <c:pt idx="23">
                  <c:v>6.1647058823529415</c:v>
                </c:pt>
                <c:pt idx="24">
                  <c:v>5.552941176470588</c:v>
                </c:pt>
                <c:pt idx="25">
                  <c:v>5.0352941176470587</c:v>
                </c:pt>
                <c:pt idx="26">
                  <c:v>4.6117647058823525</c:v>
                </c:pt>
                <c:pt idx="27">
                  <c:v>4.0470588235294116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F-434E-8A7F-594B3E04349B}"/>
            </c:ext>
          </c:extLst>
        </c:ser>
        <c:ser>
          <c:idx val="1"/>
          <c:order val="1"/>
          <c:tx>
            <c:strRef>
              <c:f>'pan 0-1 graf'!$J$1</c:f>
              <c:strCache>
                <c:ptCount val="1"/>
                <c:pt idx="0">
                  <c:v>Forsøg 2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'pan 0-1 graf'!$H$2:$H$50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graf'!$J$2:$J$50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8.7058823529411757</c:v>
                </c:pt>
                <c:pt idx="12">
                  <c:v>8.8470588235294123</c:v>
                </c:pt>
                <c:pt idx="13">
                  <c:v>8.8941176470588239</c:v>
                </c:pt>
                <c:pt idx="14">
                  <c:v>8.7529411764705891</c:v>
                </c:pt>
                <c:pt idx="15">
                  <c:v>8.5647058823529409</c:v>
                </c:pt>
                <c:pt idx="16">
                  <c:v>8.1882352941176464</c:v>
                </c:pt>
                <c:pt idx="17">
                  <c:v>7.8588235294117643</c:v>
                </c:pt>
                <c:pt idx="18">
                  <c:v>7.3882352941176475</c:v>
                </c:pt>
                <c:pt idx="19">
                  <c:v>7.3882352941176475</c:v>
                </c:pt>
                <c:pt idx="20">
                  <c:v>7.1529411764705886</c:v>
                </c:pt>
                <c:pt idx="21">
                  <c:v>6.5882352941176467</c:v>
                </c:pt>
                <c:pt idx="22">
                  <c:v>5.882352941176471</c:v>
                </c:pt>
                <c:pt idx="23">
                  <c:v>5.4117647058823533</c:v>
                </c:pt>
                <c:pt idx="24">
                  <c:v>5.0352941176470587</c:v>
                </c:pt>
                <c:pt idx="25">
                  <c:v>4.6117647058823525</c:v>
                </c:pt>
                <c:pt idx="26">
                  <c:v>4.1411764705882357</c:v>
                </c:pt>
                <c:pt idx="27">
                  <c:v>3.7647058823529411</c:v>
                </c:pt>
                <c:pt idx="28">
                  <c:v>3.5294117647058822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7F-434E-8A7F-594B3E04349B}"/>
            </c:ext>
          </c:extLst>
        </c:ser>
        <c:ser>
          <c:idx val="2"/>
          <c:order val="2"/>
          <c:tx>
            <c:strRef>
              <c:f>'pan 0-1 graf'!$K$1</c:f>
              <c:strCache>
                <c:ptCount val="1"/>
                <c:pt idx="0">
                  <c:v>Forsøg 3</c:v>
                </c:pt>
              </c:strCache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numRef>
              <c:f>'pan 0-1 graf'!$H$2:$H$50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graf'!$K$2:$K$50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8.5647058823529409</c:v>
                </c:pt>
                <c:pt idx="13">
                  <c:v>8.8000000000000007</c:v>
                </c:pt>
                <c:pt idx="14">
                  <c:v>8.8000000000000007</c:v>
                </c:pt>
                <c:pt idx="15">
                  <c:v>8.5647058823529409</c:v>
                </c:pt>
                <c:pt idx="16">
                  <c:v>8.329411764705883</c:v>
                </c:pt>
                <c:pt idx="17">
                  <c:v>7.8588235294117643</c:v>
                </c:pt>
                <c:pt idx="18">
                  <c:v>7.4823529411764707</c:v>
                </c:pt>
                <c:pt idx="19">
                  <c:v>7.1058823529411761</c:v>
                </c:pt>
                <c:pt idx="20">
                  <c:v>6.6823529411764708</c:v>
                </c:pt>
                <c:pt idx="21">
                  <c:v>6.2117647058823531</c:v>
                </c:pt>
                <c:pt idx="22">
                  <c:v>5.7882352941176469</c:v>
                </c:pt>
                <c:pt idx="23">
                  <c:v>5.5058823529411764</c:v>
                </c:pt>
                <c:pt idx="24">
                  <c:v>5.0823529411764703</c:v>
                </c:pt>
                <c:pt idx="25">
                  <c:v>5.1294117647058828</c:v>
                </c:pt>
                <c:pt idx="26">
                  <c:v>4.5647058823529409</c:v>
                </c:pt>
                <c:pt idx="27">
                  <c:v>4.0941176470588232</c:v>
                </c:pt>
                <c:pt idx="28">
                  <c:v>3.8588235294117648</c:v>
                </c:pt>
                <c:pt idx="29">
                  <c:v>3.5764705882352943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7F-434E-8A7F-594B3E04349B}"/>
            </c:ext>
          </c:extLst>
        </c:ser>
        <c:ser>
          <c:idx val="3"/>
          <c:order val="3"/>
          <c:tx>
            <c:strRef>
              <c:f>'pan 0-1 graf'!$L$1</c:f>
              <c:strCache>
                <c:ptCount val="1"/>
                <c:pt idx="0">
                  <c:v>Forsøg 4</c:v>
                </c:pt>
              </c:strCache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numRef>
              <c:f>'pan 0-1 graf'!$H$2:$H$50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graf'!$L$2:$L$50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8.7058823529411757</c:v>
                </c:pt>
                <c:pt idx="12">
                  <c:v>8.8470588235294123</c:v>
                </c:pt>
                <c:pt idx="13">
                  <c:v>8.8941176470588239</c:v>
                </c:pt>
                <c:pt idx="14">
                  <c:v>8.8941176470588239</c:v>
                </c:pt>
                <c:pt idx="15">
                  <c:v>8.8941176470588239</c:v>
                </c:pt>
                <c:pt idx="16">
                  <c:v>8.5647058823529409</c:v>
                </c:pt>
                <c:pt idx="17">
                  <c:v>8.1882352941176464</c:v>
                </c:pt>
                <c:pt idx="18">
                  <c:v>7.7647058823529411</c:v>
                </c:pt>
                <c:pt idx="19">
                  <c:v>7.3882352941176475</c:v>
                </c:pt>
                <c:pt idx="20">
                  <c:v>6.8235294117647056</c:v>
                </c:pt>
                <c:pt idx="21">
                  <c:v>6.4</c:v>
                </c:pt>
                <c:pt idx="22">
                  <c:v>5.9294117647058826</c:v>
                </c:pt>
                <c:pt idx="23">
                  <c:v>5.552941176470588</c:v>
                </c:pt>
                <c:pt idx="24">
                  <c:v>5.1294117647058828</c:v>
                </c:pt>
                <c:pt idx="25">
                  <c:v>4.8470588235294114</c:v>
                </c:pt>
                <c:pt idx="26">
                  <c:v>4.4705882352941178</c:v>
                </c:pt>
                <c:pt idx="27">
                  <c:v>4.2352941176470589</c:v>
                </c:pt>
                <c:pt idx="28">
                  <c:v>4</c:v>
                </c:pt>
                <c:pt idx="29">
                  <c:v>3.8117647058823527</c:v>
                </c:pt>
                <c:pt idx="30">
                  <c:v>3.6235294117647059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7F-434E-8A7F-594B3E04349B}"/>
            </c:ext>
          </c:extLst>
        </c:ser>
        <c:ser>
          <c:idx val="4"/>
          <c:order val="4"/>
          <c:tx>
            <c:strRef>
              <c:f>'pan 0-1 graf'!$M$1</c:f>
              <c:strCache>
                <c:ptCount val="1"/>
                <c:pt idx="0">
                  <c:v>Forsøg 5</c:v>
                </c:pt>
              </c:strCache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numRef>
              <c:f>'pan 0-1 graf'!$H$2:$H$50</c:f>
              <c:numCache>
                <c:formatCode>General</c:formatCode>
                <c:ptCount val="49"/>
                <c:pt idx="0">
                  <c:v>4.5</c:v>
                </c:pt>
                <c:pt idx="1">
                  <c:v>4.55</c:v>
                </c:pt>
                <c:pt idx="2">
                  <c:v>4.5999999999999996</c:v>
                </c:pt>
                <c:pt idx="3">
                  <c:v>4.6499999999999995</c:v>
                </c:pt>
                <c:pt idx="4">
                  <c:v>4.6999999999999993</c:v>
                </c:pt>
                <c:pt idx="5">
                  <c:v>4.7499999999999991</c:v>
                </c:pt>
                <c:pt idx="6">
                  <c:v>4.7999999999999989</c:v>
                </c:pt>
                <c:pt idx="7">
                  <c:v>4.8499999999999988</c:v>
                </c:pt>
                <c:pt idx="8">
                  <c:v>4.8999999999999986</c:v>
                </c:pt>
                <c:pt idx="9">
                  <c:v>4.9499999999999984</c:v>
                </c:pt>
                <c:pt idx="10">
                  <c:v>4.9999999999999982</c:v>
                </c:pt>
                <c:pt idx="11">
                  <c:v>5.049999999999998</c:v>
                </c:pt>
                <c:pt idx="12">
                  <c:v>5.0999999999999979</c:v>
                </c:pt>
                <c:pt idx="13">
                  <c:v>5.1499999999999977</c:v>
                </c:pt>
                <c:pt idx="14">
                  <c:v>5.1999999999999975</c:v>
                </c:pt>
                <c:pt idx="15">
                  <c:v>5.2499999999999973</c:v>
                </c:pt>
                <c:pt idx="16">
                  <c:v>5.2999999999999972</c:v>
                </c:pt>
                <c:pt idx="17">
                  <c:v>5.349999999999997</c:v>
                </c:pt>
                <c:pt idx="18">
                  <c:v>5.3999999999999968</c:v>
                </c:pt>
                <c:pt idx="19">
                  <c:v>5.4499999999999966</c:v>
                </c:pt>
                <c:pt idx="20">
                  <c:v>5.4999999999999964</c:v>
                </c:pt>
                <c:pt idx="21">
                  <c:v>5.5499999999999963</c:v>
                </c:pt>
                <c:pt idx="22">
                  <c:v>5.5999999999999961</c:v>
                </c:pt>
                <c:pt idx="23">
                  <c:v>5.6499999999999959</c:v>
                </c:pt>
                <c:pt idx="24">
                  <c:v>5.6999999999999957</c:v>
                </c:pt>
                <c:pt idx="25">
                  <c:v>5.7499999999999956</c:v>
                </c:pt>
                <c:pt idx="26">
                  <c:v>5.7999999999999954</c:v>
                </c:pt>
                <c:pt idx="27">
                  <c:v>5.8499999999999952</c:v>
                </c:pt>
                <c:pt idx="28">
                  <c:v>5.899999999999995</c:v>
                </c:pt>
                <c:pt idx="29">
                  <c:v>5.9499999999999948</c:v>
                </c:pt>
                <c:pt idx="30">
                  <c:v>5.9999999999999947</c:v>
                </c:pt>
                <c:pt idx="31">
                  <c:v>6.0499999999999945</c:v>
                </c:pt>
                <c:pt idx="32">
                  <c:v>6.0999999999999943</c:v>
                </c:pt>
                <c:pt idx="33">
                  <c:v>6.1499999999999941</c:v>
                </c:pt>
                <c:pt idx="34">
                  <c:v>6.199999999999994</c:v>
                </c:pt>
                <c:pt idx="35">
                  <c:v>6.2499999999999938</c:v>
                </c:pt>
                <c:pt idx="36">
                  <c:v>6.2999999999999936</c:v>
                </c:pt>
                <c:pt idx="37">
                  <c:v>6.3499999999999934</c:v>
                </c:pt>
                <c:pt idx="38">
                  <c:v>6.3999999999999932</c:v>
                </c:pt>
                <c:pt idx="39">
                  <c:v>6.4499999999999931</c:v>
                </c:pt>
                <c:pt idx="40">
                  <c:v>6.4999999999999929</c:v>
                </c:pt>
                <c:pt idx="41">
                  <c:v>6.5499999999999927</c:v>
                </c:pt>
                <c:pt idx="42">
                  <c:v>6.5999999999999925</c:v>
                </c:pt>
                <c:pt idx="43">
                  <c:v>6.6499999999999924</c:v>
                </c:pt>
                <c:pt idx="44">
                  <c:v>6.6999999999999922</c:v>
                </c:pt>
                <c:pt idx="45">
                  <c:v>6.749999999999992</c:v>
                </c:pt>
                <c:pt idx="46">
                  <c:v>6.7999999999999918</c:v>
                </c:pt>
                <c:pt idx="47">
                  <c:v>6.8499999999999917</c:v>
                </c:pt>
                <c:pt idx="48">
                  <c:v>6.8999999999999915</c:v>
                </c:pt>
              </c:numCache>
            </c:numRef>
          </c:cat>
          <c:val>
            <c:numRef>
              <c:f>'pan 0-1 graf'!$M$2:$M$50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8.6588235294117641</c:v>
                </c:pt>
                <c:pt idx="12">
                  <c:v>8.8941176470588239</c:v>
                </c:pt>
                <c:pt idx="13">
                  <c:v>8.8941176470588239</c:v>
                </c:pt>
                <c:pt idx="14">
                  <c:v>8.8941176470588239</c:v>
                </c:pt>
                <c:pt idx="15">
                  <c:v>8.7058823529411757</c:v>
                </c:pt>
                <c:pt idx="16">
                  <c:v>8.5176470588235293</c:v>
                </c:pt>
                <c:pt idx="17">
                  <c:v>8.0470588235294116</c:v>
                </c:pt>
                <c:pt idx="18">
                  <c:v>7.6705882352941179</c:v>
                </c:pt>
                <c:pt idx="19">
                  <c:v>7.1529411764705886</c:v>
                </c:pt>
                <c:pt idx="20">
                  <c:v>6.6352941176470592</c:v>
                </c:pt>
                <c:pt idx="21">
                  <c:v>6.2117647058823531</c:v>
                </c:pt>
                <c:pt idx="22">
                  <c:v>5.7411764705882353</c:v>
                </c:pt>
                <c:pt idx="23">
                  <c:v>5.3647058823529408</c:v>
                </c:pt>
                <c:pt idx="24">
                  <c:v>5.0823529411764703</c:v>
                </c:pt>
                <c:pt idx="25">
                  <c:v>4.6117647058823525</c:v>
                </c:pt>
                <c:pt idx="26">
                  <c:v>4.4235294117647062</c:v>
                </c:pt>
                <c:pt idx="27">
                  <c:v>4.0470588235294116</c:v>
                </c:pt>
                <c:pt idx="28">
                  <c:v>3.9058823529411764</c:v>
                </c:pt>
                <c:pt idx="29">
                  <c:v>3.7176470588235295</c:v>
                </c:pt>
                <c:pt idx="30">
                  <c:v>3.5294117647058822</c:v>
                </c:pt>
                <c:pt idx="31">
                  <c:v>3.5764705882352943</c:v>
                </c:pt>
                <c:pt idx="32">
                  <c:v>3.5764705882352943</c:v>
                </c:pt>
                <c:pt idx="33">
                  <c:v>3.5764705882352943</c:v>
                </c:pt>
                <c:pt idx="34">
                  <c:v>3.6235294117647059</c:v>
                </c:pt>
                <c:pt idx="35">
                  <c:v>3.6235294117647059</c:v>
                </c:pt>
                <c:pt idx="36">
                  <c:v>3.6705882352941175</c:v>
                </c:pt>
                <c:pt idx="37">
                  <c:v>3.6705882352941175</c:v>
                </c:pt>
                <c:pt idx="38">
                  <c:v>3.6705882352941175</c:v>
                </c:pt>
                <c:pt idx="39">
                  <c:v>3.7176470588235295</c:v>
                </c:pt>
                <c:pt idx="40">
                  <c:v>4.0470588235294116</c:v>
                </c:pt>
                <c:pt idx="41">
                  <c:v>3.8588235294117648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7F-434E-8A7F-594B3E043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8178983"/>
        <c:axId val="1474855563"/>
      </c:lineChart>
      <c:catAx>
        <c:axId val="1698178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4855563"/>
        <c:crosses val="autoZero"/>
        <c:auto val="1"/>
        <c:lblAlgn val="ctr"/>
        <c:lblOffset val="100"/>
        <c:noMultiLvlLbl val="1"/>
      </c:catAx>
      <c:valAx>
        <c:axId val="14748555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Forsøg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981789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952500</xdr:colOff>
      <xdr:row>24</xdr:row>
      <xdr:rowOff>161925</xdr:rowOff>
    </xdr:from>
    <xdr:ext cx="5715000" cy="3533775"/>
    <xdr:graphicFrame macro="">
      <xdr:nvGraphicFramePr>
        <xdr:cNvPr id="2" name="Chart 1" title="Diagra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12</xdr:col>
      <xdr:colOff>952500</xdr:colOff>
      <xdr:row>6</xdr:row>
      <xdr:rowOff>114300</xdr:rowOff>
    </xdr:from>
    <xdr:ext cx="5715000" cy="3533775"/>
    <xdr:graphicFrame macro="">
      <xdr:nvGraphicFramePr>
        <xdr:cNvPr id="3" name="Chart 2" title="Diagra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B1093"/>
  <sheetViews>
    <sheetView workbookViewId="0"/>
  </sheetViews>
  <sheetFormatPr defaultColWidth="14.42578125" defaultRowHeight="15.75" customHeight="1" x14ac:dyDescent="0.2"/>
  <sheetData>
    <row r="1" spans="1:5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W1" s="1" t="s">
        <v>11</v>
      </c>
      <c r="X1" s="1"/>
      <c r="Y1" s="1"/>
      <c r="Z1" s="1"/>
      <c r="AA1" s="1"/>
      <c r="AB1" s="1"/>
      <c r="AC1" s="1"/>
      <c r="AD1" s="1"/>
      <c r="AE1" s="1"/>
      <c r="AF1" s="1"/>
      <c r="AH1" s="1" t="s">
        <v>11</v>
      </c>
      <c r="AI1" s="1"/>
      <c r="AJ1" s="1"/>
      <c r="AK1" s="1"/>
      <c r="AL1" s="1"/>
      <c r="AM1" s="1"/>
      <c r="AN1" s="1"/>
      <c r="AO1" s="1"/>
      <c r="AP1" s="1"/>
      <c r="AQ1" s="1"/>
      <c r="AS1" s="1" t="s">
        <v>11</v>
      </c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">
      <c r="A2" s="1"/>
      <c r="B2" s="1"/>
      <c r="C2" s="1"/>
      <c r="D2" s="1"/>
      <c r="E2" s="1"/>
      <c r="F2" s="1"/>
      <c r="G2" s="1"/>
      <c r="H2" s="1"/>
      <c r="I2" s="1"/>
      <c r="J2" s="1"/>
      <c r="L2" s="1"/>
      <c r="M2" s="1"/>
      <c r="N2" s="1"/>
      <c r="O2" s="1"/>
      <c r="P2" s="1"/>
      <c r="Q2" s="1"/>
      <c r="R2" s="1"/>
      <c r="S2" s="1"/>
      <c r="T2" s="1"/>
      <c r="U2" s="1"/>
      <c r="W2" s="1"/>
      <c r="X2" s="1"/>
      <c r="Y2" s="1"/>
      <c r="Z2" s="1"/>
      <c r="AA2" s="1"/>
      <c r="AB2" s="1"/>
      <c r="AC2" s="1"/>
      <c r="AD2" s="1"/>
      <c r="AE2" s="1"/>
      <c r="AF2" s="1"/>
      <c r="AH2" s="1"/>
      <c r="AI2" s="1"/>
      <c r="AJ2" s="1"/>
      <c r="AK2" s="1"/>
      <c r="AL2" s="1"/>
      <c r="AM2" s="1"/>
      <c r="AN2" s="1"/>
      <c r="AO2" s="1"/>
      <c r="AP2" s="1"/>
      <c r="AQ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">
      <c r="A3" s="1">
        <v>342</v>
      </c>
      <c r="B3" s="1">
        <v>1.71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L3" s="1">
        <v>385</v>
      </c>
      <c r="M3" s="1">
        <v>1.925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W3" s="1" t="s">
        <v>12</v>
      </c>
      <c r="X3" s="1"/>
      <c r="Y3" s="1"/>
      <c r="Z3" s="1"/>
      <c r="AA3" s="1"/>
      <c r="AB3" s="1"/>
      <c r="AC3" s="1"/>
      <c r="AD3" s="1"/>
      <c r="AE3" s="1"/>
      <c r="AF3" s="1"/>
      <c r="AH3" s="1" t="s">
        <v>12</v>
      </c>
      <c r="AI3" s="1"/>
      <c r="AJ3" s="1"/>
      <c r="AK3" s="1"/>
      <c r="AL3" s="1"/>
      <c r="AM3" s="1"/>
      <c r="AN3" s="1"/>
      <c r="AO3" s="1"/>
      <c r="AP3" s="1"/>
      <c r="AQ3" s="1"/>
      <c r="AS3" s="1" t="s">
        <v>12</v>
      </c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">
      <c r="A4" s="1"/>
      <c r="B4" s="1"/>
      <c r="C4" s="1"/>
      <c r="D4" s="1"/>
      <c r="E4" s="1"/>
      <c r="F4" s="1"/>
      <c r="G4" s="1"/>
      <c r="H4" s="1"/>
      <c r="I4" s="1"/>
      <c r="J4" s="1"/>
      <c r="L4" s="1"/>
      <c r="M4" s="1"/>
      <c r="N4" s="1"/>
      <c r="O4" s="1"/>
      <c r="P4" s="1"/>
      <c r="Q4" s="1"/>
      <c r="R4" s="1"/>
      <c r="S4" s="1"/>
      <c r="T4" s="1"/>
      <c r="U4" s="1"/>
      <c r="W4" s="1"/>
      <c r="X4" s="1"/>
      <c r="Y4" s="1"/>
      <c r="Z4" s="1"/>
      <c r="AA4" s="1"/>
      <c r="AB4" s="1"/>
      <c r="AC4" s="1"/>
      <c r="AD4" s="1"/>
      <c r="AE4" s="1"/>
      <c r="AF4" s="1"/>
      <c r="AH4" s="1"/>
      <c r="AI4" s="1"/>
      <c r="AJ4" s="1"/>
      <c r="AK4" s="1"/>
      <c r="AL4" s="1"/>
      <c r="AM4" s="1"/>
      <c r="AN4" s="1"/>
      <c r="AO4" s="1"/>
      <c r="AP4" s="1"/>
      <c r="AQ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">
      <c r="A5" s="1">
        <v>353</v>
      </c>
      <c r="B5" s="1">
        <v>1.7649999999999999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L5" s="1">
        <v>394</v>
      </c>
      <c r="M5" s="1">
        <v>1.97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W5" s="1" t="s">
        <v>13</v>
      </c>
      <c r="X5" s="1"/>
      <c r="Y5" s="1"/>
      <c r="Z5" s="1"/>
      <c r="AA5" s="1"/>
      <c r="AB5" s="1"/>
      <c r="AC5" s="1"/>
      <c r="AD5" s="1"/>
      <c r="AE5" s="1"/>
      <c r="AF5" s="1"/>
      <c r="AH5" s="1" t="s">
        <v>13</v>
      </c>
      <c r="AI5" s="1"/>
      <c r="AJ5" s="1"/>
      <c r="AK5" s="1"/>
      <c r="AL5" s="1"/>
      <c r="AM5" s="1"/>
      <c r="AN5" s="1"/>
      <c r="AO5" s="1"/>
      <c r="AP5" s="1"/>
      <c r="AQ5" s="1"/>
      <c r="AS5" s="1" t="s">
        <v>13</v>
      </c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">
      <c r="A6" s="1"/>
      <c r="B6" s="1"/>
      <c r="C6" s="1"/>
      <c r="D6" s="1"/>
      <c r="E6" s="1"/>
      <c r="F6" s="1"/>
      <c r="G6" s="1"/>
      <c r="H6" s="1"/>
      <c r="I6" s="1"/>
      <c r="J6" s="1"/>
      <c r="L6" s="1"/>
      <c r="M6" s="1"/>
      <c r="N6" s="1"/>
      <c r="O6" s="1"/>
      <c r="P6" s="1"/>
      <c r="Q6" s="1"/>
      <c r="R6" s="1"/>
      <c r="S6" s="1"/>
      <c r="T6" s="1"/>
      <c r="U6" s="1"/>
      <c r="W6" s="1"/>
      <c r="X6" s="1"/>
      <c r="Y6" s="1"/>
      <c r="Z6" s="1"/>
      <c r="AA6" s="1"/>
      <c r="AB6" s="1"/>
      <c r="AC6" s="1"/>
      <c r="AD6" s="1"/>
      <c r="AE6" s="1"/>
      <c r="AF6" s="1"/>
      <c r="AH6" s="1"/>
      <c r="AI6" s="1"/>
      <c r="AJ6" s="1"/>
      <c r="AK6" s="1"/>
      <c r="AL6" s="1"/>
      <c r="AM6" s="1"/>
      <c r="AN6" s="1"/>
      <c r="AO6" s="1"/>
      <c r="AP6" s="1"/>
      <c r="AQ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">
      <c r="A7" s="1">
        <v>363</v>
      </c>
      <c r="B7" s="1">
        <v>1.8149999999999999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L7" s="1">
        <v>405</v>
      </c>
      <c r="M7" s="1">
        <v>2.0249999999999999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W7" s="1" t="s">
        <v>14</v>
      </c>
      <c r="X7" s="1"/>
      <c r="Y7" s="1"/>
      <c r="Z7" s="1"/>
      <c r="AA7" s="1"/>
      <c r="AB7" s="1"/>
      <c r="AC7" s="1"/>
      <c r="AD7" s="1"/>
      <c r="AE7" s="1"/>
      <c r="AF7" s="1"/>
      <c r="AH7" s="1" t="s">
        <v>14</v>
      </c>
      <c r="AI7" s="1"/>
      <c r="AJ7" s="1"/>
      <c r="AK7" s="1"/>
      <c r="AL7" s="1"/>
      <c r="AM7" s="1"/>
      <c r="AN7" s="1"/>
      <c r="AO7" s="1"/>
      <c r="AP7" s="1"/>
      <c r="AQ7" s="1"/>
      <c r="AS7" s="1" t="s">
        <v>14</v>
      </c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">
      <c r="A8" s="1"/>
      <c r="B8" s="1"/>
      <c r="C8" s="1"/>
      <c r="D8" s="1"/>
      <c r="E8" s="1"/>
      <c r="F8" s="1"/>
      <c r="G8" s="1"/>
      <c r="H8" s="1"/>
      <c r="I8" s="1"/>
      <c r="J8" s="1"/>
      <c r="L8" s="1"/>
      <c r="M8" s="1"/>
      <c r="N8" s="1"/>
      <c r="O8" s="1"/>
      <c r="P8" s="1"/>
      <c r="Q8" s="1"/>
      <c r="R8" s="1"/>
      <c r="S8" s="1"/>
      <c r="T8" s="1"/>
      <c r="U8" s="1"/>
      <c r="W8" s="1"/>
      <c r="X8" s="1"/>
      <c r="Y8" s="1"/>
      <c r="Z8" s="1"/>
      <c r="AA8" s="1"/>
      <c r="AB8" s="1"/>
      <c r="AC8" s="1"/>
      <c r="AD8" s="1"/>
      <c r="AE8" s="1"/>
      <c r="AF8" s="1"/>
      <c r="AH8" s="1"/>
      <c r="AI8" s="1"/>
      <c r="AJ8" s="1"/>
      <c r="AK8" s="1"/>
      <c r="AL8" s="1"/>
      <c r="AM8" s="1"/>
      <c r="AN8" s="1"/>
      <c r="AO8" s="1"/>
      <c r="AP8" s="1"/>
      <c r="AQ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">
      <c r="A9" s="1">
        <v>373</v>
      </c>
      <c r="B9" s="1">
        <v>1.865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L9" s="1">
        <v>415</v>
      </c>
      <c r="M9" s="1">
        <v>2.0750000000000002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W9" s="1" t="s">
        <v>15</v>
      </c>
      <c r="X9" s="1"/>
      <c r="Y9" s="1"/>
      <c r="Z9" s="1"/>
      <c r="AA9" s="1"/>
      <c r="AB9" s="1"/>
      <c r="AC9" s="1"/>
      <c r="AD9" s="1"/>
      <c r="AE9" s="1"/>
      <c r="AF9" s="1"/>
      <c r="AH9" s="1" t="s">
        <v>15</v>
      </c>
      <c r="AI9" s="1"/>
      <c r="AJ9" s="1"/>
      <c r="AK9" s="1"/>
      <c r="AL9" s="1"/>
      <c r="AM9" s="1"/>
      <c r="AN9" s="1"/>
      <c r="AO9" s="1"/>
      <c r="AP9" s="1"/>
      <c r="AQ9" s="1"/>
      <c r="AS9" s="1" t="s">
        <v>15</v>
      </c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L10" s="1"/>
      <c r="M10" s="1"/>
      <c r="N10" s="1"/>
      <c r="O10" s="1"/>
      <c r="P10" s="1"/>
      <c r="Q10" s="1"/>
      <c r="R10" s="1"/>
      <c r="S10" s="1"/>
      <c r="T10" s="1"/>
      <c r="U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">
      <c r="A11" s="1">
        <v>383</v>
      </c>
      <c r="B11" s="1">
        <v>1.915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L11" s="1">
        <v>425</v>
      </c>
      <c r="M11" s="1">
        <v>2.125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W11" s="1" t="s">
        <v>16</v>
      </c>
      <c r="X11" s="1"/>
      <c r="Y11" s="1"/>
      <c r="Z11" s="1"/>
      <c r="AA11" s="1"/>
      <c r="AB11" s="1"/>
      <c r="AC11" s="1"/>
      <c r="AD11" s="1"/>
      <c r="AE11" s="1"/>
      <c r="AF11" s="1"/>
      <c r="AH11" s="1" t="s">
        <v>16</v>
      </c>
      <c r="AI11" s="1"/>
      <c r="AJ11" s="1"/>
      <c r="AK11" s="1"/>
      <c r="AL11" s="1"/>
      <c r="AM11" s="1"/>
      <c r="AN11" s="1"/>
      <c r="AO11" s="1"/>
      <c r="AP11" s="1"/>
      <c r="AQ11" s="1"/>
      <c r="AS11" s="1" t="s">
        <v>16</v>
      </c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L12" s="1"/>
      <c r="M12" s="1"/>
      <c r="N12" s="1"/>
      <c r="O12" s="1"/>
      <c r="P12" s="1"/>
      <c r="Q12" s="1"/>
      <c r="R12" s="1"/>
      <c r="S12" s="1"/>
      <c r="T12" s="1"/>
      <c r="U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">
      <c r="A13" s="1">
        <v>393</v>
      </c>
      <c r="B13" s="1">
        <v>1.9650000000000001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L13" s="1">
        <v>435</v>
      </c>
      <c r="M13" s="1">
        <v>2.1749999999999998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W13" s="1" t="s">
        <v>10</v>
      </c>
      <c r="X13" s="1" t="s">
        <v>1</v>
      </c>
      <c r="Y13" s="1" t="s">
        <v>2</v>
      </c>
      <c r="Z13" s="1" t="s">
        <v>3</v>
      </c>
      <c r="AA13" s="1" t="s">
        <v>4</v>
      </c>
      <c r="AB13" s="1" t="s">
        <v>5</v>
      </c>
      <c r="AC13" s="1" t="s">
        <v>6</v>
      </c>
      <c r="AD13" s="1" t="s">
        <v>7</v>
      </c>
      <c r="AE13" s="1" t="s">
        <v>8</v>
      </c>
      <c r="AF13" s="1" t="s">
        <v>9</v>
      </c>
      <c r="AH13" s="1" t="s">
        <v>10</v>
      </c>
      <c r="AI13" s="1" t="s">
        <v>1</v>
      </c>
      <c r="AJ13" s="1" t="s">
        <v>2</v>
      </c>
      <c r="AK13" s="1" t="s">
        <v>3</v>
      </c>
      <c r="AL13" s="1" t="s">
        <v>4</v>
      </c>
      <c r="AM13" s="1" t="s">
        <v>5</v>
      </c>
      <c r="AN13" s="1" t="s">
        <v>6</v>
      </c>
      <c r="AO13" s="1" t="s">
        <v>7</v>
      </c>
      <c r="AP13" s="1" t="s">
        <v>8</v>
      </c>
      <c r="AQ13" s="1" t="s">
        <v>9</v>
      </c>
      <c r="AS13" s="1" t="s">
        <v>10</v>
      </c>
      <c r="AT13" s="1" t="s">
        <v>1</v>
      </c>
      <c r="AU13" s="1" t="s">
        <v>2</v>
      </c>
      <c r="AV13" s="1" t="s">
        <v>3</v>
      </c>
      <c r="AW13" s="1" t="s">
        <v>4</v>
      </c>
      <c r="AX13" s="1" t="s">
        <v>5</v>
      </c>
      <c r="AY13" s="1" t="s">
        <v>6</v>
      </c>
      <c r="AZ13" s="1" t="s">
        <v>7</v>
      </c>
      <c r="BA13" s="1" t="s">
        <v>8</v>
      </c>
      <c r="BB13" s="1" t="s">
        <v>9</v>
      </c>
    </row>
    <row r="14" spans="1:54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L14" s="1"/>
      <c r="M14" s="1"/>
      <c r="N14" s="1"/>
      <c r="O14" s="1"/>
      <c r="P14" s="1"/>
      <c r="Q14" s="1"/>
      <c r="R14" s="1"/>
      <c r="S14" s="1"/>
      <c r="T14" s="1"/>
      <c r="U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">
      <c r="A15" s="1">
        <v>403</v>
      </c>
      <c r="B15" s="1">
        <v>2.0150000000000001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L15" s="1">
        <v>445</v>
      </c>
      <c r="M15" s="1">
        <v>2.2250000000000001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W15" s="1">
        <v>298</v>
      </c>
      <c r="X15" s="1">
        <v>1.49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H15" s="1">
        <v>220</v>
      </c>
      <c r="AI15" s="1">
        <v>1.1000000000000001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S15" s="1">
        <v>456</v>
      </c>
      <c r="AT15" s="1">
        <v>2.2799999999999998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</row>
    <row r="16" spans="1:54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L16" s="1"/>
      <c r="M16" s="1"/>
      <c r="N16" s="1"/>
      <c r="O16" s="1"/>
      <c r="P16" s="1"/>
      <c r="Q16" s="1"/>
      <c r="R16" s="1"/>
      <c r="S16" s="1"/>
      <c r="T16" s="1"/>
      <c r="U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">
      <c r="A17" s="1">
        <v>413</v>
      </c>
      <c r="B17" s="1">
        <v>2.0649999999999999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L17" s="1">
        <v>455</v>
      </c>
      <c r="M17" s="1">
        <v>2.2749999999999999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W17" s="1">
        <v>308</v>
      </c>
      <c r="X17" s="1">
        <v>1.54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H17" s="1">
        <v>230</v>
      </c>
      <c r="AI17" s="1">
        <v>1.1499999999999999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S17" s="1">
        <v>466</v>
      </c>
      <c r="AT17" s="1">
        <v>2.33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</row>
    <row r="18" spans="1:5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L18" s="1"/>
      <c r="M18" s="1"/>
      <c r="N18" s="1"/>
      <c r="O18" s="1"/>
      <c r="P18" s="1"/>
      <c r="Q18" s="1"/>
      <c r="R18" s="1"/>
      <c r="S18" s="1"/>
      <c r="T18" s="1"/>
      <c r="U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">
      <c r="A19" s="1">
        <v>423</v>
      </c>
      <c r="B19" s="1">
        <v>2.1150000000000002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L19" s="1">
        <v>466</v>
      </c>
      <c r="M19" s="1">
        <v>2.33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W19" s="1">
        <v>318</v>
      </c>
      <c r="X19" s="1">
        <v>1.59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H19" s="1">
        <v>241</v>
      </c>
      <c r="AI19" s="1">
        <v>1.2050000000000001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S19" s="1">
        <v>476</v>
      </c>
      <c r="AT19" s="1">
        <v>2.38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</row>
    <row r="20" spans="1:54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L20" s="1"/>
      <c r="M20" s="1"/>
      <c r="N20" s="1"/>
      <c r="O20" s="1"/>
      <c r="P20" s="1"/>
      <c r="Q20" s="1"/>
      <c r="R20" s="1"/>
      <c r="S20" s="1"/>
      <c r="T20" s="1"/>
      <c r="U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">
      <c r="A21" s="1">
        <v>433</v>
      </c>
      <c r="B21" s="1">
        <v>2.165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L21" s="1">
        <v>476</v>
      </c>
      <c r="M21" s="1">
        <v>2.38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W21" s="1">
        <v>328</v>
      </c>
      <c r="X21" s="1">
        <v>1.64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H21" s="1">
        <v>251</v>
      </c>
      <c r="AI21" s="1">
        <v>1.2549999999999999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S21" s="1">
        <v>487</v>
      </c>
      <c r="AT21" s="1">
        <v>2.4350000000000001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</row>
    <row r="22" spans="1:54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  <c r="O22" s="1"/>
      <c r="P22" s="1"/>
      <c r="Q22" s="1"/>
      <c r="R22" s="1"/>
      <c r="S22" s="1"/>
      <c r="T22" s="1"/>
      <c r="U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">
      <c r="A23" s="1">
        <v>443</v>
      </c>
      <c r="B23" s="1">
        <v>2.2149999999999999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L23" s="1">
        <v>486</v>
      </c>
      <c r="M23" s="1">
        <v>2.4300000000000002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W23" s="1">
        <v>338</v>
      </c>
      <c r="X23" s="1">
        <v>1.69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H23" s="1">
        <v>261</v>
      </c>
      <c r="AI23" s="1">
        <v>1.3049999999999999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S23" s="1">
        <v>497</v>
      </c>
      <c r="AT23" s="1">
        <v>2.4849999999999999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</row>
    <row r="24" spans="1:54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L24" s="1"/>
      <c r="M24" s="1"/>
      <c r="N24" s="1"/>
      <c r="O24" s="1"/>
      <c r="P24" s="1"/>
      <c r="Q24" s="1"/>
      <c r="R24" s="1"/>
      <c r="S24" s="1"/>
      <c r="T24" s="1"/>
      <c r="U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">
      <c r="A25" s="1">
        <v>454</v>
      </c>
      <c r="B25" s="1">
        <v>2.27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L25" s="1">
        <v>496</v>
      </c>
      <c r="M25" s="1">
        <v>2.48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W25" s="1">
        <v>348</v>
      </c>
      <c r="X25" s="1">
        <v>1.74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H25" s="1">
        <v>271</v>
      </c>
      <c r="AI25" s="1">
        <v>1.355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S25" s="1">
        <v>507</v>
      </c>
      <c r="AT25" s="1">
        <v>2.5350000000000001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</row>
    <row r="26" spans="1:5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L26" s="1"/>
      <c r="M26" s="1"/>
      <c r="N26" s="1"/>
      <c r="O26" s="1"/>
      <c r="P26" s="1"/>
      <c r="Q26" s="1"/>
      <c r="R26" s="1"/>
      <c r="S26" s="1"/>
      <c r="T26" s="1"/>
      <c r="U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">
      <c r="A27" s="1">
        <v>464</v>
      </c>
      <c r="B27" s="1">
        <v>2.3199999999999998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L27" s="1">
        <v>506</v>
      </c>
      <c r="M27" s="1">
        <v>2.5299999999999998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W27" s="1">
        <v>359</v>
      </c>
      <c r="X27" s="1">
        <v>1.7949999999999999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H27" s="1">
        <v>282</v>
      </c>
      <c r="AI27" s="1">
        <v>1.41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S27" s="1">
        <v>517</v>
      </c>
      <c r="AT27" s="1">
        <v>2.585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</row>
    <row r="28" spans="1:5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L28" s="1"/>
      <c r="M28" s="1"/>
      <c r="N28" s="1"/>
      <c r="O28" s="1"/>
      <c r="P28" s="1"/>
      <c r="Q28" s="1"/>
      <c r="R28" s="1"/>
      <c r="S28" s="1"/>
      <c r="T28" s="1"/>
      <c r="U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">
      <c r="A29" s="1">
        <v>474</v>
      </c>
      <c r="B29" s="1">
        <v>2.37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L29" s="1">
        <v>520</v>
      </c>
      <c r="M29" s="1">
        <v>2.6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W29" s="1">
        <v>369</v>
      </c>
      <c r="X29" s="1">
        <v>1.845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H29" s="1">
        <v>292</v>
      </c>
      <c r="AI29" s="1">
        <v>1.46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S29" s="1">
        <v>527</v>
      </c>
      <c r="AT29" s="1">
        <v>2.6349999999999998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</row>
    <row r="30" spans="1:5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L30" s="1"/>
      <c r="M30" s="1"/>
      <c r="N30" s="1"/>
      <c r="O30" s="1"/>
      <c r="P30" s="1"/>
      <c r="Q30" s="1"/>
      <c r="R30" s="1"/>
      <c r="S30" s="1"/>
      <c r="T30" s="1"/>
      <c r="U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">
      <c r="A31" s="1">
        <v>484</v>
      </c>
      <c r="B31" s="1">
        <v>2.42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L31" s="1">
        <v>531</v>
      </c>
      <c r="M31" s="1">
        <v>2.6549999999999998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W31" s="1">
        <v>379</v>
      </c>
      <c r="X31" s="1">
        <v>1.895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H31" s="1">
        <v>302</v>
      </c>
      <c r="AI31" s="1">
        <v>1.51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S31" s="1">
        <v>537</v>
      </c>
      <c r="AT31" s="1">
        <v>2.6850000000000001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</row>
    <row r="32" spans="1:5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L32" s="1"/>
      <c r="M32" s="1"/>
      <c r="N32" s="1"/>
      <c r="O32" s="1"/>
      <c r="P32" s="1"/>
      <c r="Q32" s="1"/>
      <c r="R32" s="1"/>
      <c r="S32" s="1"/>
      <c r="T32" s="1"/>
      <c r="U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">
      <c r="A33" s="1">
        <v>494</v>
      </c>
      <c r="B33" s="1">
        <v>2.4700000000000002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L33" s="1">
        <v>541</v>
      </c>
      <c r="M33" s="1">
        <v>2.7050000000000001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W33" s="1">
        <v>389</v>
      </c>
      <c r="X33" s="1">
        <v>1.9450000000000001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H33" s="1">
        <v>312</v>
      </c>
      <c r="AI33" s="1">
        <v>1.56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S33" s="1">
        <v>548</v>
      </c>
      <c r="AT33" s="1">
        <v>2.74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</row>
    <row r="34" spans="1:5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L34" s="1"/>
      <c r="M34" s="1"/>
      <c r="N34" s="1"/>
      <c r="O34" s="1"/>
      <c r="P34" s="1"/>
      <c r="Q34" s="1"/>
      <c r="R34" s="1"/>
      <c r="S34" s="1"/>
      <c r="T34" s="1"/>
      <c r="U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">
      <c r="A35" s="1">
        <v>505</v>
      </c>
      <c r="B35" s="1">
        <v>2.5249999999999999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L35" s="1">
        <v>551</v>
      </c>
      <c r="M35" s="1">
        <v>2.7549999999999999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W35" s="1">
        <v>399</v>
      </c>
      <c r="X35" s="1">
        <v>1.9950000000000001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H35" s="1">
        <v>323</v>
      </c>
      <c r="AI35" s="1">
        <v>1.615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S35" s="1">
        <v>558</v>
      </c>
      <c r="AT35" s="1">
        <v>2.79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</row>
    <row r="36" spans="1:5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  <c r="Q36" s="1"/>
      <c r="R36" s="1"/>
      <c r="S36" s="1"/>
      <c r="T36" s="1"/>
      <c r="U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">
      <c r="A37" s="1">
        <v>515</v>
      </c>
      <c r="B37" s="1">
        <v>2.5750000000000002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L37" s="1">
        <v>561</v>
      </c>
      <c r="M37" s="1">
        <v>2.8050000000000002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W37" s="1">
        <v>409</v>
      </c>
      <c r="X37" s="1">
        <v>2.0449999999999999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H37" s="1">
        <v>333</v>
      </c>
      <c r="AI37" s="1">
        <v>1.665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S37" s="1">
        <v>568</v>
      </c>
      <c r="AT37" s="1">
        <v>2.84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</row>
    <row r="38" spans="1:5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  <c r="Q38" s="1"/>
      <c r="R38" s="1"/>
      <c r="S38" s="1"/>
      <c r="T38" s="1"/>
      <c r="U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">
      <c r="A39" s="1">
        <v>525</v>
      </c>
      <c r="B39" s="1">
        <v>2.625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L39" s="1">
        <v>571</v>
      </c>
      <c r="M39" s="1">
        <v>2.855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W39" s="1">
        <v>419</v>
      </c>
      <c r="X39" s="1">
        <v>2.0950000000000002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H39" s="1">
        <v>343</v>
      </c>
      <c r="AI39" s="1">
        <v>1.7150000000000001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S39" s="1">
        <v>578</v>
      </c>
      <c r="AT39" s="1">
        <v>2.89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</row>
    <row r="40" spans="1:5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L40" s="1"/>
      <c r="M40" s="1"/>
      <c r="N40" s="1"/>
      <c r="O40" s="1"/>
      <c r="P40" s="1"/>
      <c r="Q40" s="1"/>
      <c r="R40" s="1"/>
      <c r="S40" s="1"/>
      <c r="T40" s="1"/>
      <c r="U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">
      <c r="A41" s="1">
        <v>535</v>
      </c>
      <c r="B41" s="1">
        <v>2.6749999999999998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L41" s="1">
        <v>581</v>
      </c>
      <c r="M41" s="1">
        <v>2.9049999999999998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W41" s="1">
        <v>430</v>
      </c>
      <c r="X41" s="1">
        <v>2.15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H41" s="1">
        <v>353</v>
      </c>
      <c r="AI41" s="1">
        <v>1.7649999999999999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S41" s="1">
        <v>588</v>
      </c>
      <c r="AT41" s="1">
        <v>2.94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</row>
    <row r="42" spans="1:5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L42" s="1"/>
      <c r="M42" s="1"/>
      <c r="N42" s="1"/>
      <c r="O42" s="1"/>
      <c r="P42" s="1"/>
      <c r="Q42" s="1"/>
      <c r="R42" s="1"/>
      <c r="S42" s="1"/>
      <c r="T42" s="1"/>
      <c r="U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">
      <c r="A43" s="1">
        <v>545</v>
      </c>
      <c r="B43" s="1">
        <v>2.7250000000000001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L43" s="1">
        <v>591</v>
      </c>
      <c r="M43" s="1">
        <v>2.9550000000000001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W43" s="1">
        <v>440</v>
      </c>
      <c r="X43" s="1">
        <v>2.2000000000000002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H43" s="1">
        <v>363</v>
      </c>
      <c r="AI43" s="1">
        <v>1.8149999999999999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S43" s="1">
        <v>598</v>
      </c>
      <c r="AT43" s="1">
        <v>2.99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</row>
    <row r="44" spans="1:5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L44" s="1"/>
      <c r="M44" s="1"/>
      <c r="N44" s="1"/>
      <c r="O44" s="1"/>
      <c r="P44" s="1"/>
      <c r="Q44" s="1"/>
      <c r="R44" s="1"/>
      <c r="S44" s="1"/>
      <c r="T44" s="1"/>
      <c r="U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">
      <c r="A45" s="1">
        <v>556</v>
      </c>
      <c r="B45" s="1">
        <v>2.78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L45" s="1">
        <v>602</v>
      </c>
      <c r="M45" s="1">
        <v>3.01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W45" s="1">
        <v>450</v>
      </c>
      <c r="X45" s="1">
        <v>2.25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H45" s="1">
        <v>373</v>
      </c>
      <c r="AI45" s="1">
        <v>1.865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S45" s="1">
        <v>609</v>
      </c>
      <c r="AT45" s="1">
        <v>3.0449999999999999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</row>
    <row r="46" spans="1:5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L46" s="1"/>
      <c r="M46" s="1"/>
      <c r="N46" s="1"/>
      <c r="O46" s="1"/>
      <c r="P46" s="1"/>
      <c r="Q46" s="1"/>
      <c r="R46" s="1"/>
      <c r="S46" s="1"/>
      <c r="T46" s="1"/>
      <c r="U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">
      <c r="A47" s="1">
        <v>566</v>
      </c>
      <c r="B47" s="1">
        <v>2.83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L47" s="1">
        <v>612</v>
      </c>
      <c r="M47" s="1">
        <v>3.06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W47" s="1">
        <v>460</v>
      </c>
      <c r="X47" s="1">
        <v>2.2999999999999998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H47" s="1">
        <v>383</v>
      </c>
      <c r="AI47" s="1">
        <v>1.915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S47" s="1">
        <v>619</v>
      </c>
      <c r="AT47" s="1">
        <v>3.0950000000000002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</row>
    <row r="48" spans="1:5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L48" s="1"/>
      <c r="M48" s="1"/>
      <c r="N48" s="1"/>
      <c r="O48" s="1"/>
      <c r="P48" s="1"/>
      <c r="Q48" s="1"/>
      <c r="R48" s="1"/>
      <c r="S48" s="1"/>
      <c r="T48" s="1"/>
      <c r="U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">
      <c r="A49" s="1">
        <v>576</v>
      </c>
      <c r="B49" s="1">
        <v>2.88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L49" s="1">
        <v>622</v>
      </c>
      <c r="M49" s="1">
        <v>3.11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W49" s="1">
        <v>470</v>
      </c>
      <c r="X49" s="1">
        <v>2.35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H49" s="1">
        <v>393</v>
      </c>
      <c r="AI49" s="1">
        <v>1.9650000000000001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S49" s="1">
        <v>629</v>
      </c>
      <c r="AT49" s="1">
        <v>3.145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</row>
    <row r="50" spans="1:5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L50" s="1"/>
      <c r="M50" s="1"/>
      <c r="N50" s="1"/>
      <c r="O50" s="1"/>
      <c r="P50" s="1"/>
      <c r="Q50" s="1"/>
      <c r="R50" s="1"/>
      <c r="S50" s="1"/>
      <c r="T50" s="1"/>
      <c r="U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">
      <c r="A51" s="1">
        <v>586</v>
      </c>
      <c r="B51" s="1">
        <v>2.93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L51" s="1">
        <v>632</v>
      </c>
      <c r="M51" s="1">
        <v>3.16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W51" s="1">
        <v>480</v>
      </c>
      <c r="X51" s="1">
        <v>2.4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H51" s="1">
        <v>404</v>
      </c>
      <c r="AI51" s="1">
        <v>2.02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S51" s="1">
        <v>639</v>
      </c>
      <c r="AT51" s="1">
        <v>3.1949999999999998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</row>
    <row r="52" spans="1:5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L52" s="1"/>
      <c r="M52" s="1"/>
      <c r="N52" s="1"/>
      <c r="O52" s="1"/>
      <c r="P52" s="1"/>
      <c r="Q52" s="1"/>
      <c r="R52" s="1"/>
      <c r="S52" s="1"/>
      <c r="T52" s="1"/>
      <c r="U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">
      <c r="A53" s="1">
        <v>596</v>
      </c>
      <c r="B53" s="1">
        <v>2.98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L53" s="1">
        <v>642</v>
      </c>
      <c r="M53" s="1">
        <v>3.21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W53" s="1">
        <v>491</v>
      </c>
      <c r="X53" s="1">
        <v>2.4550000000000001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H53" s="1">
        <v>414</v>
      </c>
      <c r="AI53" s="1">
        <v>2.0699999999999998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S53" s="1">
        <v>649</v>
      </c>
      <c r="AT53" s="1">
        <v>3.2450000000000001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</row>
    <row r="54" spans="1:5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L54" s="1"/>
      <c r="M54" s="1"/>
      <c r="N54" s="1"/>
      <c r="O54" s="1"/>
      <c r="P54" s="1"/>
      <c r="Q54" s="1"/>
      <c r="R54" s="1"/>
      <c r="S54" s="1"/>
      <c r="T54" s="1"/>
      <c r="U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">
      <c r="A55" s="1">
        <v>606</v>
      </c>
      <c r="B55" s="1">
        <v>3.03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L55" s="1">
        <v>652</v>
      </c>
      <c r="M55" s="1">
        <v>3.26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W55" s="1">
        <v>501</v>
      </c>
      <c r="X55" s="1">
        <v>2.5049999999999999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H55" s="1">
        <v>424</v>
      </c>
      <c r="AI55" s="1">
        <v>2.12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S55" s="1">
        <v>659</v>
      </c>
      <c r="AT55" s="1">
        <v>3.2949999999999999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</row>
    <row r="56" spans="1:5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L56" s="1"/>
      <c r="M56" s="1"/>
      <c r="N56" s="1"/>
      <c r="O56" s="1"/>
      <c r="P56" s="1"/>
      <c r="Q56" s="1"/>
      <c r="R56" s="1"/>
      <c r="S56" s="1"/>
      <c r="T56" s="1"/>
      <c r="U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">
      <c r="A57" s="1">
        <v>616</v>
      </c>
      <c r="B57" s="1">
        <v>3.08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L57" s="1">
        <v>662</v>
      </c>
      <c r="M57" s="1">
        <v>3.31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W57" s="1">
        <v>511</v>
      </c>
      <c r="X57" s="1">
        <v>2.5550000000000002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H57" s="1">
        <v>434</v>
      </c>
      <c r="AI57" s="1">
        <v>2.17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S57" s="1">
        <v>670</v>
      </c>
      <c r="AT57" s="1">
        <v>3.35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</row>
    <row r="58" spans="1:5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L58" s="1"/>
      <c r="M58" s="1"/>
      <c r="N58" s="1"/>
      <c r="O58" s="1"/>
      <c r="P58" s="1"/>
      <c r="Q58" s="1"/>
      <c r="R58" s="1"/>
      <c r="S58" s="1"/>
      <c r="T58" s="1"/>
      <c r="U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">
      <c r="A59" s="1">
        <v>627</v>
      </c>
      <c r="B59" s="1">
        <v>3.1349999999999998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L59" s="1">
        <v>672</v>
      </c>
      <c r="M59" s="1">
        <v>3.36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W59" s="1">
        <v>521</v>
      </c>
      <c r="X59" s="1">
        <v>2.605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H59" s="1">
        <v>444</v>
      </c>
      <c r="AI59" s="1">
        <v>2.2200000000000002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S59" s="1">
        <v>680</v>
      </c>
      <c r="AT59" s="1">
        <v>3.4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</row>
    <row r="60" spans="1:5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L60" s="1"/>
      <c r="M60" s="1"/>
      <c r="N60" s="1"/>
      <c r="O60" s="1"/>
      <c r="P60" s="1"/>
      <c r="Q60" s="1"/>
      <c r="R60" s="1"/>
      <c r="S60" s="1"/>
      <c r="T60" s="1"/>
      <c r="U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">
      <c r="A61" s="1">
        <v>637</v>
      </c>
      <c r="B61" s="1">
        <v>3.1850000000000001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L61" s="1">
        <v>683</v>
      </c>
      <c r="M61" s="1">
        <v>3.415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W61" s="1">
        <v>531</v>
      </c>
      <c r="X61" s="1">
        <v>2.6549999999999998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H61" s="1">
        <v>453</v>
      </c>
      <c r="AI61" s="1">
        <v>2.2650000000000001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S61" s="1">
        <v>690</v>
      </c>
      <c r="AT61" s="1">
        <v>3.45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</row>
    <row r="62" spans="1:5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L62" s="1"/>
      <c r="M62" s="1"/>
      <c r="N62" s="1"/>
      <c r="O62" s="1"/>
      <c r="P62" s="1"/>
      <c r="Q62" s="1"/>
      <c r="R62" s="1"/>
      <c r="S62" s="1"/>
      <c r="T62" s="1"/>
      <c r="U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">
      <c r="A63" s="1">
        <v>647</v>
      </c>
      <c r="B63" s="1">
        <v>3.2349999999999999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L63" s="1">
        <v>693</v>
      </c>
      <c r="M63" s="1">
        <v>3.4649999999999999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W63" s="1">
        <v>542</v>
      </c>
      <c r="X63" s="1">
        <v>2.71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H63" s="1">
        <v>468</v>
      </c>
      <c r="AI63" s="1">
        <v>2.34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S63" s="1">
        <v>700</v>
      </c>
      <c r="AT63" s="1">
        <v>3.5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</row>
    <row r="64" spans="1:5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L64" s="1"/>
      <c r="M64" s="1"/>
      <c r="N64" s="1"/>
      <c r="O64" s="1"/>
      <c r="P64" s="1"/>
      <c r="Q64" s="1"/>
      <c r="R64" s="1"/>
      <c r="S64" s="1"/>
      <c r="T64" s="1"/>
      <c r="U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">
      <c r="A65" s="1">
        <v>657</v>
      </c>
      <c r="B65" s="1">
        <v>3.2850000000000001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L65" s="1">
        <v>703</v>
      </c>
      <c r="M65" s="1">
        <v>3.5150000000000001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W65" s="1">
        <v>552</v>
      </c>
      <c r="X65" s="1">
        <v>2.76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H65" s="1">
        <v>479</v>
      </c>
      <c r="AI65" s="1">
        <v>2.395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S65" s="1">
        <v>711</v>
      </c>
      <c r="AT65" s="1">
        <v>3.5550000000000002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</row>
    <row r="66" spans="1:5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L66" s="1"/>
      <c r="M66" s="1"/>
      <c r="N66" s="1"/>
      <c r="O66" s="1"/>
      <c r="P66" s="1"/>
      <c r="Q66" s="1"/>
      <c r="R66" s="1"/>
      <c r="S66" s="1"/>
      <c r="T66" s="1"/>
      <c r="U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">
      <c r="A67" s="1">
        <v>667</v>
      </c>
      <c r="B67" s="1">
        <v>3.335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L67" s="1">
        <v>713</v>
      </c>
      <c r="M67" s="1">
        <v>3.5649999999999999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W67" s="1">
        <v>562</v>
      </c>
      <c r="X67" s="1">
        <v>2.81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H67" s="1">
        <v>489</v>
      </c>
      <c r="AI67" s="1">
        <v>2.4449999999999998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S67" s="1">
        <v>724</v>
      </c>
      <c r="AT67" s="1">
        <v>3.62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</row>
    <row r="68" spans="1:5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L68" s="1"/>
      <c r="M68" s="1"/>
      <c r="N68" s="1"/>
      <c r="O68" s="1"/>
      <c r="P68" s="1"/>
      <c r="Q68" s="1"/>
      <c r="R68" s="1"/>
      <c r="S68" s="1"/>
      <c r="T68" s="1"/>
      <c r="U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">
      <c r="A69" s="1">
        <v>677</v>
      </c>
      <c r="B69" s="1">
        <v>3.3849999999999998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L69" s="1">
        <v>723</v>
      </c>
      <c r="M69" s="1">
        <v>3.6150000000000002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W69" s="1">
        <v>576</v>
      </c>
      <c r="X69" s="1">
        <v>2.88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H69" s="1">
        <v>499</v>
      </c>
      <c r="AI69" s="1">
        <v>2.4950000000000001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S69" s="1">
        <v>734</v>
      </c>
      <c r="AT69" s="1">
        <v>3.67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</row>
    <row r="70" spans="1:5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L70" s="1"/>
      <c r="M70" s="1"/>
      <c r="N70" s="1"/>
      <c r="O70" s="1"/>
      <c r="P70" s="1"/>
      <c r="Q70" s="1"/>
      <c r="R70" s="1"/>
      <c r="S70" s="1"/>
      <c r="T70" s="1"/>
      <c r="U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">
      <c r="A71" s="1">
        <v>687</v>
      </c>
      <c r="B71" s="1">
        <v>3.4350000000000001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L71" s="1">
        <v>733</v>
      </c>
      <c r="M71" s="1">
        <v>3.665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W71" s="1">
        <v>586</v>
      </c>
      <c r="X71" s="1">
        <v>2.93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H71" s="1">
        <v>509</v>
      </c>
      <c r="AI71" s="1">
        <v>2.5449999999999999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S71" s="1">
        <v>744</v>
      </c>
      <c r="AT71" s="1">
        <v>3.72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</row>
    <row r="72" spans="1:5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L72" s="1"/>
      <c r="M72" s="1"/>
      <c r="N72" s="1"/>
      <c r="O72" s="1"/>
      <c r="P72" s="1"/>
      <c r="Q72" s="1"/>
      <c r="R72" s="1"/>
      <c r="S72" s="1"/>
      <c r="T72" s="1"/>
      <c r="U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">
      <c r="A73" s="1">
        <v>697</v>
      </c>
      <c r="B73" s="1">
        <v>3.4849999999999999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L73" s="1">
        <v>743</v>
      </c>
      <c r="M73" s="1">
        <v>3.7149999999999999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W73" s="1">
        <v>596</v>
      </c>
      <c r="X73" s="1">
        <v>2.98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H73" s="1">
        <v>519</v>
      </c>
      <c r="AI73" s="1">
        <v>2.5950000000000002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S73" s="1">
        <v>755</v>
      </c>
      <c r="AT73" s="1">
        <v>3.7749999999999999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</row>
    <row r="74" spans="1:5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L74" s="1"/>
      <c r="M74" s="1"/>
      <c r="N74" s="1"/>
      <c r="O74" s="1"/>
      <c r="P74" s="1"/>
      <c r="Q74" s="1"/>
      <c r="R74" s="1"/>
      <c r="S74" s="1"/>
      <c r="T74" s="1"/>
      <c r="U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">
      <c r="A75" s="1">
        <v>707</v>
      </c>
      <c r="B75" s="1">
        <v>3.5350000000000001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L75" s="1">
        <v>753</v>
      </c>
      <c r="M75" s="1">
        <v>3.7650000000000001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W75" s="1">
        <v>606</v>
      </c>
      <c r="X75" s="1">
        <v>3.03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H75" s="1">
        <v>529</v>
      </c>
      <c r="AI75" s="1">
        <v>2.645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S75" s="1">
        <v>765</v>
      </c>
      <c r="AT75" s="1">
        <v>3.8250000000000002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</row>
    <row r="76" spans="1:5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L76" s="1"/>
      <c r="M76" s="1"/>
      <c r="N76" s="1"/>
      <c r="O76" s="1"/>
      <c r="P76" s="1"/>
      <c r="Q76" s="1"/>
      <c r="R76" s="1"/>
      <c r="S76" s="1"/>
      <c r="T76" s="1"/>
      <c r="U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">
      <c r="A77" s="1">
        <v>717</v>
      </c>
      <c r="B77" s="1">
        <v>3.585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L77" s="1">
        <v>763</v>
      </c>
      <c r="M77" s="1">
        <v>3.8149999999999999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W77" s="1">
        <v>616</v>
      </c>
      <c r="X77" s="1">
        <v>3.08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H77" s="1">
        <v>539</v>
      </c>
      <c r="AI77" s="1">
        <v>2.6949999999999998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S77" s="1">
        <v>775</v>
      </c>
      <c r="AT77" s="1">
        <v>3.875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</row>
    <row r="78" spans="1:5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L78" s="1"/>
      <c r="M78" s="1"/>
      <c r="N78" s="1"/>
      <c r="O78" s="1"/>
      <c r="P78" s="1"/>
      <c r="Q78" s="1"/>
      <c r="R78" s="1"/>
      <c r="S78" s="1"/>
      <c r="T78" s="1"/>
      <c r="U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">
      <c r="A79" s="1">
        <v>727</v>
      </c>
      <c r="B79" s="1">
        <v>3.6349999999999998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L79" s="1">
        <v>774</v>
      </c>
      <c r="M79" s="1">
        <v>3.87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W79" s="1">
        <v>626</v>
      </c>
      <c r="X79" s="1">
        <v>3.13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H79" s="1">
        <v>550</v>
      </c>
      <c r="AI79" s="1">
        <v>2.75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S79" s="1">
        <v>785</v>
      </c>
      <c r="AT79" s="1">
        <v>3.9249999999999998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</row>
    <row r="80" spans="1:5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L80" s="1"/>
      <c r="M80" s="1"/>
      <c r="N80" s="1"/>
      <c r="O80" s="1"/>
      <c r="P80" s="1"/>
      <c r="Q80" s="1"/>
      <c r="R80" s="1"/>
      <c r="S80" s="1"/>
      <c r="T80" s="1"/>
      <c r="U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">
      <c r="A81" s="1">
        <v>737</v>
      </c>
      <c r="B81" s="1">
        <v>3.6850000000000001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L81" s="1">
        <v>784</v>
      </c>
      <c r="M81" s="1">
        <v>3.92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W81" s="1">
        <v>636</v>
      </c>
      <c r="X81" s="1">
        <v>3.18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H81" s="1">
        <v>560</v>
      </c>
      <c r="AI81" s="1">
        <v>2.8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S81" s="1">
        <v>795</v>
      </c>
      <c r="AT81" s="1">
        <v>3.9750000000000001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</row>
    <row r="82" spans="1:5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L82" s="1"/>
      <c r="M82" s="1"/>
      <c r="N82" s="1"/>
      <c r="O82" s="1"/>
      <c r="P82" s="1"/>
      <c r="Q82" s="1"/>
      <c r="R82" s="1"/>
      <c r="S82" s="1"/>
      <c r="T82" s="1"/>
      <c r="U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">
      <c r="A83" s="1">
        <v>748</v>
      </c>
      <c r="B83" s="1">
        <v>3.74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L83" s="1">
        <v>794</v>
      </c>
      <c r="M83" s="1">
        <v>3.97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W83" s="1">
        <v>647</v>
      </c>
      <c r="X83" s="1">
        <v>3.2349999999999999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H83" s="1">
        <v>570</v>
      </c>
      <c r="AI83" s="1">
        <v>2.85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S83" s="1">
        <v>806</v>
      </c>
      <c r="AT83" s="1">
        <v>4.03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</row>
    <row r="84" spans="1:5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L84" s="1"/>
      <c r="M84" s="1"/>
      <c r="N84" s="1"/>
      <c r="O84" s="1"/>
      <c r="P84" s="1"/>
      <c r="Q84" s="1"/>
      <c r="R84" s="1"/>
      <c r="S84" s="1"/>
      <c r="T84" s="1"/>
      <c r="U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">
      <c r="A85" s="1">
        <v>758</v>
      </c>
      <c r="B85" s="1">
        <v>3.79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L85" s="1">
        <v>804</v>
      </c>
      <c r="M85" s="1">
        <v>4.0199999999999996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W85" s="1">
        <v>657</v>
      </c>
      <c r="X85" s="1">
        <v>3.2850000000000001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H85" s="1">
        <v>580</v>
      </c>
      <c r="AI85" s="1">
        <v>2.9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S85" s="1">
        <v>816</v>
      </c>
      <c r="AT85" s="1">
        <v>4.08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</row>
    <row r="86" spans="1:5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L86" s="1"/>
      <c r="M86" s="1"/>
      <c r="N86" s="1"/>
      <c r="O86" s="1"/>
      <c r="P86" s="1"/>
      <c r="Q86" s="1"/>
      <c r="R86" s="1"/>
      <c r="S86" s="1"/>
      <c r="T86" s="1"/>
      <c r="U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">
      <c r="A87" s="1">
        <v>768</v>
      </c>
      <c r="B87" s="1">
        <v>3.84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L87" s="1">
        <v>815</v>
      </c>
      <c r="M87" s="1">
        <v>4.0750000000000002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W87" s="1">
        <v>667</v>
      </c>
      <c r="X87" s="1">
        <v>3.335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H87" s="1">
        <v>590</v>
      </c>
      <c r="AI87" s="1">
        <v>2.95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S87" s="1">
        <v>826</v>
      </c>
      <c r="AT87" s="1">
        <v>4.13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</row>
    <row r="88" spans="1:5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L88" s="1"/>
      <c r="M88" s="1"/>
      <c r="N88" s="1"/>
      <c r="O88" s="1"/>
      <c r="P88" s="1"/>
      <c r="Q88" s="1"/>
      <c r="R88" s="1"/>
      <c r="S88" s="1"/>
      <c r="T88" s="1"/>
      <c r="U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">
      <c r="A89" s="1">
        <v>778</v>
      </c>
      <c r="B89" s="1">
        <v>3.89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L89" s="1">
        <v>825</v>
      </c>
      <c r="M89" s="1">
        <v>4.125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W89" s="1">
        <v>677</v>
      </c>
      <c r="X89" s="1">
        <v>3.3849999999999998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H89" s="1">
        <v>600</v>
      </c>
      <c r="AI89" s="1">
        <v>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S89" s="1">
        <v>836</v>
      </c>
      <c r="AT89" s="1">
        <v>4.18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</row>
    <row r="90" spans="1:5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L90" s="1"/>
      <c r="M90" s="1"/>
      <c r="N90" s="1"/>
      <c r="O90" s="1"/>
      <c r="P90" s="1"/>
      <c r="Q90" s="1"/>
      <c r="R90" s="1"/>
      <c r="S90" s="1"/>
      <c r="T90" s="1"/>
      <c r="U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">
      <c r="A91" s="1">
        <v>788</v>
      </c>
      <c r="B91" s="1">
        <v>3.94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L91" s="1">
        <v>835</v>
      </c>
      <c r="M91" s="1">
        <v>4.1749999999999998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W91" s="1">
        <v>687</v>
      </c>
      <c r="X91" s="1">
        <v>3.4350000000000001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H91" s="1">
        <v>611</v>
      </c>
      <c r="AI91" s="1">
        <v>3.0550000000000002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S91" s="1">
        <v>846</v>
      </c>
      <c r="AT91" s="1">
        <v>4.2300000000000004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</row>
    <row r="92" spans="1:5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L92" s="1"/>
      <c r="M92" s="1"/>
      <c r="N92" s="1"/>
      <c r="O92" s="1"/>
      <c r="P92" s="1"/>
      <c r="Q92" s="1"/>
      <c r="R92" s="1"/>
      <c r="S92" s="1"/>
      <c r="T92" s="1"/>
      <c r="U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">
      <c r="A93" s="1">
        <v>798</v>
      </c>
      <c r="B93" s="1">
        <v>3.99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L93" s="1">
        <v>845</v>
      </c>
      <c r="M93" s="1">
        <v>4.2249999999999996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W93" s="1">
        <v>698</v>
      </c>
      <c r="X93" s="1">
        <v>3.49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H93" s="1">
        <v>621</v>
      </c>
      <c r="AI93" s="1">
        <v>3.105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S93" s="1">
        <v>856</v>
      </c>
      <c r="AT93" s="1">
        <v>4.28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</row>
    <row r="94" spans="1:5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L94" s="1"/>
      <c r="M94" s="1"/>
      <c r="N94" s="1"/>
      <c r="O94" s="1"/>
      <c r="P94" s="1"/>
      <c r="Q94" s="1"/>
      <c r="R94" s="1"/>
      <c r="S94" s="1"/>
      <c r="T94" s="1"/>
      <c r="U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">
      <c r="A95" s="1">
        <v>812</v>
      </c>
      <c r="B95" s="1">
        <v>4.0599999999999996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L95" s="1">
        <v>855</v>
      </c>
      <c r="M95" s="1">
        <v>4.2750000000000004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W95" s="1">
        <v>708</v>
      </c>
      <c r="X95" s="1">
        <v>3.54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H95" s="1">
        <v>631</v>
      </c>
      <c r="AI95" s="1">
        <v>3.1549999999999998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S95" s="1">
        <v>866</v>
      </c>
      <c r="AT95" s="1">
        <v>4.33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</row>
    <row r="96" spans="1:5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L96" s="1"/>
      <c r="M96" s="1"/>
      <c r="N96" s="1"/>
      <c r="O96" s="1"/>
      <c r="P96" s="1"/>
      <c r="Q96" s="1"/>
      <c r="R96" s="1"/>
      <c r="S96" s="1"/>
      <c r="T96" s="1"/>
      <c r="U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">
      <c r="A97" s="1">
        <v>822</v>
      </c>
      <c r="B97" s="1">
        <v>4.1100000000000003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L97" s="1">
        <v>865</v>
      </c>
      <c r="M97" s="1">
        <v>4.3250000000000002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W97" s="1">
        <v>718</v>
      </c>
      <c r="X97" s="1">
        <v>3.59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H97" s="1">
        <v>641</v>
      </c>
      <c r="AI97" s="1">
        <v>3.2050000000000001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S97" s="1">
        <v>877</v>
      </c>
      <c r="AT97" s="1">
        <v>4.3849999999999998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</row>
    <row r="98" spans="1:5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L98" s="1"/>
      <c r="M98" s="1"/>
      <c r="N98" s="1"/>
      <c r="O98" s="1"/>
      <c r="P98" s="1"/>
      <c r="Q98" s="1"/>
      <c r="R98" s="1"/>
      <c r="S98" s="1"/>
      <c r="T98" s="1"/>
      <c r="U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">
      <c r="A99" s="1">
        <v>832</v>
      </c>
      <c r="B99" s="1">
        <v>4.16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L99" s="1">
        <v>876</v>
      </c>
      <c r="M99" s="1">
        <v>4.38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W99" s="1">
        <v>728</v>
      </c>
      <c r="X99" s="1">
        <v>3.64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H99" s="1">
        <v>651</v>
      </c>
      <c r="AI99" s="1">
        <v>3.2549999999999999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S99" s="1">
        <v>887</v>
      </c>
      <c r="AT99" s="1">
        <v>4.4349999999999996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</row>
    <row r="100" spans="1:5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">
      <c r="A101" s="1">
        <v>842</v>
      </c>
      <c r="B101" s="1">
        <v>4.21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L101" s="1">
        <v>886</v>
      </c>
      <c r="M101" s="1">
        <v>4.43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W101" s="1">
        <v>738</v>
      </c>
      <c r="X101" s="1">
        <v>3.69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H101" s="1">
        <v>662</v>
      </c>
      <c r="AI101" s="1">
        <v>3.31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S101" s="1">
        <v>897</v>
      </c>
      <c r="AT101" s="1">
        <v>4.4850000000000003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</row>
    <row r="102" spans="1:5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">
      <c r="A103" s="1">
        <v>853</v>
      </c>
      <c r="B103" s="1">
        <v>4.2649999999999997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L103" s="1">
        <v>896</v>
      </c>
      <c r="M103" s="1">
        <v>4.4800000000000004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W103" s="1">
        <v>749</v>
      </c>
      <c r="X103" s="1">
        <v>3.7450000000000001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H103" s="1">
        <v>672</v>
      </c>
      <c r="AI103" s="1">
        <v>3.36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S103" s="1">
        <v>907</v>
      </c>
      <c r="AT103" s="1">
        <v>4.5350000000000001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</row>
    <row r="104" spans="1:5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">
      <c r="A105" s="1">
        <v>863</v>
      </c>
      <c r="B105" s="1">
        <v>4.3150000000000004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L105" s="1">
        <v>906</v>
      </c>
      <c r="M105" s="1">
        <v>4.53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W105" s="1">
        <v>759</v>
      </c>
      <c r="X105" s="1">
        <v>3.7949999999999999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H105" s="1">
        <v>682</v>
      </c>
      <c r="AI105" s="1">
        <v>3.41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S105" s="1">
        <v>917</v>
      </c>
      <c r="AT105" s="1">
        <v>4.585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</row>
    <row r="106" spans="1:5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">
      <c r="A107" s="1">
        <v>873</v>
      </c>
      <c r="B107" s="1">
        <v>4.3650000000000002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L107" s="1">
        <v>916</v>
      </c>
      <c r="M107" s="1">
        <v>4.58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W107" s="1">
        <v>769</v>
      </c>
      <c r="X107" s="1">
        <v>3.8450000000000002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H107" s="1">
        <v>692</v>
      </c>
      <c r="AI107" s="1">
        <v>3.46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S107" s="1">
        <v>927</v>
      </c>
      <c r="AT107" s="1">
        <v>4.6349999999999998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</row>
    <row r="108" spans="1:5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">
      <c r="A109" s="1">
        <v>883</v>
      </c>
      <c r="B109" s="1">
        <v>4.415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L109" s="1">
        <v>927</v>
      </c>
      <c r="M109" s="1">
        <v>4.6349999999999998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W109" s="1">
        <v>779</v>
      </c>
      <c r="X109" s="1">
        <v>3.895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H109" s="1">
        <v>702</v>
      </c>
      <c r="AI109" s="1">
        <v>3.51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S109" s="1">
        <v>937</v>
      </c>
      <c r="AT109" s="1">
        <v>4.6849999999999996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</row>
    <row r="110" spans="1:5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">
      <c r="A111" s="1">
        <v>894</v>
      </c>
      <c r="B111" s="1">
        <v>4.47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L111" s="1">
        <v>937</v>
      </c>
      <c r="M111" s="1">
        <v>4.6849999999999996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W111" s="1">
        <v>789</v>
      </c>
      <c r="X111" s="1">
        <v>3.9449999999999998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H111" s="1">
        <v>712</v>
      </c>
      <c r="AI111" s="1">
        <v>3.56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S111" s="1">
        <v>948</v>
      </c>
      <c r="AT111" s="1">
        <v>4.74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</row>
    <row r="112" spans="1:5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">
      <c r="A113" s="1">
        <v>904</v>
      </c>
      <c r="B113" s="1">
        <v>4.5199999999999996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L113" s="1">
        <v>947</v>
      </c>
      <c r="M113" s="1">
        <v>4.7350000000000003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W113" s="1">
        <v>799</v>
      </c>
      <c r="X113" s="1">
        <v>3.9950000000000001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H113" s="1">
        <v>723</v>
      </c>
      <c r="AI113" s="1">
        <v>3.6150000000000002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S113" s="1">
        <v>958</v>
      </c>
      <c r="AT113" s="1">
        <v>4.79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</row>
    <row r="114" spans="1:5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">
      <c r="A115" s="1">
        <v>914</v>
      </c>
      <c r="B115" s="1">
        <v>4.57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L115" s="1">
        <v>957</v>
      </c>
      <c r="M115" s="1">
        <v>4.7850000000000001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W115" s="1">
        <v>809</v>
      </c>
      <c r="X115" s="1">
        <v>4.0449999999999999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H115" s="1">
        <v>733</v>
      </c>
      <c r="AI115" s="1">
        <v>3.665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S115" s="1">
        <v>968</v>
      </c>
      <c r="AT115" s="1">
        <v>4.84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</row>
    <row r="116" spans="1:5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">
      <c r="A117" s="1">
        <v>924</v>
      </c>
      <c r="B117" s="1">
        <v>4.62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L117" s="1">
        <v>967</v>
      </c>
      <c r="M117" s="1">
        <v>4.835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W117" s="1">
        <v>819</v>
      </c>
      <c r="X117" s="1">
        <v>4.0949999999999998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H117" s="1">
        <v>743</v>
      </c>
      <c r="AI117" s="1">
        <v>3.7149999999999999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S117" s="1">
        <v>978</v>
      </c>
      <c r="AT117" s="1">
        <v>4.8899999999999997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</row>
    <row r="118" spans="1:5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">
      <c r="A119" s="1">
        <v>935</v>
      </c>
      <c r="B119" s="1">
        <v>4.6749999999999998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L119" s="1">
        <v>977</v>
      </c>
      <c r="M119" s="1">
        <v>4.8849999999999998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W119" s="1">
        <v>829</v>
      </c>
      <c r="X119" s="1">
        <v>4.1449999999999996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H119" s="1">
        <v>753</v>
      </c>
      <c r="AI119" s="1">
        <v>3.7650000000000001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S119" s="1">
        <v>988</v>
      </c>
      <c r="AT119" s="1">
        <v>4.9400000000000004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</row>
    <row r="120" spans="1:5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">
      <c r="A121" s="1">
        <v>945</v>
      </c>
      <c r="B121" s="1">
        <v>4.7249999999999996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L121" s="1">
        <v>987</v>
      </c>
      <c r="M121" s="1">
        <v>4.9349999999999996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W121" s="1">
        <v>840</v>
      </c>
      <c r="X121" s="1">
        <v>4.2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H121" s="1">
        <v>764</v>
      </c>
      <c r="AI121" s="1">
        <v>3.82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S121" s="1">
        <v>999</v>
      </c>
      <c r="AT121" s="1">
        <v>4.9950000000000001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</row>
    <row r="122" spans="1:5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">
      <c r="A123" s="1">
        <v>955</v>
      </c>
      <c r="B123" s="1">
        <v>4.7750000000000004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1">
        <v>998</v>
      </c>
      <c r="M123" s="1">
        <v>4.99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W123" s="1">
        <v>850</v>
      </c>
      <c r="X123" s="1">
        <v>4.25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H123" s="1">
        <v>774</v>
      </c>
      <c r="AI123" s="1">
        <v>3.87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S123" s="1">
        <v>1009</v>
      </c>
      <c r="AT123" s="1">
        <v>5.0449999999999999</v>
      </c>
      <c r="AU123" s="1">
        <v>3</v>
      </c>
      <c r="AV123" s="1">
        <v>0</v>
      </c>
      <c r="AW123" s="1">
        <v>184</v>
      </c>
      <c r="AX123" s="1">
        <v>0</v>
      </c>
      <c r="AY123" s="1">
        <v>3.4147999999999998E-2</v>
      </c>
      <c r="AZ123" s="1">
        <v>0</v>
      </c>
      <c r="BA123" s="1">
        <v>1</v>
      </c>
      <c r="BB123" s="1">
        <v>0</v>
      </c>
    </row>
    <row r="124" spans="1:5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">
      <c r="A125" s="1">
        <v>965</v>
      </c>
      <c r="B125" s="1">
        <v>4.8250000000000002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L125" s="1">
        <v>1008</v>
      </c>
      <c r="M125" s="1">
        <v>5.04</v>
      </c>
      <c r="N125" s="1">
        <v>2</v>
      </c>
      <c r="O125" s="1">
        <v>0</v>
      </c>
      <c r="P125" s="1">
        <v>185</v>
      </c>
      <c r="Q125" s="1">
        <v>0</v>
      </c>
      <c r="R125" s="1">
        <v>2.2765000000000001E-2</v>
      </c>
      <c r="S125" s="1">
        <v>0</v>
      </c>
      <c r="T125" s="1">
        <v>1</v>
      </c>
      <c r="U125" s="1">
        <v>0</v>
      </c>
      <c r="W125" s="1">
        <v>860</v>
      </c>
      <c r="X125" s="1">
        <v>4.3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H125" s="1">
        <v>784</v>
      </c>
      <c r="AI125" s="1">
        <v>3.92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S125" s="1">
        <v>1019</v>
      </c>
      <c r="AT125" s="1">
        <v>5.0949999999999998</v>
      </c>
      <c r="AU125" s="1">
        <v>4</v>
      </c>
      <c r="AV125" s="1">
        <v>0</v>
      </c>
      <c r="AW125" s="1">
        <v>189</v>
      </c>
      <c r="AX125" s="1">
        <v>0</v>
      </c>
      <c r="AY125" s="1">
        <v>4.5530000000000001E-2</v>
      </c>
      <c r="AZ125" s="1">
        <v>0</v>
      </c>
      <c r="BA125" s="1">
        <v>1</v>
      </c>
      <c r="BB125" s="1">
        <v>0</v>
      </c>
    </row>
    <row r="126" spans="1:5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">
      <c r="A127" s="1">
        <v>975</v>
      </c>
      <c r="B127" s="1">
        <v>4.875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L127" s="1">
        <v>1018</v>
      </c>
      <c r="M127" s="1">
        <v>5.09</v>
      </c>
      <c r="N127" s="1">
        <v>4</v>
      </c>
      <c r="O127" s="1">
        <v>0</v>
      </c>
      <c r="P127" s="1">
        <v>188</v>
      </c>
      <c r="Q127" s="1">
        <v>0</v>
      </c>
      <c r="R127" s="1">
        <v>4.5530000000000001E-2</v>
      </c>
      <c r="S127" s="1">
        <v>0</v>
      </c>
      <c r="T127" s="1">
        <v>1</v>
      </c>
      <c r="U127" s="1">
        <v>0</v>
      </c>
      <c r="W127" s="1">
        <v>870</v>
      </c>
      <c r="X127" s="1">
        <v>4.3499999999999996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H127" s="1">
        <v>794</v>
      </c>
      <c r="AI127" s="1">
        <v>3.97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S127" s="1">
        <v>1029</v>
      </c>
      <c r="AT127" s="1">
        <v>5.1449999999999996</v>
      </c>
      <c r="AU127" s="1">
        <v>7</v>
      </c>
      <c r="AV127" s="1">
        <v>0</v>
      </c>
      <c r="AW127" s="1">
        <v>189</v>
      </c>
      <c r="AX127" s="1">
        <v>0</v>
      </c>
      <c r="AY127" s="1">
        <v>7.9677999999999999E-2</v>
      </c>
      <c r="AZ127" s="1">
        <v>0</v>
      </c>
      <c r="BA127" s="1">
        <v>1</v>
      </c>
      <c r="BB127" s="1">
        <v>0</v>
      </c>
    </row>
    <row r="128" spans="1:5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">
      <c r="A129" s="1">
        <v>985</v>
      </c>
      <c r="B129" s="1">
        <v>4.9249999999999998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L129" s="1">
        <v>1028</v>
      </c>
      <c r="M129" s="1">
        <v>5.14</v>
      </c>
      <c r="N129" s="1">
        <v>7</v>
      </c>
      <c r="O129" s="1">
        <v>0</v>
      </c>
      <c r="P129" s="1">
        <v>189</v>
      </c>
      <c r="Q129" s="1">
        <v>0</v>
      </c>
      <c r="R129" s="1">
        <v>7.9677999999999999E-2</v>
      </c>
      <c r="S129" s="1">
        <v>0</v>
      </c>
      <c r="T129" s="1">
        <v>1</v>
      </c>
      <c r="U129" s="1">
        <v>0</v>
      </c>
      <c r="W129" s="1">
        <v>880</v>
      </c>
      <c r="X129" s="1">
        <v>4.4000000000000004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H129" s="1">
        <v>804</v>
      </c>
      <c r="AI129" s="1">
        <v>4.0199999999999996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S129" s="1">
        <v>1040</v>
      </c>
      <c r="AT129" s="1">
        <v>5.2</v>
      </c>
      <c r="AU129" s="1">
        <v>12</v>
      </c>
      <c r="AV129" s="1">
        <v>0</v>
      </c>
      <c r="AW129" s="1">
        <v>185</v>
      </c>
      <c r="AX129" s="1">
        <v>0</v>
      </c>
      <c r="AY129" s="1">
        <v>0.13659099999999999</v>
      </c>
      <c r="AZ129" s="1">
        <v>0</v>
      </c>
      <c r="BA129" s="1">
        <v>1</v>
      </c>
      <c r="BB129" s="1">
        <v>0</v>
      </c>
    </row>
    <row r="130" spans="1:5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">
      <c r="A131" s="1">
        <v>995</v>
      </c>
      <c r="B131" s="1">
        <v>4.9749999999999996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L131" s="1">
        <v>1038</v>
      </c>
      <c r="M131" s="1">
        <v>5.19</v>
      </c>
      <c r="N131" s="1">
        <v>11</v>
      </c>
      <c r="O131" s="1">
        <v>0</v>
      </c>
      <c r="P131" s="1">
        <v>186</v>
      </c>
      <c r="Q131" s="1">
        <v>0</v>
      </c>
      <c r="R131" s="1">
        <v>0.12520800000000001</v>
      </c>
      <c r="S131" s="1">
        <v>0</v>
      </c>
      <c r="T131" s="1">
        <v>1</v>
      </c>
      <c r="U131" s="1">
        <v>0</v>
      </c>
      <c r="W131" s="1">
        <v>890</v>
      </c>
      <c r="X131" s="1">
        <v>4.45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H131" s="1">
        <v>814</v>
      </c>
      <c r="AI131" s="1">
        <v>4.07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S131" s="1">
        <v>1050</v>
      </c>
      <c r="AT131" s="1">
        <v>5.25</v>
      </c>
      <c r="AU131" s="1">
        <v>17</v>
      </c>
      <c r="AV131" s="1">
        <v>0</v>
      </c>
      <c r="AW131" s="1">
        <v>181</v>
      </c>
      <c r="AX131" s="1">
        <v>0</v>
      </c>
      <c r="AY131" s="1">
        <v>0.19350400000000001</v>
      </c>
      <c r="AZ131" s="1">
        <v>0</v>
      </c>
      <c r="BA131" s="1">
        <v>1</v>
      </c>
      <c r="BB131" s="1">
        <v>0</v>
      </c>
    </row>
    <row r="132" spans="1:5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">
      <c r="A133" s="1">
        <v>1006</v>
      </c>
      <c r="B133" s="1">
        <v>5.03</v>
      </c>
      <c r="C133" s="1">
        <v>1</v>
      </c>
      <c r="D133" s="1">
        <v>0</v>
      </c>
      <c r="E133" s="1">
        <v>186</v>
      </c>
      <c r="F133" s="1">
        <v>0</v>
      </c>
      <c r="G133" s="1">
        <v>1.1383000000000001E-2</v>
      </c>
      <c r="H133" s="1">
        <v>0</v>
      </c>
      <c r="I133" s="1">
        <v>1</v>
      </c>
      <c r="J133" s="1">
        <v>0</v>
      </c>
      <c r="L133" s="1">
        <v>1048</v>
      </c>
      <c r="M133" s="1">
        <v>5.24</v>
      </c>
      <c r="N133" s="1">
        <v>16</v>
      </c>
      <c r="O133" s="1">
        <v>0</v>
      </c>
      <c r="P133" s="1">
        <v>182</v>
      </c>
      <c r="Q133" s="1">
        <v>0</v>
      </c>
      <c r="R133" s="1">
        <v>0.18212100000000001</v>
      </c>
      <c r="S133" s="1">
        <v>0</v>
      </c>
      <c r="T133" s="1">
        <v>1</v>
      </c>
      <c r="U133" s="1">
        <v>0</v>
      </c>
      <c r="W133" s="1">
        <v>901</v>
      </c>
      <c r="X133" s="1">
        <v>4.5049999999999999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H133" s="1">
        <v>824</v>
      </c>
      <c r="AI133" s="1">
        <v>4.12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S133" s="1">
        <v>1060</v>
      </c>
      <c r="AT133" s="1">
        <v>5.3</v>
      </c>
      <c r="AU133" s="1">
        <v>24</v>
      </c>
      <c r="AV133" s="1">
        <v>0</v>
      </c>
      <c r="AW133" s="1">
        <v>171</v>
      </c>
      <c r="AX133" s="1">
        <v>0</v>
      </c>
      <c r="AY133" s="1">
        <v>0.27318199999999998</v>
      </c>
      <c r="AZ133" s="1">
        <v>0</v>
      </c>
      <c r="BA133" s="1">
        <v>1</v>
      </c>
      <c r="BB133" s="1">
        <v>0</v>
      </c>
    </row>
    <row r="134" spans="1:5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">
      <c r="A135" s="1">
        <v>1016</v>
      </c>
      <c r="B135" s="1">
        <v>5.08</v>
      </c>
      <c r="C135" s="1">
        <v>3</v>
      </c>
      <c r="D135" s="1">
        <v>0</v>
      </c>
      <c r="E135" s="1">
        <v>189</v>
      </c>
      <c r="F135" s="1">
        <v>0</v>
      </c>
      <c r="G135" s="1">
        <v>3.4147999999999998E-2</v>
      </c>
      <c r="H135" s="1">
        <v>0</v>
      </c>
      <c r="I135" s="1">
        <v>1</v>
      </c>
      <c r="J135" s="1">
        <v>0</v>
      </c>
      <c r="L135" s="1">
        <v>1058</v>
      </c>
      <c r="M135" s="1">
        <v>5.29</v>
      </c>
      <c r="N135" s="1">
        <v>22</v>
      </c>
      <c r="O135" s="1">
        <v>0</v>
      </c>
      <c r="P135" s="1">
        <v>174</v>
      </c>
      <c r="Q135" s="1">
        <v>0</v>
      </c>
      <c r="R135" s="1">
        <v>0.250417</v>
      </c>
      <c r="S135" s="1">
        <v>0</v>
      </c>
      <c r="T135" s="1">
        <v>1</v>
      </c>
      <c r="U135" s="1">
        <v>0</v>
      </c>
      <c r="W135" s="1">
        <v>911</v>
      </c>
      <c r="X135" s="1">
        <v>4.5549999999999997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H135" s="1">
        <v>835</v>
      </c>
      <c r="AI135" s="1">
        <v>4.1749999999999998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S135" s="1">
        <v>1070</v>
      </c>
      <c r="AT135" s="1">
        <v>5.35</v>
      </c>
      <c r="AU135" s="1">
        <v>30</v>
      </c>
      <c r="AV135" s="1">
        <v>0</v>
      </c>
      <c r="AW135" s="1">
        <v>163</v>
      </c>
      <c r="AX135" s="1">
        <v>0</v>
      </c>
      <c r="AY135" s="1">
        <v>0.34147699999999997</v>
      </c>
      <c r="AZ135" s="1">
        <v>0</v>
      </c>
      <c r="BA135" s="1">
        <v>1</v>
      </c>
      <c r="BB135" s="1">
        <v>0</v>
      </c>
    </row>
    <row r="136" spans="1:5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">
      <c r="A137" s="1">
        <v>1026</v>
      </c>
      <c r="B137" s="1">
        <v>5.13</v>
      </c>
      <c r="C137" s="1">
        <v>6</v>
      </c>
      <c r="D137" s="1">
        <v>0</v>
      </c>
      <c r="E137" s="1">
        <v>189</v>
      </c>
      <c r="F137" s="1">
        <v>0</v>
      </c>
      <c r="G137" s="1">
        <v>6.8294999999999995E-2</v>
      </c>
      <c r="H137" s="1">
        <v>0</v>
      </c>
      <c r="I137" s="1">
        <v>1</v>
      </c>
      <c r="J137" s="1">
        <v>0</v>
      </c>
      <c r="L137" s="1">
        <v>1068</v>
      </c>
      <c r="M137" s="1">
        <v>5.34</v>
      </c>
      <c r="N137" s="1">
        <v>28</v>
      </c>
      <c r="O137" s="1">
        <v>0</v>
      </c>
      <c r="P137" s="1">
        <v>167</v>
      </c>
      <c r="Q137" s="1">
        <v>0</v>
      </c>
      <c r="R137" s="1">
        <v>0.318712</v>
      </c>
      <c r="S137" s="1">
        <v>0</v>
      </c>
      <c r="T137" s="1">
        <v>1</v>
      </c>
      <c r="U137" s="1">
        <v>0</v>
      </c>
      <c r="W137" s="1">
        <v>921</v>
      </c>
      <c r="X137" s="1">
        <v>4.6050000000000004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H137" s="1">
        <v>845</v>
      </c>
      <c r="AI137" s="1">
        <v>4.2249999999999996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S137" s="1">
        <v>1080</v>
      </c>
      <c r="AT137" s="1">
        <v>5.4</v>
      </c>
      <c r="AU137" s="1">
        <v>37</v>
      </c>
      <c r="AV137" s="1">
        <v>0</v>
      </c>
      <c r="AW137" s="1">
        <v>152</v>
      </c>
      <c r="AX137" s="1">
        <v>0</v>
      </c>
      <c r="AY137" s="1">
        <v>0.42115599999999997</v>
      </c>
      <c r="AZ137" s="1">
        <v>0</v>
      </c>
      <c r="BA137" s="1">
        <v>1</v>
      </c>
      <c r="BB137" s="1">
        <v>0</v>
      </c>
    </row>
    <row r="138" spans="1:5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">
      <c r="A139" s="1">
        <v>1036</v>
      </c>
      <c r="B139" s="1">
        <v>5.18</v>
      </c>
      <c r="C139" s="1">
        <v>8</v>
      </c>
      <c r="D139" s="1">
        <v>0</v>
      </c>
      <c r="E139" s="1">
        <v>192</v>
      </c>
      <c r="F139" s="1">
        <v>0</v>
      </c>
      <c r="G139" s="1">
        <v>9.1061000000000003E-2</v>
      </c>
      <c r="H139" s="1">
        <v>0</v>
      </c>
      <c r="I139" s="1">
        <v>1</v>
      </c>
      <c r="J139" s="1">
        <v>0</v>
      </c>
      <c r="L139" s="1">
        <v>1079</v>
      </c>
      <c r="M139" s="1">
        <v>5.3949999999999996</v>
      </c>
      <c r="N139" s="1">
        <v>35</v>
      </c>
      <c r="O139" s="1">
        <v>0</v>
      </c>
      <c r="P139" s="1">
        <v>157</v>
      </c>
      <c r="Q139" s="1">
        <v>0</v>
      </c>
      <c r="R139" s="1">
        <v>0.39839000000000002</v>
      </c>
      <c r="S139" s="1">
        <v>0</v>
      </c>
      <c r="T139" s="1">
        <v>1</v>
      </c>
      <c r="U139" s="1">
        <v>0</v>
      </c>
      <c r="W139" s="1">
        <v>931</v>
      </c>
      <c r="X139" s="1">
        <v>4.6550000000000002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H139" s="1">
        <v>855</v>
      </c>
      <c r="AI139" s="1">
        <v>4.2750000000000004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S139" s="1">
        <v>1091</v>
      </c>
      <c r="AT139" s="1">
        <v>5.4550000000000001</v>
      </c>
      <c r="AU139" s="1">
        <v>44</v>
      </c>
      <c r="AV139" s="1">
        <v>0</v>
      </c>
      <c r="AW139" s="1">
        <v>141</v>
      </c>
      <c r="AX139" s="1">
        <v>0</v>
      </c>
      <c r="AY139" s="1">
        <v>0.500834</v>
      </c>
      <c r="AZ139" s="1">
        <v>0</v>
      </c>
      <c r="BA139" s="1">
        <v>1</v>
      </c>
      <c r="BB139" s="1">
        <v>0</v>
      </c>
    </row>
    <row r="140" spans="1:5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">
      <c r="A141" s="1">
        <v>1046</v>
      </c>
      <c r="B141" s="1">
        <v>5.23</v>
      </c>
      <c r="C141" s="1">
        <v>13</v>
      </c>
      <c r="D141" s="1">
        <v>0</v>
      </c>
      <c r="E141" s="1">
        <v>187</v>
      </c>
      <c r="F141" s="1">
        <v>0</v>
      </c>
      <c r="G141" s="1">
        <v>0.14797399999999999</v>
      </c>
      <c r="H141" s="1">
        <v>0</v>
      </c>
      <c r="I141" s="1">
        <v>1</v>
      </c>
      <c r="J141" s="1">
        <v>0</v>
      </c>
      <c r="L141" s="1">
        <v>1093</v>
      </c>
      <c r="M141" s="1">
        <v>5.4649999999999999</v>
      </c>
      <c r="N141" s="1">
        <v>40</v>
      </c>
      <c r="O141" s="1">
        <v>0</v>
      </c>
      <c r="P141" s="1">
        <v>152</v>
      </c>
      <c r="Q141" s="1">
        <v>0</v>
      </c>
      <c r="R141" s="1">
        <v>0.45530300000000001</v>
      </c>
      <c r="S141" s="1">
        <v>0</v>
      </c>
      <c r="T141" s="1">
        <v>1</v>
      </c>
      <c r="U141" s="1">
        <v>0</v>
      </c>
      <c r="W141" s="1">
        <v>941</v>
      </c>
      <c r="X141" s="1">
        <v>4.7050000000000001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H141" s="1">
        <v>865</v>
      </c>
      <c r="AI141" s="1">
        <v>4.3250000000000002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S141" s="1">
        <v>1101</v>
      </c>
      <c r="AT141" s="1">
        <v>5.5049999999999999</v>
      </c>
      <c r="AU141" s="1">
        <v>50</v>
      </c>
      <c r="AV141" s="1">
        <v>0</v>
      </c>
      <c r="AW141" s="1">
        <v>132</v>
      </c>
      <c r="AX141" s="1">
        <v>0</v>
      </c>
      <c r="AY141" s="1">
        <v>0.569129</v>
      </c>
      <c r="AZ141" s="1">
        <v>0</v>
      </c>
      <c r="BA141" s="1">
        <v>1</v>
      </c>
      <c r="BB141" s="1">
        <v>0</v>
      </c>
    </row>
    <row r="142" spans="1:5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">
      <c r="A143" s="1">
        <v>1057</v>
      </c>
      <c r="B143" s="1">
        <v>5.2850000000000001</v>
      </c>
      <c r="C143" s="1">
        <v>20</v>
      </c>
      <c r="D143" s="1">
        <v>0</v>
      </c>
      <c r="E143" s="1">
        <v>178</v>
      </c>
      <c r="F143" s="1">
        <v>0</v>
      </c>
      <c r="G143" s="1">
        <v>0.22765199999999999</v>
      </c>
      <c r="H143" s="1">
        <v>0</v>
      </c>
      <c r="I143" s="1">
        <v>1</v>
      </c>
      <c r="J143" s="1">
        <v>0</v>
      </c>
      <c r="L143" s="1">
        <v>1103</v>
      </c>
      <c r="M143" s="1">
        <v>5.5149999999999997</v>
      </c>
      <c r="N143" s="1">
        <v>47</v>
      </c>
      <c r="O143" s="1">
        <v>0</v>
      </c>
      <c r="P143" s="1">
        <v>140</v>
      </c>
      <c r="Q143" s="1">
        <v>0</v>
      </c>
      <c r="R143" s="1">
        <v>0.53498100000000004</v>
      </c>
      <c r="S143" s="1">
        <v>0</v>
      </c>
      <c r="T143" s="1">
        <v>1</v>
      </c>
      <c r="U143" s="1">
        <v>0</v>
      </c>
      <c r="W143" s="1">
        <v>951</v>
      </c>
      <c r="X143" s="1">
        <v>4.7549999999999999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H143" s="1">
        <v>875</v>
      </c>
      <c r="AI143" s="1">
        <v>4.375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S143" s="1">
        <v>1111</v>
      </c>
      <c r="AT143" s="1">
        <v>5.5549999999999997</v>
      </c>
      <c r="AU143" s="1">
        <v>56</v>
      </c>
      <c r="AV143" s="1">
        <v>0</v>
      </c>
      <c r="AW143" s="1">
        <v>122</v>
      </c>
      <c r="AX143" s="1">
        <v>0</v>
      </c>
      <c r="AY143" s="1">
        <v>0.63742500000000002</v>
      </c>
      <c r="AZ143" s="1">
        <v>0</v>
      </c>
      <c r="BA143" s="1">
        <v>1</v>
      </c>
      <c r="BB143" s="1">
        <v>0</v>
      </c>
    </row>
    <row r="144" spans="1:5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">
      <c r="A145" s="1">
        <v>1067</v>
      </c>
      <c r="B145" s="1">
        <v>5.335</v>
      </c>
      <c r="C145" s="1">
        <v>26</v>
      </c>
      <c r="D145" s="1">
        <v>0</v>
      </c>
      <c r="E145" s="1">
        <v>171</v>
      </c>
      <c r="F145" s="1">
        <v>0</v>
      </c>
      <c r="G145" s="1">
        <v>0.29594700000000002</v>
      </c>
      <c r="H145" s="1">
        <v>0</v>
      </c>
      <c r="I145" s="1">
        <v>1</v>
      </c>
      <c r="J145" s="1">
        <v>0</v>
      </c>
      <c r="L145" s="1">
        <v>1113</v>
      </c>
      <c r="M145" s="1">
        <v>5.5650000000000004</v>
      </c>
      <c r="N145" s="1">
        <v>55</v>
      </c>
      <c r="O145" s="1">
        <v>0</v>
      </c>
      <c r="P145" s="1">
        <v>125</v>
      </c>
      <c r="Q145" s="1">
        <v>0</v>
      </c>
      <c r="R145" s="1">
        <v>0.62604199999999999</v>
      </c>
      <c r="S145" s="1">
        <v>0</v>
      </c>
      <c r="T145" s="1">
        <v>1</v>
      </c>
      <c r="U145" s="1">
        <v>0</v>
      </c>
      <c r="W145" s="1">
        <v>961</v>
      </c>
      <c r="X145" s="1">
        <v>4.8049999999999997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H145" s="1">
        <v>885</v>
      </c>
      <c r="AI145" s="1">
        <v>4.4249999999999998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S145" s="1">
        <v>1121</v>
      </c>
      <c r="AT145" s="1">
        <v>5.6050000000000004</v>
      </c>
      <c r="AU145" s="1">
        <v>61</v>
      </c>
      <c r="AV145" s="1">
        <v>0</v>
      </c>
      <c r="AW145" s="1">
        <v>114</v>
      </c>
      <c r="AX145" s="1">
        <v>0</v>
      </c>
      <c r="AY145" s="1">
        <v>0.69433800000000001</v>
      </c>
      <c r="AZ145" s="1">
        <v>0</v>
      </c>
      <c r="BA145" s="1">
        <v>1</v>
      </c>
      <c r="BB145" s="1">
        <v>0</v>
      </c>
    </row>
    <row r="146" spans="1:5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">
      <c r="A147" s="1">
        <v>1077</v>
      </c>
      <c r="B147" s="1">
        <v>5.3849999999999998</v>
      </c>
      <c r="C147" s="1">
        <v>15</v>
      </c>
      <c r="D147" s="1">
        <v>0</v>
      </c>
      <c r="E147" s="1">
        <v>199</v>
      </c>
      <c r="F147" s="1">
        <v>0</v>
      </c>
      <c r="G147" s="1">
        <v>0.170739</v>
      </c>
      <c r="H147" s="1">
        <v>0</v>
      </c>
      <c r="I147" s="1">
        <v>1</v>
      </c>
      <c r="J147" s="1">
        <v>0</v>
      </c>
      <c r="L147" s="1">
        <v>1124</v>
      </c>
      <c r="M147" s="1">
        <v>5.62</v>
      </c>
      <c r="N147" s="1">
        <v>61</v>
      </c>
      <c r="O147" s="1">
        <v>0</v>
      </c>
      <c r="P147" s="1">
        <v>115</v>
      </c>
      <c r="Q147" s="1">
        <v>0</v>
      </c>
      <c r="R147" s="1">
        <v>0.69433800000000001</v>
      </c>
      <c r="S147" s="1">
        <v>0</v>
      </c>
      <c r="T147" s="1">
        <v>1</v>
      </c>
      <c r="U147" s="1">
        <v>0</v>
      </c>
      <c r="W147" s="1">
        <v>971</v>
      </c>
      <c r="X147" s="1">
        <v>4.8550000000000004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H147" s="1">
        <v>896</v>
      </c>
      <c r="AI147" s="1">
        <v>4.4800000000000004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S147" s="1">
        <v>1131</v>
      </c>
      <c r="AT147" s="1">
        <v>5.6550000000000002</v>
      </c>
      <c r="AU147" s="1">
        <v>65</v>
      </c>
      <c r="AV147" s="1">
        <v>0</v>
      </c>
      <c r="AW147" s="1">
        <v>108</v>
      </c>
      <c r="AX147" s="1">
        <v>0</v>
      </c>
      <c r="AY147" s="1">
        <v>0.73986799999999997</v>
      </c>
      <c r="AZ147" s="1">
        <v>0</v>
      </c>
      <c r="BA147" s="1">
        <v>1</v>
      </c>
      <c r="BB147" s="1">
        <v>0</v>
      </c>
    </row>
    <row r="148" spans="1:5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">
      <c r="A149" s="1">
        <v>1087</v>
      </c>
      <c r="B149" s="1">
        <v>5.4349999999999996</v>
      </c>
      <c r="C149" s="1">
        <v>22</v>
      </c>
      <c r="D149" s="1">
        <v>0</v>
      </c>
      <c r="E149" s="1">
        <v>191</v>
      </c>
      <c r="F149" s="1">
        <v>0</v>
      </c>
      <c r="G149" s="1">
        <v>0.250417</v>
      </c>
      <c r="H149" s="1">
        <v>0</v>
      </c>
      <c r="I149" s="1">
        <v>1</v>
      </c>
      <c r="J149" s="1">
        <v>0</v>
      </c>
      <c r="L149" s="1">
        <v>1134</v>
      </c>
      <c r="M149" s="1">
        <v>5.67</v>
      </c>
      <c r="N149" s="1">
        <v>66</v>
      </c>
      <c r="O149" s="1">
        <v>0</v>
      </c>
      <c r="P149" s="1">
        <v>107</v>
      </c>
      <c r="Q149" s="1">
        <v>0</v>
      </c>
      <c r="R149" s="1">
        <v>0.75124999999999997</v>
      </c>
      <c r="S149" s="1">
        <v>0</v>
      </c>
      <c r="T149" s="1">
        <v>1</v>
      </c>
      <c r="U149" s="1">
        <v>0</v>
      </c>
      <c r="W149" s="1">
        <v>981</v>
      </c>
      <c r="X149" s="1">
        <v>4.9050000000000002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H149" s="1">
        <v>906</v>
      </c>
      <c r="AI149" s="1">
        <v>4.53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S149" s="1">
        <v>1142</v>
      </c>
      <c r="AT149" s="1">
        <v>5.71</v>
      </c>
      <c r="AU149" s="1">
        <v>70</v>
      </c>
      <c r="AV149" s="1">
        <v>0</v>
      </c>
      <c r="AW149" s="1">
        <v>98</v>
      </c>
      <c r="AX149" s="1">
        <v>0</v>
      </c>
      <c r="AY149" s="1">
        <v>0.79678099999999996</v>
      </c>
      <c r="AZ149" s="1">
        <v>0</v>
      </c>
      <c r="BA149" s="1">
        <v>1</v>
      </c>
      <c r="BB149" s="1">
        <v>0</v>
      </c>
    </row>
    <row r="150" spans="1:5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">
      <c r="A151" s="1">
        <v>1097</v>
      </c>
      <c r="B151" s="1">
        <v>5.4850000000000003</v>
      </c>
      <c r="C151" s="1">
        <v>31</v>
      </c>
      <c r="D151" s="1">
        <v>0</v>
      </c>
      <c r="E151" s="1">
        <v>176</v>
      </c>
      <c r="F151" s="1">
        <v>0</v>
      </c>
      <c r="G151" s="1">
        <v>0.35286000000000001</v>
      </c>
      <c r="H151" s="1">
        <v>0</v>
      </c>
      <c r="I151" s="1">
        <v>1</v>
      </c>
      <c r="J151" s="1">
        <v>0</v>
      </c>
      <c r="L151" s="1">
        <v>1144</v>
      </c>
      <c r="M151" s="1">
        <v>5.72</v>
      </c>
      <c r="N151" s="1">
        <v>71</v>
      </c>
      <c r="O151" s="1">
        <v>0</v>
      </c>
      <c r="P151" s="1">
        <v>98</v>
      </c>
      <c r="Q151" s="1">
        <v>0</v>
      </c>
      <c r="R151" s="1">
        <v>0.80816299999999996</v>
      </c>
      <c r="S151" s="1">
        <v>0</v>
      </c>
      <c r="T151" s="1">
        <v>1</v>
      </c>
      <c r="U151" s="1">
        <v>0</v>
      </c>
      <c r="W151" s="1">
        <v>992</v>
      </c>
      <c r="X151" s="1">
        <v>4.96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H151" s="1">
        <v>916</v>
      </c>
      <c r="AI151" s="1">
        <v>4.58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S151" s="1">
        <v>1152</v>
      </c>
      <c r="AT151" s="1">
        <v>5.76</v>
      </c>
      <c r="AU151" s="1">
        <v>73</v>
      </c>
      <c r="AV151" s="1">
        <v>0</v>
      </c>
      <c r="AW151" s="1">
        <v>94</v>
      </c>
      <c r="AX151" s="1">
        <v>0</v>
      </c>
      <c r="AY151" s="1">
        <v>0.83092900000000003</v>
      </c>
      <c r="AZ151" s="1">
        <v>0</v>
      </c>
      <c r="BA151" s="1">
        <v>1</v>
      </c>
      <c r="BB151" s="1">
        <v>0</v>
      </c>
    </row>
    <row r="152" spans="1:5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">
      <c r="A153" s="1">
        <v>1108</v>
      </c>
      <c r="B153" s="1">
        <v>5.54</v>
      </c>
      <c r="C153" s="1">
        <v>42</v>
      </c>
      <c r="D153" s="1">
        <v>0</v>
      </c>
      <c r="E153" s="1">
        <v>156</v>
      </c>
      <c r="F153" s="1">
        <v>0</v>
      </c>
      <c r="G153" s="1">
        <v>0.47806799999999999</v>
      </c>
      <c r="H153" s="1">
        <v>0</v>
      </c>
      <c r="I153" s="1">
        <v>1</v>
      </c>
      <c r="J153" s="1">
        <v>0</v>
      </c>
      <c r="L153" s="1">
        <v>1154</v>
      </c>
      <c r="M153" s="1">
        <v>5.77</v>
      </c>
      <c r="N153" s="1">
        <v>76</v>
      </c>
      <c r="O153" s="1">
        <v>0</v>
      </c>
      <c r="P153" s="1">
        <v>88</v>
      </c>
      <c r="Q153" s="1">
        <v>0</v>
      </c>
      <c r="R153" s="1">
        <v>0.86507599999999996</v>
      </c>
      <c r="S153" s="1">
        <v>0</v>
      </c>
      <c r="T153" s="1">
        <v>1</v>
      </c>
      <c r="U153" s="1">
        <v>0</v>
      </c>
      <c r="W153" s="1">
        <v>1002</v>
      </c>
      <c r="X153" s="1">
        <v>5.01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H153" s="1">
        <v>926</v>
      </c>
      <c r="AI153" s="1">
        <v>4.63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S153" s="1">
        <v>1162</v>
      </c>
      <c r="AT153" s="1">
        <v>5.81</v>
      </c>
      <c r="AU153" s="1">
        <v>77</v>
      </c>
      <c r="AV153" s="1">
        <v>0</v>
      </c>
      <c r="AW153" s="1">
        <v>86</v>
      </c>
      <c r="AX153" s="1">
        <v>0</v>
      </c>
      <c r="AY153" s="1">
        <v>0.87645899999999999</v>
      </c>
      <c r="AZ153" s="1">
        <v>0</v>
      </c>
      <c r="BA153" s="1">
        <v>1</v>
      </c>
      <c r="BB153" s="1">
        <v>0</v>
      </c>
    </row>
    <row r="154" spans="1:5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">
      <c r="A155" s="1">
        <v>1118</v>
      </c>
      <c r="B155" s="1">
        <v>5.59</v>
      </c>
      <c r="C155" s="1">
        <v>50</v>
      </c>
      <c r="D155" s="1">
        <v>0</v>
      </c>
      <c r="E155" s="1">
        <v>143</v>
      </c>
      <c r="F155" s="1">
        <v>0</v>
      </c>
      <c r="G155" s="1">
        <v>0.569129</v>
      </c>
      <c r="H155" s="1">
        <v>0</v>
      </c>
      <c r="I155" s="1">
        <v>1</v>
      </c>
      <c r="J155" s="1">
        <v>0</v>
      </c>
      <c r="L155" s="1">
        <v>1164</v>
      </c>
      <c r="M155" s="1">
        <v>5.82</v>
      </c>
      <c r="N155" s="1">
        <v>80</v>
      </c>
      <c r="O155" s="1">
        <v>0</v>
      </c>
      <c r="P155" s="1">
        <v>80</v>
      </c>
      <c r="Q155" s="1">
        <v>0</v>
      </c>
      <c r="R155" s="1">
        <v>0.91060700000000006</v>
      </c>
      <c r="S155" s="1">
        <v>0</v>
      </c>
      <c r="T155" s="1">
        <v>1</v>
      </c>
      <c r="U155" s="1">
        <v>0</v>
      </c>
      <c r="W155" s="1">
        <v>1012</v>
      </c>
      <c r="X155" s="1">
        <v>5.0599999999999996</v>
      </c>
      <c r="Y155" s="1">
        <v>5</v>
      </c>
      <c r="Z155" s="1">
        <v>0</v>
      </c>
      <c r="AA155" s="1">
        <v>182</v>
      </c>
      <c r="AB155" s="1">
        <v>0</v>
      </c>
      <c r="AC155" s="1">
        <v>5.6912999999999998E-2</v>
      </c>
      <c r="AD155" s="1">
        <v>0</v>
      </c>
      <c r="AE155" s="1">
        <v>1</v>
      </c>
      <c r="AF155" s="1">
        <v>0</v>
      </c>
      <c r="AH155" s="1">
        <v>937</v>
      </c>
      <c r="AI155" s="1">
        <v>4.6849999999999996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0</v>
      </c>
      <c r="AS155" s="1">
        <v>1172</v>
      </c>
      <c r="AT155" s="1">
        <v>5.86</v>
      </c>
      <c r="AU155" s="1">
        <v>79</v>
      </c>
      <c r="AV155" s="1">
        <v>0</v>
      </c>
      <c r="AW155" s="1">
        <v>83</v>
      </c>
      <c r="AX155" s="1">
        <v>0</v>
      </c>
      <c r="AY155" s="1">
        <v>0.89922400000000002</v>
      </c>
      <c r="AZ155" s="1">
        <v>0</v>
      </c>
      <c r="BA155" s="1">
        <v>1</v>
      </c>
      <c r="BB155" s="1">
        <v>0</v>
      </c>
    </row>
    <row r="156" spans="1:5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">
      <c r="A157" s="1">
        <v>1128</v>
      </c>
      <c r="B157" s="1">
        <v>5.64</v>
      </c>
      <c r="C157" s="1">
        <v>57</v>
      </c>
      <c r="D157" s="1">
        <v>0</v>
      </c>
      <c r="E157" s="1">
        <v>131</v>
      </c>
      <c r="F157" s="1">
        <v>0</v>
      </c>
      <c r="G157" s="1">
        <v>0.64880700000000002</v>
      </c>
      <c r="H157" s="1">
        <v>0</v>
      </c>
      <c r="I157" s="1">
        <v>1</v>
      </c>
      <c r="J157" s="1">
        <v>0</v>
      </c>
      <c r="L157" s="1">
        <v>1174</v>
      </c>
      <c r="M157" s="1">
        <v>5.87</v>
      </c>
      <c r="N157" s="1">
        <v>83</v>
      </c>
      <c r="O157" s="1">
        <v>0</v>
      </c>
      <c r="P157" s="1">
        <v>75</v>
      </c>
      <c r="Q157" s="1">
        <v>0</v>
      </c>
      <c r="R157" s="1">
        <v>0.94475399999999998</v>
      </c>
      <c r="S157" s="1">
        <v>0</v>
      </c>
      <c r="T157" s="1">
        <v>1</v>
      </c>
      <c r="U157" s="1">
        <v>0</v>
      </c>
      <c r="W157" s="1">
        <v>1022</v>
      </c>
      <c r="X157" s="1">
        <v>5.1100000000000003</v>
      </c>
      <c r="Y157" s="1">
        <v>6</v>
      </c>
      <c r="Z157" s="1">
        <v>0</v>
      </c>
      <c r="AA157" s="1">
        <v>187</v>
      </c>
      <c r="AB157" s="1">
        <v>0</v>
      </c>
      <c r="AC157" s="1">
        <v>6.8294999999999995E-2</v>
      </c>
      <c r="AD157" s="1">
        <v>0</v>
      </c>
      <c r="AE157" s="1">
        <v>1</v>
      </c>
      <c r="AF157" s="1">
        <v>0</v>
      </c>
      <c r="AH157" s="1">
        <v>947</v>
      </c>
      <c r="AI157" s="1">
        <v>4.7350000000000003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S157" s="1">
        <v>1182</v>
      </c>
      <c r="AT157" s="1">
        <v>5.91</v>
      </c>
      <c r="AU157" s="1">
        <v>81</v>
      </c>
      <c r="AV157" s="1">
        <v>0</v>
      </c>
      <c r="AW157" s="1">
        <v>79</v>
      </c>
      <c r="AX157" s="1">
        <v>0</v>
      </c>
      <c r="AY157" s="1">
        <v>0.92198899999999995</v>
      </c>
      <c r="AZ157" s="1">
        <v>0</v>
      </c>
      <c r="BA157" s="1">
        <v>1</v>
      </c>
      <c r="BB157" s="1">
        <v>0</v>
      </c>
    </row>
    <row r="158" spans="1:5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">
      <c r="A159" s="1">
        <v>1138</v>
      </c>
      <c r="B159" s="1">
        <v>5.69</v>
      </c>
      <c r="C159" s="1">
        <v>64</v>
      </c>
      <c r="D159" s="1">
        <v>0</v>
      </c>
      <c r="E159" s="1">
        <v>118</v>
      </c>
      <c r="F159" s="1">
        <v>0</v>
      </c>
      <c r="G159" s="1">
        <v>0.72848500000000005</v>
      </c>
      <c r="H159" s="1">
        <v>0</v>
      </c>
      <c r="I159" s="1">
        <v>1</v>
      </c>
      <c r="J159" s="1">
        <v>0</v>
      </c>
      <c r="L159" s="1">
        <v>1185</v>
      </c>
      <c r="M159" s="1">
        <v>5.9249999999999998</v>
      </c>
      <c r="N159" s="1">
        <v>85</v>
      </c>
      <c r="O159" s="1">
        <v>0</v>
      </c>
      <c r="P159" s="1">
        <v>0</v>
      </c>
      <c r="Q159" s="1">
        <v>0</v>
      </c>
      <c r="R159" s="1">
        <v>0.96751900000000002</v>
      </c>
      <c r="S159" s="1">
        <v>0</v>
      </c>
      <c r="T159" s="1">
        <v>1</v>
      </c>
      <c r="U159" s="1">
        <v>0</v>
      </c>
      <c r="W159" s="1">
        <v>1032</v>
      </c>
      <c r="X159" s="1">
        <v>5.16</v>
      </c>
      <c r="Y159" s="1">
        <v>9</v>
      </c>
      <c r="Z159" s="1">
        <v>0</v>
      </c>
      <c r="AA159" s="1">
        <v>187</v>
      </c>
      <c r="AB159" s="1">
        <v>0</v>
      </c>
      <c r="AC159" s="1">
        <v>0.10244300000000001</v>
      </c>
      <c r="AD159" s="1">
        <v>0</v>
      </c>
      <c r="AE159" s="1">
        <v>1</v>
      </c>
      <c r="AF159" s="1">
        <v>0</v>
      </c>
      <c r="AH159" s="1">
        <v>957</v>
      </c>
      <c r="AI159" s="1">
        <v>4.7850000000000001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S159" s="1">
        <v>1192</v>
      </c>
      <c r="AT159" s="1">
        <v>5.9600010000000001</v>
      </c>
      <c r="AU159" s="1">
        <v>83</v>
      </c>
      <c r="AV159" s="1">
        <v>0</v>
      </c>
      <c r="AW159" s="1">
        <v>75</v>
      </c>
      <c r="AX159" s="1">
        <v>0</v>
      </c>
      <c r="AY159" s="1">
        <v>0.94475399999999998</v>
      </c>
      <c r="AZ159" s="1">
        <v>0</v>
      </c>
      <c r="BA159" s="1">
        <v>1</v>
      </c>
      <c r="BB159" s="1">
        <v>0</v>
      </c>
    </row>
    <row r="160" spans="1:5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">
      <c r="A161" s="1">
        <v>1148</v>
      </c>
      <c r="B161" s="1">
        <v>5.74</v>
      </c>
      <c r="C161" s="1">
        <v>70</v>
      </c>
      <c r="D161" s="1">
        <v>0</v>
      </c>
      <c r="E161" s="1">
        <v>107</v>
      </c>
      <c r="F161" s="1">
        <v>0</v>
      </c>
      <c r="G161" s="1">
        <v>0.79678099999999996</v>
      </c>
      <c r="H161" s="1">
        <v>0</v>
      </c>
      <c r="I161" s="1">
        <v>1</v>
      </c>
      <c r="J161" s="1">
        <v>0</v>
      </c>
      <c r="L161" s="1">
        <v>1195</v>
      </c>
      <c r="M161" s="1">
        <v>5.9749999999999996</v>
      </c>
      <c r="N161" s="1">
        <v>87</v>
      </c>
      <c r="O161" s="1">
        <v>0</v>
      </c>
      <c r="P161" s="1">
        <v>0</v>
      </c>
      <c r="Q161" s="1">
        <v>0</v>
      </c>
      <c r="R161" s="1">
        <v>0.99028499999999997</v>
      </c>
      <c r="S161" s="1">
        <v>0</v>
      </c>
      <c r="T161" s="1">
        <v>1</v>
      </c>
      <c r="U161" s="1">
        <v>0</v>
      </c>
      <c r="W161" s="1">
        <v>1042</v>
      </c>
      <c r="X161" s="1">
        <v>5.21</v>
      </c>
      <c r="Y161" s="1">
        <v>14</v>
      </c>
      <c r="Z161" s="1">
        <v>0</v>
      </c>
      <c r="AA161" s="1">
        <v>182</v>
      </c>
      <c r="AB161" s="1">
        <v>0</v>
      </c>
      <c r="AC161" s="1">
        <v>0.159356</v>
      </c>
      <c r="AD161" s="1">
        <v>0</v>
      </c>
      <c r="AE161" s="1">
        <v>1</v>
      </c>
      <c r="AF161" s="1">
        <v>0</v>
      </c>
      <c r="AH161" s="1">
        <v>967</v>
      </c>
      <c r="AI161" s="1">
        <v>4.835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S161" s="1">
        <v>1203</v>
      </c>
      <c r="AT161" s="1">
        <v>6.0149999999999997</v>
      </c>
      <c r="AU161" s="1">
        <v>83</v>
      </c>
      <c r="AV161" s="1">
        <v>0</v>
      </c>
      <c r="AW161" s="1">
        <v>76</v>
      </c>
      <c r="AX161" s="1">
        <v>0</v>
      </c>
      <c r="AY161" s="1">
        <v>0.94475399999999998</v>
      </c>
      <c r="AZ161" s="1">
        <v>0</v>
      </c>
      <c r="BA161" s="1">
        <v>1</v>
      </c>
      <c r="BB161" s="1">
        <v>0</v>
      </c>
    </row>
    <row r="162" spans="1:5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">
      <c r="A163" s="1">
        <v>1158</v>
      </c>
      <c r="B163" s="1">
        <v>5.79</v>
      </c>
      <c r="C163" s="1">
        <v>75</v>
      </c>
      <c r="D163" s="1">
        <v>0</v>
      </c>
      <c r="E163" s="1">
        <v>98</v>
      </c>
      <c r="F163" s="1">
        <v>0</v>
      </c>
      <c r="G163" s="1">
        <v>0.85369399999999995</v>
      </c>
      <c r="H163" s="1">
        <v>0</v>
      </c>
      <c r="I163" s="1">
        <v>1</v>
      </c>
      <c r="J163" s="1">
        <v>0</v>
      </c>
      <c r="L163" s="1">
        <v>1205</v>
      </c>
      <c r="M163" s="1">
        <v>6.0250000000000004</v>
      </c>
      <c r="N163" s="1">
        <v>88</v>
      </c>
      <c r="O163" s="1">
        <v>0</v>
      </c>
      <c r="P163" s="1">
        <v>0</v>
      </c>
      <c r="Q163" s="1">
        <v>0</v>
      </c>
      <c r="R163" s="1">
        <v>1.0016670000000001</v>
      </c>
      <c r="S163" s="1">
        <v>0</v>
      </c>
      <c r="T163" s="1">
        <v>1</v>
      </c>
      <c r="U163" s="1">
        <v>0</v>
      </c>
      <c r="W163" s="1">
        <v>1052</v>
      </c>
      <c r="X163" s="1">
        <v>5.26</v>
      </c>
      <c r="Y163" s="1">
        <v>19</v>
      </c>
      <c r="Z163" s="1">
        <v>0</v>
      </c>
      <c r="AA163" s="1">
        <v>177</v>
      </c>
      <c r="AB163" s="1">
        <v>0</v>
      </c>
      <c r="AC163" s="1">
        <v>0.21626899999999999</v>
      </c>
      <c r="AD163" s="1">
        <v>0</v>
      </c>
      <c r="AE163" s="1">
        <v>1</v>
      </c>
      <c r="AF163" s="1">
        <v>0</v>
      </c>
      <c r="AH163" s="1">
        <v>977</v>
      </c>
      <c r="AI163" s="1">
        <v>4.8849999999999998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S163" s="1">
        <v>1213</v>
      </c>
      <c r="AT163" s="1">
        <v>6.0650000000000004</v>
      </c>
      <c r="AU163" s="1">
        <v>83</v>
      </c>
      <c r="AV163" s="1">
        <v>0</v>
      </c>
      <c r="AW163" s="1">
        <v>76</v>
      </c>
      <c r="AX163" s="1">
        <v>0</v>
      </c>
      <c r="AY163" s="1">
        <v>0.94475399999999998</v>
      </c>
      <c r="AZ163" s="1">
        <v>0</v>
      </c>
      <c r="BA163" s="1">
        <v>1</v>
      </c>
      <c r="BB163" s="1">
        <v>0</v>
      </c>
    </row>
    <row r="164" spans="1:5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">
      <c r="A165" s="1">
        <v>1168</v>
      </c>
      <c r="B165" s="1">
        <v>5.84</v>
      </c>
      <c r="C165" s="1">
        <v>81</v>
      </c>
      <c r="D165" s="1">
        <v>0</v>
      </c>
      <c r="E165" s="1">
        <v>86</v>
      </c>
      <c r="F165" s="1">
        <v>0</v>
      </c>
      <c r="G165" s="1">
        <v>0.92198899999999995</v>
      </c>
      <c r="H165" s="1">
        <v>0</v>
      </c>
      <c r="I165" s="1">
        <v>1</v>
      </c>
      <c r="J165" s="1">
        <v>0</v>
      </c>
      <c r="L165" s="1">
        <v>1216</v>
      </c>
      <c r="M165" s="1">
        <v>6.08</v>
      </c>
      <c r="N165" s="1">
        <v>88</v>
      </c>
      <c r="O165" s="1">
        <v>0</v>
      </c>
      <c r="P165" s="1">
        <v>0</v>
      </c>
      <c r="Q165" s="1">
        <v>0</v>
      </c>
      <c r="R165" s="1">
        <v>1.0016670000000001</v>
      </c>
      <c r="S165" s="1">
        <v>0</v>
      </c>
      <c r="T165" s="1">
        <v>1</v>
      </c>
      <c r="U165" s="1">
        <v>0</v>
      </c>
      <c r="W165" s="1">
        <v>1063</v>
      </c>
      <c r="X165" s="1">
        <v>5.3150000000000004</v>
      </c>
      <c r="Y165" s="1">
        <v>26</v>
      </c>
      <c r="Z165" s="1">
        <v>0</v>
      </c>
      <c r="AA165" s="1">
        <v>167</v>
      </c>
      <c r="AB165" s="1">
        <v>0</v>
      </c>
      <c r="AC165" s="1">
        <v>0.29594700000000002</v>
      </c>
      <c r="AD165" s="1">
        <v>0</v>
      </c>
      <c r="AE165" s="1">
        <v>1</v>
      </c>
      <c r="AF165" s="1">
        <v>0</v>
      </c>
      <c r="AH165" s="1">
        <v>987</v>
      </c>
      <c r="AI165" s="1">
        <v>4.9349999999999996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S165" s="1">
        <v>1223</v>
      </c>
      <c r="AT165" s="1">
        <v>6.1150000000000002</v>
      </c>
      <c r="AU165" s="1">
        <v>83</v>
      </c>
      <c r="AV165" s="1">
        <v>0</v>
      </c>
      <c r="AW165" s="1">
        <v>76</v>
      </c>
      <c r="AX165" s="1">
        <v>0</v>
      </c>
      <c r="AY165" s="1">
        <v>0.94475399999999998</v>
      </c>
      <c r="AZ165" s="1">
        <v>0</v>
      </c>
      <c r="BA165" s="1">
        <v>1</v>
      </c>
      <c r="BB165" s="1">
        <v>0</v>
      </c>
    </row>
    <row r="166" spans="1:5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">
      <c r="A167" s="1">
        <v>1179</v>
      </c>
      <c r="B167" s="1">
        <v>5.8949999999999996</v>
      </c>
      <c r="C167" s="1">
        <v>85</v>
      </c>
      <c r="D167" s="1">
        <v>0</v>
      </c>
      <c r="E167" s="1">
        <v>0</v>
      </c>
      <c r="F167" s="1">
        <v>0</v>
      </c>
      <c r="G167" s="1">
        <v>0.96751900000000002</v>
      </c>
      <c r="H167" s="1">
        <v>0</v>
      </c>
      <c r="I167" s="1">
        <v>1</v>
      </c>
      <c r="J167" s="1">
        <v>0</v>
      </c>
      <c r="L167" s="1">
        <v>1226</v>
      </c>
      <c r="M167" s="1">
        <v>6.13</v>
      </c>
      <c r="N167" s="1">
        <v>88</v>
      </c>
      <c r="O167" s="1">
        <v>0</v>
      </c>
      <c r="P167" s="1">
        <v>0</v>
      </c>
      <c r="Q167" s="1">
        <v>0</v>
      </c>
      <c r="R167" s="1">
        <v>1.0016670000000001</v>
      </c>
      <c r="S167" s="1">
        <v>0</v>
      </c>
      <c r="T167" s="1">
        <v>1</v>
      </c>
      <c r="U167" s="1">
        <v>0</v>
      </c>
      <c r="W167" s="1">
        <v>1073</v>
      </c>
      <c r="X167" s="1">
        <v>5.3650000000000002</v>
      </c>
      <c r="Y167" s="1">
        <v>32</v>
      </c>
      <c r="Z167" s="1">
        <v>0</v>
      </c>
      <c r="AA167" s="1">
        <v>159</v>
      </c>
      <c r="AB167" s="1">
        <v>0</v>
      </c>
      <c r="AC167" s="1">
        <v>0.36424299999999998</v>
      </c>
      <c r="AD167" s="1">
        <v>0</v>
      </c>
      <c r="AE167" s="1">
        <v>1</v>
      </c>
      <c r="AF167" s="1">
        <v>0</v>
      </c>
      <c r="AH167" s="1">
        <v>997</v>
      </c>
      <c r="AI167" s="1">
        <v>4.9850000000000003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S167" s="1">
        <v>1233</v>
      </c>
      <c r="AT167" s="1">
        <v>6.165</v>
      </c>
      <c r="AU167" s="1">
        <v>83</v>
      </c>
      <c r="AV167" s="1">
        <v>0</v>
      </c>
      <c r="AW167" s="1">
        <v>77</v>
      </c>
      <c r="AX167" s="1">
        <v>0</v>
      </c>
      <c r="AY167" s="1">
        <v>0.94475399999999998</v>
      </c>
      <c r="AZ167" s="1">
        <v>0</v>
      </c>
      <c r="BA167" s="1">
        <v>1</v>
      </c>
      <c r="BB167" s="1">
        <v>0</v>
      </c>
    </row>
    <row r="168" spans="1:5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">
      <c r="A169" s="1">
        <v>1189</v>
      </c>
      <c r="B169" s="1">
        <v>5.9450000000000003</v>
      </c>
      <c r="C169" s="1">
        <v>88</v>
      </c>
      <c r="D169" s="1">
        <v>0</v>
      </c>
      <c r="E169" s="1">
        <v>0</v>
      </c>
      <c r="F169" s="1">
        <v>0</v>
      </c>
      <c r="G169" s="1">
        <v>1.0016670000000001</v>
      </c>
      <c r="H169" s="1">
        <v>0</v>
      </c>
      <c r="I169" s="1">
        <v>1</v>
      </c>
      <c r="J169" s="1">
        <v>0</v>
      </c>
      <c r="L169" s="1">
        <v>1236</v>
      </c>
      <c r="M169" s="1">
        <v>6.18</v>
      </c>
      <c r="N169" s="1">
        <v>88</v>
      </c>
      <c r="O169" s="1">
        <v>0</v>
      </c>
      <c r="P169" s="1">
        <v>0</v>
      </c>
      <c r="Q169" s="1">
        <v>0</v>
      </c>
      <c r="R169" s="1">
        <v>1.0016670000000001</v>
      </c>
      <c r="S169" s="1">
        <v>0</v>
      </c>
      <c r="T169" s="1">
        <v>1</v>
      </c>
      <c r="U169" s="1">
        <v>0</v>
      </c>
      <c r="W169" s="1">
        <v>1083</v>
      </c>
      <c r="X169" s="1">
        <v>5.415</v>
      </c>
      <c r="Y169" s="1">
        <v>38</v>
      </c>
      <c r="Z169" s="1">
        <v>0</v>
      </c>
      <c r="AA169" s="1">
        <v>151</v>
      </c>
      <c r="AB169" s="1">
        <v>0</v>
      </c>
      <c r="AC169" s="1">
        <v>0.43253799999999998</v>
      </c>
      <c r="AD169" s="1">
        <v>0</v>
      </c>
      <c r="AE169" s="1">
        <v>1</v>
      </c>
      <c r="AF169" s="1">
        <v>0</v>
      </c>
      <c r="AH169" s="1">
        <v>1007</v>
      </c>
      <c r="AI169" s="1">
        <v>5.0350000000000001</v>
      </c>
      <c r="AJ169" s="1">
        <v>2</v>
      </c>
      <c r="AK169" s="1">
        <v>0</v>
      </c>
      <c r="AL169" s="1">
        <v>185</v>
      </c>
      <c r="AM169" s="1">
        <v>0</v>
      </c>
      <c r="AN169" s="1">
        <v>2.2765000000000001E-2</v>
      </c>
      <c r="AO169" s="1">
        <v>0</v>
      </c>
      <c r="AP169" s="1">
        <v>1</v>
      </c>
      <c r="AQ169" s="1">
        <v>0</v>
      </c>
      <c r="AS169" s="1">
        <v>1243</v>
      </c>
      <c r="AT169" s="1">
        <v>6.2149999999999999</v>
      </c>
      <c r="AU169" s="1">
        <v>83</v>
      </c>
      <c r="AV169" s="1">
        <v>0</v>
      </c>
      <c r="AW169" s="1">
        <v>77</v>
      </c>
      <c r="AX169" s="1">
        <v>0</v>
      </c>
      <c r="AY169" s="1">
        <v>0.94475399999999998</v>
      </c>
      <c r="AZ169" s="1">
        <v>0</v>
      </c>
      <c r="BA169" s="1">
        <v>1</v>
      </c>
      <c r="BB169" s="1">
        <v>0</v>
      </c>
    </row>
    <row r="170" spans="1:5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">
      <c r="A171" s="1">
        <v>1199</v>
      </c>
      <c r="B171" s="1">
        <v>5.9950000000000001</v>
      </c>
      <c r="C171" s="1">
        <v>90</v>
      </c>
      <c r="D171" s="1">
        <v>0</v>
      </c>
      <c r="E171" s="1">
        <v>0</v>
      </c>
      <c r="F171" s="1">
        <v>0</v>
      </c>
      <c r="G171" s="1">
        <v>1.024432</v>
      </c>
      <c r="H171" s="1">
        <v>0</v>
      </c>
      <c r="I171" s="1">
        <v>1</v>
      </c>
      <c r="J171" s="1">
        <v>0</v>
      </c>
      <c r="L171" s="1">
        <v>1246</v>
      </c>
      <c r="M171" s="1">
        <v>6.23</v>
      </c>
      <c r="N171" s="1">
        <v>88</v>
      </c>
      <c r="O171" s="1">
        <v>0</v>
      </c>
      <c r="P171" s="1">
        <v>0</v>
      </c>
      <c r="Q171" s="1">
        <v>0</v>
      </c>
      <c r="R171" s="1">
        <v>1.0016670000000001</v>
      </c>
      <c r="S171" s="1">
        <v>0</v>
      </c>
      <c r="T171" s="1">
        <v>1</v>
      </c>
      <c r="U171" s="1">
        <v>0</v>
      </c>
      <c r="W171" s="1">
        <v>1093</v>
      </c>
      <c r="X171" s="1">
        <v>5.4649999999999999</v>
      </c>
      <c r="Y171" s="1">
        <v>44</v>
      </c>
      <c r="Z171" s="1">
        <v>0</v>
      </c>
      <c r="AA171" s="1">
        <v>142</v>
      </c>
      <c r="AB171" s="1">
        <v>0</v>
      </c>
      <c r="AC171" s="1">
        <v>0.500834</v>
      </c>
      <c r="AD171" s="1">
        <v>0</v>
      </c>
      <c r="AE171" s="1">
        <v>1</v>
      </c>
      <c r="AF171" s="1">
        <v>0</v>
      </c>
      <c r="AH171" s="1">
        <v>1017</v>
      </c>
      <c r="AI171" s="1">
        <v>5.085</v>
      </c>
      <c r="AJ171" s="1">
        <v>4</v>
      </c>
      <c r="AK171" s="1">
        <v>0</v>
      </c>
      <c r="AL171" s="1">
        <v>188</v>
      </c>
      <c r="AM171" s="1">
        <v>0</v>
      </c>
      <c r="AN171" s="1">
        <v>4.5530000000000001E-2</v>
      </c>
      <c r="AO171" s="1">
        <v>0</v>
      </c>
      <c r="AP171" s="1">
        <v>1</v>
      </c>
      <c r="AQ171" s="1">
        <v>0</v>
      </c>
      <c r="AS171" s="1">
        <v>1254</v>
      </c>
      <c r="AT171" s="1">
        <v>6.27</v>
      </c>
      <c r="AU171" s="1">
        <v>83</v>
      </c>
      <c r="AV171" s="1">
        <v>0</v>
      </c>
      <c r="AW171" s="1">
        <v>78</v>
      </c>
      <c r="AX171" s="1">
        <v>0</v>
      </c>
      <c r="AY171" s="1">
        <v>0.94475399999999998</v>
      </c>
      <c r="AZ171" s="1">
        <v>0</v>
      </c>
      <c r="BA171" s="1">
        <v>1</v>
      </c>
      <c r="BB171" s="1">
        <v>0</v>
      </c>
    </row>
    <row r="172" spans="1:5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">
      <c r="A173" s="1">
        <v>1209</v>
      </c>
      <c r="B173" s="1">
        <v>6.0449999999999999</v>
      </c>
      <c r="C173" s="1">
        <v>91</v>
      </c>
      <c r="D173" s="1">
        <v>0</v>
      </c>
      <c r="E173" s="1">
        <v>0</v>
      </c>
      <c r="F173" s="1">
        <v>0</v>
      </c>
      <c r="G173" s="1">
        <v>1.0358149999999999</v>
      </c>
      <c r="H173" s="1">
        <v>0</v>
      </c>
      <c r="I173" s="1">
        <v>1</v>
      </c>
      <c r="J173" s="1">
        <v>0</v>
      </c>
      <c r="L173" s="1">
        <v>1256</v>
      </c>
      <c r="M173" s="1">
        <v>6.28</v>
      </c>
      <c r="N173" s="1">
        <v>88</v>
      </c>
      <c r="O173" s="1">
        <v>0</v>
      </c>
      <c r="P173" s="1">
        <v>0</v>
      </c>
      <c r="Q173" s="1">
        <v>0</v>
      </c>
      <c r="R173" s="1">
        <v>1.0016670000000001</v>
      </c>
      <c r="S173" s="1">
        <v>0</v>
      </c>
      <c r="T173" s="1">
        <v>1</v>
      </c>
      <c r="U173" s="1">
        <v>0</v>
      </c>
      <c r="W173" s="1">
        <v>1103</v>
      </c>
      <c r="X173" s="1">
        <v>5.5149999999999997</v>
      </c>
      <c r="Y173" s="1">
        <v>50</v>
      </c>
      <c r="Z173" s="1">
        <v>0</v>
      </c>
      <c r="AA173" s="1">
        <v>132</v>
      </c>
      <c r="AB173" s="1">
        <v>0</v>
      </c>
      <c r="AC173" s="1">
        <v>0.569129</v>
      </c>
      <c r="AD173" s="1">
        <v>0</v>
      </c>
      <c r="AE173" s="1">
        <v>1</v>
      </c>
      <c r="AF173" s="1">
        <v>0</v>
      </c>
      <c r="AH173" s="1">
        <v>1027</v>
      </c>
      <c r="AI173" s="1">
        <v>5.1349999999999998</v>
      </c>
      <c r="AJ173" s="1">
        <v>6</v>
      </c>
      <c r="AK173" s="1">
        <v>0</v>
      </c>
      <c r="AL173" s="1">
        <v>189</v>
      </c>
      <c r="AM173" s="1">
        <v>0</v>
      </c>
      <c r="AN173" s="1">
        <v>6.8294999999999995E-2</v>
      </c>
      <c r="AO173" s="1">
        <v>0</v>
      </c>
      <c r="AP173" s="1">
        <v>1</v>
      </c>
      <c r="AQ173" s="1">
        <v>0</v>
      </c>
      <c r="AS173" s="1">
        <v>1264</v>
      </c>
      <c r="AT173" s="1">
        <v>6.32</v>
      </c>
      <c r="AU173" s="1">
        <v>83</v>
      </c>
      <c r="AV173" s="1">
        <v>0</v>
      </c>
      <c r="AW173" s="1">
        <v>78</v>
      </c>
      <c r="AX173" s="1">
        <v>0</v>
      </c>
      <c r="AY173" s="1">
        <v>0.94475399999999998</v>
      </c>
      <c r="AZ173" s="1">
        <v>0</v>
      </c>
      <c r="BA173" s="1">
        <v>1</v>
      </c>
      <c r="BB173" s="1">
        <v>0</v>
      </c>
    </row>
    <row r="174" spans="1:5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">
      <c r="A175" s="1">
        <v>1219</v>
      </c>
      <c r="B175" s="1">
        <v>6.0949999999999998</v>
      </c>
      <c r="C175" s="1">
        <v>91</v>
      </c>
      <c r="D175" s="1">
        <v>0</v>
      </c>
      <c r="E175" s="1">
        <v>0</v>
      </c>
      <c r="F175" s="1">
        <v>0</v>
      </c>
      <c r="G175" s="1">
        <v>1.0358149999999999</v>
      </c>
      <c r="H175" s="1">
        <v>0</v>
      </c>
      <c r="I175" s="1">
        <v>1</v>
      </c>
      <c r="J175" s="1">
        <v>0</v>
      </c>
      <c r="L175" s="1">
        <v>1266</v>
      </c>
      <c r="M175" s="1">
        <v>6.33</v>
      </c>
      <c r="N175" s="1">
        <v>88</v>
      </c>
      <c r="O175" s="1">
        <v>0</v>
      </c>
      <c r="P175" s="1">
        <v>0</v>
      </c>
      <c r="Q175" s="1">
        <v>0</v>
      </c>
      <c r="R175" s="1">
        <v>1.0016670000000001</v>
      </c>
      <c r="S175" s="1">
        <v>0</v>
      </c>
      <c r="T175" s="1">
        <v>1</v>
      </c>
      <c r="U175" s="1">
        <v>0</v>
      </c>
      <c r="W175" s="1">
        <v>1114</v>
      </c>
      <c r="X175" s="1">
        <v>5.57</v>
      </c>
      <c r="Y175" s="1">
        <v>56</v>
      </c>
      <c r="Z175" s="1">
        <v>0</v>
      </c>
      <c r="AA175" s="1">
        <v>123</v>
      </c>
      <c r="AB175" s="1">
        <v>0</v>
      </c>
      <c r="AC175" s="1">
        <v>0.63742500000000002</v>
      </c>
      <c r="AD175" s="1">
        <v>0</v>
      </c>
      <c r="AE175" s="1">
        <v>1</v>
      </c>
      <c r="AF175" s="1">
        <v>0</v>
      </c>
      <c r="AH175" s="1">
        <v>1042</v>
      </c>
      <c r="AI175" s="1">
        <v>5.21</v>
      </c>
      <c r="AJ175" s="1">
        <v>11</v>
      </c>
      <c r="AK175" s="1">
        <v>0</v>
      </c>
      <c r="AL175" s="1">
        <v>189</v>
      </c>
      <c r="AM175" s="1">
        <v>0</v>
      </c>
      <c r="AN175" s="1">
        <v>0.12520800000000001</v>
      </c>
      <c r="AO175" s="1">
        <v>0</v>
      </c>
      <c r="AP175" s="1">
        <v>1</v>
      </c>
      <c r="AQ175" s="1">
        <v>0</v>
      </c>
      <c r="AS175" s="1">
        <v>1274</v>
      </c>
      <c r="AT175" s="1">
        <v>6.37</v>
      </c>
      <c r="AU175" s="1">
        <v>83</v>
      </c>
      <c r="AV175" s="1">
        <v>0</v>
      </c>
      <c r="AW175" s="1">
        <v>78</v>
      </c>
      <c r="AX175" s="1">
        <v>0</v>
      </c>
      <c r="AY175" s="1">
        <v>0.94475399999999998</v>
      </c>
      <c r="AZ175" s="1">
        <v>0</v>
      </c>
      <c r="BA175" s="1">
        <v>1</v>
      </c>
      <c r="BB175" s="1">
        <v>0</v>
      </c>
    </row>
    <row r="176" spans="1:5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">
      <c r="A177" s="1">
        <v>1230</v>
      </c>
      <c r="B177" s="1">
        <v>6.15</v>
      </c>
      <c r="C177" s="1">
        <v>91</v>
      </c>
      <c r="D177" s="1">
        <v>0</v>
      </c>
      <c r="E177" s="1">
        <v>0</v>
      </c>
      <c r="F177" s="1">
        <v>0</v>
      </c>
      <c r="G177" s="1">
        <v>1.0358149999999999</v>
      </c>
      <c r="H177" s="1">
        <v>0</v>
      </c>
      <c r="I177" s="1">
        <v>1</v>
      </c>
      <c r="J177" s="1">
        <v>0</v>
      </c>
      <c r="L177" s="1">
        <v>1277</v>
      </c>
      <c r="M177" s="1">
        <v>6.3849999999999998</v>
      </c>
      <c r="N177" s="1">
        <v>88</v>
      </c>
      <c r="O177" s="1">
        <v>0</v>
      </c>
      <c r="P177" s="1">
        <v>0</v>
      </c>
      <c r="Q177" s="1">
        <v>0</v>
      </c>
      <c r="R177" s="1">
        <v>1.0016670000000001</v>
      </c>
      <c r="S177" s="1">
        <v>0</v>
      </c>
      <c r="T177" s="1">
        <v>1</v>
      </c>
      <c r="U177" s="1">
        <v>0</v>
      </c>
      <c r="W177" s="1">
        <v>1124</v>
      </c>
      <c r="X177" s="1">
        <v>5.62</v>
      </c>
      <c r="Y177" s="1">
        <v>60</v>
      </c>
      <c r="Z177" s="1">
        <v>0</v>
      </c>
      <c r="AA177" s="1">
        <v>117</v>
      </c>
      <c r="AB177" s="1">
        <v>0</v>
      </c>
      <c r="AC177" s="1">
        <v>0.68295499999999998</v>
      </c>
      <c r="AD177" s="1">
        <v>0</v>
      </c>
      <c r="AE177" s="1">
        <v>1</v>
      </c>
      <c r="AF177" s="1">
        <v>0</v>
      </c>
      <c r="AH177" s="1">
        <v>1052</v>
      </c>
      <c r="AI177" s="1">
        <v>5.26</v>
      </c>
      <c r="AJ177" s="1">
        <v>17</v>
      </c>
      <c r="AK177" s="1">
        <v>0</v>
      </c>
      <c r="AL177" s="1">
        <v>182</v>
      </c>
      <c r="AM177" s="1">
        <v>0</v>
      </c>
      <c r="AN177" s="1">
        <v>0.19350400000000001</v>
      </c>
      <c r="AO177" s="1">
        <v>0</v>
      </c>
      <c r="AP177" s="1">
        <v>1</v>
      </c>
      <c r="AQ177" s="1">
        <v>0</v>
      </c>
      <c r="AS177" s="1">
        <v>1282</v>
      </c>
      <c r="AT177" s="1">
        <v>6.41</v>
      </c>
      <c r="AU177" s="1">
        <v>83</v>
      </c>
      <c r="AV177" s="1">
        <v>0</v>
      </c>
      <c r="AW177" s="1">
        <v>79</v>
      </c>
      <c r="AX177" s="1">
        <v>0</v>
      </c>
      <c r="AY177" s="1">
        <v>0.94475399999999998</v>
      </c>
      <c r="AZ177" s="1">
        <v>0</v>
      </c>
      <c r="BA177" s="1">
        <v>1</v>
      </c>
      <c r="BB177" s="1">
        <v>0</v>
      </c>
    </row>
    <row r="178" spans="1:5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">
      <c r="A179" s="1">
        <v>1240</v>
      </c>
      <c r="B179" s="1">
        <v>6.2</v>
      </c>
      <c r="C179" s="1">
        <v>91</v>
      </c>
      <c r="D179" s="1">
        <v>0</v>
      </c>
      <c r="E179" s="1">
        <v>0</v>
      </c>
      <c r="F179" s="1">
        <v>0</v>
      </c>
      <c r="G179" s="1">
        <v>1.0358149999999999</v>
      </c>
      <c r="H179" s="1">
        <v>0</v>
      </c>
      <c r="I179" s="1">
        <v>1</v>
      </c>
      <c r="J179" s="1">
        <v>0</v>
      </c>
      <c r="L179" s="1">
        <v>1287</v>
      </c>
      <c r="M179" s="1">
        <v>6.4349999999999996</v>
      </c>
      <c r="N179" s="1">
        <v>88</v>
      </c>
      <c r="O179" s="1">
        <v>0</v>
      </c>
      <c r="P179" s="1">
        <v>0</v>
      </c>
      <c r="Q179" s="1">
        <v>0</v>
      </c>
      <c r="R179" s="1">
        <v>1.0016670000000001</v>
      </c>
      <c r="S179" s="1">
        <v>0</v>
      </c>
      <c r="T179" s="1">
        <v>1</v>
      </c>
      <c r="U179" s="1">
        <v>0</v>
      </c>
      <c r="W179" s="1">
        <v>1133</v>
      </c>
      <c r="X179" s="1">
        <v>5.665</v>
      </c>
      <c r="Y179" s="1">
        <v>65</v>
      </c>
      <c r="Z179" s="1">
        <v>0</v>
      </c>
      <c r="AA179" s="1">
        <v>108</v>
      </c>
      <c r="AB179" s="1">
        <v>0</v>
      </c>
      <c r="AC179" s="1">
        <v>0.73986799999999997</v>
      </c>
      <c r="AD179" s="1">
        <v>0</v>
      </c>
      <c r="AE179" s="1">
        <v>1</v>
      </c>
      <c r="AF179" s="1">
        <v>0</v>
      </c>
      <c r="AH179" s="1">
        <v>1062</v>
      </c>
      <c r="AI179" s="1">
        <v>5.31</v>
      </c>
      <c r="AJ179" s="1">
        <v>23</v>
      </c>
      <c r="AK179" s="1">
        <v>0</v>
      </c>
      <c r="AL179" s="1">
        <v>174</v>
      </c>
      <c r="AM179" s="1">
        <v>0</v>
      </c>
      <c r="AN179" s="1">
        <v>0.261799</v>
      </c>
      <c r="AO179" s="1">
        <v>0</v>
      </c>
      <c r="AP179" s="1">
        <v>1</v>
      </c>
      <c r="AQ179" s="1">
        <v>0</v>
      </c>
      <c r="AS179" s="1">
        <v>1298</v>
      </c>
      <c r="AT179" s="1">
        <v>6.49</v>
      </c>
      <c r="AU179" s="1">
        <v>80</v>
      </c>
      <c r="AV179" s="1">
        <v>0</v>
      </c>
      <c r="AW179" s="1">
        <v>86</v>
      </c>
      <c r="AX179" s="1">
        <v>0</v>
      </c>
      <c r="AY179" s="1">
        <v>0.91060700000000006</v>
      </c>
      <c r="AZ179" s="1">
        <v>0</v>
      </c>
      <c r="BA179" s="1">
        <v>1</v>
      </c>
      <c r="BB179" s="1">
        <v>0</v>
      </c>
    </row>
    <row r="180" spans="1:5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">
      <c r="A181" s="1">
        <v>1250</v>
      </c>
      <c r="B181" s="1">
        <v>6.25</v>
      </c>
      <c r="C181" s="1">
        <v>91</v>
      </c>
      <c r="D181" s="1">
        <v>0</v>
      </c>
      <c r="E181" s="1">
        <v>0</v>
      </c>
      <c r="F181" s="1">
        <v>0</v>
      </c>
      <c r="G181" s="1">
        <v>1.0358149999999999</v>
      </c>
      <c r="H181" s="1">
        <v>0</v>
      </c>
      <c r="I181" s="1">
        <v>1</v>
      </c>
      <c r="J181" s="1">
        <v>0</v>
      </c>
      <c r="L181" s="1">
        <v>1297</v>
      </c>
      <c r="M181" s="1">
        <v>6.4850000000000003</v>
      </c>
      <c r="N181" s="1">
        <v>88</v>
      </c>
      <c r="O181" s="1">
        <v>0</v>
      </c>
      <c r="P181" s="1">
        <v>0</v>
      </c>
      <c r="Q181" s="1">
        <v>0</v>
      </c>
      <c r="R181" s="1">
        <v>1.0016670000000001</v>
      </c>
      <c r="S181" s="1">
        <v>0</v>
      </c>
      <c r="T181" s="1">
        <v>1</v>
      </c>
      <c r="U181" s="1">
        <v>0</v>
      </c>
      <c r="W181" s="1">
        <v>1148</v>
      </c>
      <c r="X181" s="1">
        <v>5.74</v>
      </c>
      <c r="Y181" s="1">
        <v>66</v>
      </c>
      <c r="Z181" s="1">
        <v>0</v>
      </c>
      <c r="AA181" s="1">
        <v>109</v>
      </c>
      <c r="AB181" s="1">
        <v>0</v>
      </c>
      <c r="AC181" s="1">
        <v>0.75124999999999997</v>
      </c>
      <c r="AD181" s="1">
        <v>0</v>
      </c>
      <c r="AE181" s="1">
        <v>1</v>
      </c>
      <c r="AF181" s="1">
        <v>0</v>
      </c>
      <c r="AH181" s="1">
        <v>1073</v>
      </c>
      <c r="AI181" s="1">
        <v>5.3650000000000002</v>
      </c>
      <c r="AJ181" s="1">
        <v>30</v>
      </c>
      <c r="AK181" s="1">
        <v>0</v>
      </c>
      <c r="AL181" s="1">
        <v>165</v>
      </c>
      <c r="AM181" s="1">
        <v>0</v>
      </c>
      <c r="AN181" s="1">
        <v>0.34147699999999997</v>
      </c>
      <c r="AO181" s="1">
        <v>0</v>
      </c>
      <c r="AP181" s="1">
        <v>1</v>
      </c>
      <c r="AQ181" s="1">
        <v>0</v>
      </c>
      <c r="AS181" s="1">
        <v>1308</v>
      </c>
      <c r="AT181" s="1">
        <v>6.54</v>
      </c>
      <c r="AU181" s="1">
        <v>82</v>
      </c>
      <c r="AV181" s="1">
        <v>0</v>
      </c>
      <c r="AW181" s="1">
        <v>82</v>
      </c>
      <c r="AX181" s="1">
        <v>0</v>
      </c>
      <c r="AY181" s="1">
        <v>0.93337199999999998</v>
      </c>
      <c r="AZ181" s="1">
        <v>0</v>
      </c>
      <c r="BA181" s="1">
        <v>1</v>
      </c>
      <c r="BB181" s="1">
        <v>0</v>
      </c>
    </row>
    <row r="182" spans="1:5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">
      <c r="A183" s="1">
        <v>1260</v>
      </c>
      <c r="B183" s="1">
        <v>6.3</v>
      </c>
      <c r="C183" s="1">
        <v>91</v>
      </c>
      <c r="D183" s="1">
        <v>0</v>
      </c>
      <c r="E183" s="1">
        <v>0</v>
      </c>
      <c r="F183" s="1">
        <v>0</v>
      </c>
      <c r="G183" s="1">
        <v>1.0358149999999999</v>
      </c>
      <c r="H183" s="1">
        <v>0</v>
      </c>
      <c r="I183" s="1">
        <v>1</v>
      </c>
      <c r="J183" s="1">
        <v>0</v>
      </c>
      <c r="L183" s="1">
        <v>1307</v>
      </c>
      <c r="M183" s="1">
        <v>6.5350000000000001</v>
      </c>
      <c r="N183" s="1">
        <v>88</v>
      </c>
      <c r="O183" s="1">
        <v>0</v>
      </c>
      <c r="P183" s="1">
        <v>0</v>
      </c>
      <c r="Q183" s="1">
        <v>0</v>
      </c>
      <c r="R183" s="1">
        <v>1.0016670000000001</v>
      </c>
      <c r="S183" s="1">
        <v>0</v>
      </c>
      <c r="T183" s="1">
        <v>1</v>
      </c>
      <c r="U183" s="1">
        <v>0</v>
      </c>
      <c r="W183" s="1">
        <v>1158</v>
      </c>
      <c r="X183" s="1">
        <v>5.79</v>
      </c>
      <c r="Y183" s="1">
        <v>72</v>
      </c>
      <c r="Z183" s="1">
        <v>0</v>
      </c>
      <c r="AA183" s="1">
        <v>97</v>
      </c>
      <c r="AB183" s="1">
        <v>0</v>
      </c>
      <c r="AC183" s="1">
        <v>0.819546</v>
      </c>
      <c r="AD183" s="1">
        <v>0</v>
      </c>
      <c r="AE183" s="1">
        <v>1</v>
      </c>
      <c r="AF183" s="1">
        <v>0</v>
      </c>
      <c r="AH183" s="1">
        <v>1083</v>
      </c>
      <c r="AI183" s="1">
        <v>5.415</v>
      </c>
      <c r="AJ183" s="1">
        <v>36</v>
      </c>
      <c r="AK183" s="1">
        <v>0</v>
      </c>
      <c r="AL183" s="1">
        <v>157</v>
      </c>
      <c r="AM183" s="1">
        <v>0</v>
      </c>
      <c r="AN183" s="1">
        <v>0.409773</v>
      </c>
      <c r="AO183" s="1">
        <v>0</v>
      </c>
      <c r="AP183" s="1">
        <v>1</v>
      </c>
      <c r="AQ183" s="1">
        <v>0</v>
      </c>
      <c r="AS183" s="1">
        <v>1319</v>
      </c>
      <c r="AT183" s="1">
        <v>6.5949999999999998</v>
      </c>
      <c r="AU183" s="1">
        <v>84</v>
      </c>
      <c r="AV183" s="1">
        <v>0</v>
      </c>
      <c r="AW183" s="1">
        <v>0</v>
      </c>
      <c r="AX183" s="1">
        <v>0</v>
      </c>
      <c r="AY183" s="1">
        <v>0.95613700000000001</v>
      </c>
      <c r="AZ183" s="1">
        <v>0</v>
      </c>
      <c r="BA183" s="1">
        <v>1</v>
      </c>
      <c r="BB183" s="1">
        <v>0</v>
      </c>
    </row>
    <row r="184" spans="1:5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">
      <c r="A185" s="1">
        <v>1270</v>
      </c>
      <c r="B185" s="1">
        <v>6.35</v>
      </c>
      <c r="C185" s="1">
        <v>91</v>
      </c>
      <c r="D185" s="1">
        <v>0</v>
      </c>
      <c r="E185" s="1">
        <v>0</v>
      </c>
      <c r="F185" s="1">
        <v>0</v>
      </c>
      <c r="G185" s="1">
        <v>1.0358149999999999</v>
      </c>
      <c r="H185" s="1">
        <v>0</v>
      </c>
      <c r="I185" s="1">
        <v>1</v>
      </c>
      <c r="J185" s="1">
        <v>0</v>
      </c>
      <c r="L185" s="1">
        <v>1317</v>
      </c>
      <c r="M185" s="1">
        <v>6.5850010000000001</v>
      </c>
      <c r="N185" s="1">
        <v>88</v>
      </c>
      <c r="O185" s="1">
        <v>0</v>
      </c>
      <c r="P185" s="1">
        <v>0</v>
      </c>
      <c r="Q185" s="1">
        <v>0</v>
      </c>
      <c r="R185" s="1">
        <v>1.0016670000000001</v>
      </c>
      <c r="S185" s="1">
        <v>0</v>
      </c>
      <c r="T185" s="1">
        <v>1</v>
      </c>
      <c r="U185" s="1">
        <v>0</v>
      </c>
      <c r="W185" s="1">
        <v>1168</v>
      </c>
      <c r="X185" s="1">
        <v>5.84</v>
      </c>
      <c r="Y185" s="1">
        <v>77</v>
      </c>
      <c r="Z185" s="1">
        <v>0</v>
      </c>
      <c r="AA185" s="1">
        <v>87</v>
      </c>
      <c r="AB185" s="1">
        <v>0</v>
      </c>
      <c r="AC185" s="1">
        <v>0.87645899999999999</v>
      </c>
      <c r="AD185" s="1">
        <v>0</v>
      </c>
      <c r="AE185" s="1">
        <v>1</v>
      </c>
      <c r="AF185" s="1">
        <v>0</v>
      </c>
      <c r="AH185" s="1">
        <v>1093</v>
      </c>
      <c r="AI185" s="1">
        <v>5.4649999999999999</v>
      </c>
      <c r="AJ185" s="1">
        <v>43</v>
      </c>
      <c r="AK185" s="1">
        <v>0</v>
      </c>
      <c r="AL185" s="1">
        <v>145</v>
      </c>
      <c r="AM185" s="1">
        <v>0</v>
      </c>
      <c r="AN185" s="1">
        <v>0.48945100000000002</v>
      </c>
      <c r="AO185" s="1">
        <v>0</v>
      </c>
      <c r="AP185" s="1">
        <v>1</v>
      </c>
      <c r="AQ185" s="1">
        <v>0</v>
      </c>
      <c r="AS185" s="1">
        <v>1329</v>
      </c>
      <c r="AT185" s="1">
        <v>6.6449999999999996</v>
      </c>
      <c r="AU185" s="1">
        <v>84</v>
      </c>
      <c r="AV185" s="1">
        <v>0</v>
      </c>
      <c r="AW185" s="1">
        <v>0</v>
      </c>
      <c r="AX185" s="1">
        <v>0</v>
      </c>
      <c r="AY185" s="1">
        <v>0.95613700000000001</v>
      </c>
      <c r="AZ185" s="1">
        <v>0</v>
      </c>
      <c r="BA185" s="1">
        <v>1</v>
      </c>
      <c r="BB185" s="1">
        <v>0</v>
      </c>
    </row>
    <row r="186" spans="1:5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">
      <c r="A187" s="1">
        <v>1280</v>
      </c>
      <c r="B187" s="1">
        <v>6.4</v>
      </c>
      <c r="C187" s="1">
        <v>91</v>
      </c>
      <c r="D187" s="1">
        <v>0</v>
      </c>
      <c r="E187" s="1">
        <v>0</v>
      </c>
      <c r="F187" s="1">
        <v>0</v>
      </c>
      <c r="G187" s="1">
        <v>1.0358149999999999</v>
      </c>
      <c r="H187" s="1">
        <v>0</v>
      </c>
      <c r="I187" s="1">
        <v>1</v>
      </c>
      <c r="J187" s="1">
        <v>0</v>
      </c>
      <c r="L187" s="1">
        <v>1327</v>
      </c>
      <c r="M187" s="1">
        <v>6.6349999999999998</v>
      </c>
      <c r="N187" s="1">
        <v>88</v>
      </c>
      <c r="O187" s="1">
        <v>0</v>
      </c>
      <c r="P187" s="1">
        <v>0</v>
      </c>
      <c r="Q187" s="1">
        <v>0</v>
      </c>
      <c r="R187" s="1">
        <v>1.0016670000000001</v>
      </c>
      <c r="S187" s="1">
        <v>0</v>
      </c>
      <c r="T187" s="1">
        <v>1</v>
      </c>
      <c r="U187" s="1">
        <v>0</v>
      </c>
      <c r="W187" s="1">
        <v>1179</v>
      </c>
      <c r="X187" s="1">
        <v>5.8949999999999996</v>
      </c>
      <c r="Y187" s="1">
        <v>80</v>
      </c>
      <c r="Z187" s="1">
        <v>0</v>
      </c>
      <c r="AA187" s="1">
        <v>82</v>
      </c>
      <c r="AB187" s="1">
        <v>0</v>
      </c>
      <c r="AC187" s="1">
        <v>0.91060700000000006</v>
      </c>
      <c r="AD187" s="1">
        <v>0</v>
      </c>
      <c r="AE187" s="1">
        <v>1</v>
      </c>
      <c r="AF187" s="1">
        <v>0</v>
      </c>
      <c r="AH187" s="1">
        <v>1103</v>
      </c>
      <c r="AI187" s="1">
        <v>5.5149999999999997</v>
      </c>
      <c r="AJ187" s="1">
        <v>49</v>
      </c>
      <c r="AK187" s="1">
        <v>0</v>
      </c>
      <c r="AL187" s="1">
        <v>136</v>
      </c>
      <c r="AM187" s="1">
        <v>0</v>
      </c>
      <c r="AN187" s="1">
        <v>0.55774699999999999</v>
      </c>
      <c r="AO187" s="1">
        <v>0</v>
      </c>
      <c r="AP187" s="1">
        <v>1</v>
      </c>
      <c r="AQ187" s="1">
        <v>0</v>
      </c>
      <c r="AS187" s="1">
        <v>1339</v>
      </c>
      <c r="AT187" s="1">
        <v>6.6950000000000003</v>
      </c>
      <c r="AU187" s="1">
        <v>84</v>
      </c>
      <c r="AV187" s="1">
        <v>0</v>
      </c>
      <c r="AW187" s="1">
        <v>0</v>
      </c>
      <c r="AX187" s="1">
        <v>0</v>
      </c>
      <c r="AY187" s="1">
        <v>0.95613700000000001</v>
      </c>
      <c r="AZ187" s="1">
        <v>0</v>
      </c>
      <c r="BA187" s="1">
        <v>1</v>
      </c>
      <c r="BB187" s="1">
        <v>0</v>
      </c>
    </row>
    <row r="188" spans="1:5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">
      <c r="A189" s="1">
        <v>1291</v>
      </c>
      <c r="B189" s="1">
        <v>6.4550000000000001</v>
      </c>
      <c r="C189" s="1">
        <v>91</v>
      </c>
      <c r="D189" s="1">
        <v>0</v>
      </c>
      <c r="E189" s="1">
        <v>0</v>
      </c>
      <c r="F189" s="1">
        <v>0</v>
      </c>
      <c r="G189" s="1">
        <v>1.0358149999999999</v>
      </c>
      <c r="H189" s="1">
        <v>0</v>
      </c>
      <c r="I189" s="1">
        <v>1</v>
      </c>
      <c r="J189" s="1">
        <v>0</v>
      </c>
      <c r="L189" s="1">
        <v>1338</v>
      </c>
      <c r="M189" s="1">
        <v>6.6900009999999996</v>
      </c>
      <c r="N189" s="1">
        <v>88</v>
      </c>
      <c r="O189" s="1">
        <v>0</v>
      </c>
      <c r="P189" s="1">
        <v>0</v>
      </c>
      <c r="Q189" s="1">
        <v>0</v>
      </c>
      <c r="R189" s="1">
        <v>1.0016670000000001</v>
      </c>
      <c r="S189" s="1">
        <v>0</v>
      </c>
      <c r="T189" s="1">
        <v>1</v>
      </c>
      <c r="U189" s="1">
        <v>0</v>
      </c>
      <c r="W189" s="1">
        <v>1189</v>
      </c>
      <c r="X189" s="1">
        <v>5.9450000000000003</v>
      </c>
      <c r="Y189" s="1">
        <v>83</v>
      </c>
      <c r="Z189" s="1">
        <v>0</v>
      </c>
      <c r="AA189" s="1">
        <v>76</v>
      </c>
      <c r="AB189" s="1">
        <v>0</v>
      </c>
      <c r="AC189" s="1">
        <v>0.94475399999999998</v>
      </c>
      <c r="AD189" s="1">
        <v>0</v>
      </c>
      <c r="AE189" s="1">
        <v>1</v>
      </c>
      <c r="AF189" s="1">
        <v>0</v>
      </c>
      <c r="AH189" s="1">
        <v>1113</v>
      </c>
      <c r="AI189" s="1">
        <v>5.5650000000000004</v>
      </c>
      <c r="AJ189" s="1">
        <v>55</v>
      </c>
      <c r="AK189" s="1">
        <v>0</v>
      </c>
      <c r="AL189" s="1">
        <v>126</v>
      </c>
      <c r="AM189" s="1">
        <v>0</v>
      </c>
      <c r="AN189" s="1">
        <v>0.62604199999999999</v>
      </c>
      <c r="AO189" s="1">
        <v>0</v>
      </c>
      <c r="AP189" s="1">
        <v>1</v>
      </c>
      <c r="AQ189" s="1">
        <v>0</v>
      </c>
      <c r="AS189" s="1">
        <v>1349</v>
      </c>
      <c r="AT189" s="1">
        <v>6.7450000000000001</v>
      </c>
      <c r="AU189" s="1">
        <v>84</v>
      </c>
      <c r="AV189" s="1">
        <v>0</v>
      </c>
      <c r="AW189" s="1">
        <v>0</v>
      </c>
      <c r="AX189" s="1">
        <v>0</v>
      </c>
      <c r="AY189" s="1">
        <v>0.95613700000000001</v>
      </c>
      <c r="AZ189" s="1">
        <v>0</v>
      </c>
      <c r="BA189" s="1">
        <v>1</v>
      </c>
      <c r="BB189" s="1">
        <v>0</v>
      </c>
    </row>
    <row r="190" spans="1:5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">
      <c r="A191" s="1">
        <v>1301</v>
      </c>
      <c r="B191" s="1">
        <v>6.5049999999999999</v>
      </c>
      <c r="C191" s="1">
        <v>91</v>
      </c>
      <c r="D191" s="1">
        <v>0</v>
      </c>
      <c r="E191" s="1">
        <v>0</v>
      </c>
      <c r="F191" s="1">
        <v>0</v>
      </c>
      <c r="G191" s="1">
        <v>1.0358149999999999</v>
      </c>
      <c r="H191" s="1">
        <v>0</v>
      </c>
      <c r="I191" s="1">
        <v>1</v>
      </c>
      <c r="J191" s="1">
        <v>0</v>
      </c>
      <c r="L191" s="1">
        <v>1348</v>
      </c>
      <c r="M191" s="1">
        <v>6.74</v>
      </c>
      <c r="N191" s="1">
        <v>88</v>
      </c>
      <c r="O191" s="1">
        <v>0</v>
      </c>
      <c r="P191" s="1">
        <v>0</v>
      </c>
      <c r="Q191" s="1">
        <v>0</v>
      </c>
      <c r="R191" s="1">
        <v>1.0016670000000001</v>
      </c>
      <c r="S191" s="1">
        <v>0</v>
      </c>
      <c r="T191" s="1">
        <v>1</v>
      </c>
      <c r="U191" s="1">
        <v>0</v>
      </c>
      <c r="W191" s="1">
        <v>1199</v>
      </c>
      <c r="X191" s="1">
        <v>5.9950000000000001</v>
      </c>
      <c r="Y191" s="1">
        <v>85</v>
      </c>
      <c r="Z191" s="1">
        <v>0</v>
      </c>
      <c r="AA191" s="1">
        <v>0</v>
      </c>
      <c r="AB191" s="1">
        <v>0</v>
      </c>
      <c r="AC191" s="1">
        <v>0.96751900000000002</v>
      </c>
      <c r="AD191" s="1">
        <v>0</v>
      </c>
      <c r="AE191" s="1">
        <v>1</v>
      </c>
      <c r="AF191" s="1">
        <v>0</v>
      </c>
      <c r="AH191" s="1">
        <v>1123</v>
      </c>
      <c r="AI191" s="1">
        <v>5.6150000000000002</v>
      </c>
      <c r="AJ191" s="1">
        <v>60</v>
      </c>
      <c r="AK191" s="1">
        <v>0</v>
      </c>
      <c r="AL191" s="1">
        <v>118</v>
      </c>
      <c r="AM191" s="1">
        <v>0</v>
      </c>
      <c r="AN191" s="1">
        <v>0.68295499999999998</v>
      </c>
      <c r="AO191" s="1">
        <v>0</v>
      </c>
      <c r="AP191" s="1">
        <v>1</v>
      </c>
      <c r="AQ191" s="1">
        <v>0</v>
      </c>
      <c r="AS191" s="1">
        <v>1359</v>
      </c>
      <c r="AT191" s="1">
        <v>6.7950010000000001</v>
      </c>
      <c r="AU191" s="1">
        <v>84</v>
      </c>
      <c r="AV191" s="1">
        <v>0</v>
      </c>
      <c r="AW191" s="1">
        <v>0</v>
      </c>
      <c r="AX191" s="1">
        <v>0</v>
      </c>
      <c r="AY191" s="1">
        <v>0.95613700000000001</v>
      </c>
      <c r="AZ191" s="1">
        <v>0</v>
      </c>
      <c r="BA191" s="1">
        <v>1</v>
      </c>
      <c r="BB191" s="1">
        <v>0</v>
      </c>
    </row>
    <row r="192" spans="1:5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">
      <c r="A193" s="1">
        <v>1311</v>
      </c>
      <c r="B193" s="1">
        <v>6.5549999999999997</v>
      </c>
      <c r="C193" s="1">
        <v>91</v>
      </c>
      <c r="D193" s="1">
        <v>0</v>
      </c>
      <c r="E193" s="1">
        <v>0</v>
      </c>
      <c r="F193" s="1">
        <v>0</v>
      </c>
      <c r="G193" s="1">
        <v>1.0358149999999999</v>
      </c>
      <c r="H193" s="1">
        <v>0</v>
      </c>
      <c r="I193" s="1">
        <v>1</v>
      </c>
      <c r="J193" s="1">
        <v>0</v>
      </c>
      <c r="L193" s="1">
        <v>1358</v>
      </c>
      <c r="M193" s="1">
        <v>6.79</v>
      </c>
      <c r="N193" s="1">
        <v>88</v>
      </c>
      <c r="O193" s="1">
        <v>0</v>
      </c>
      <c r="P193" s="1">
        <v>0</v>
      </c>
      <c r="Q193" s="1">
        <v>0</v>
      </c>
      <c r="R193" s="1">
        <v>1.0016670000000001</v>
      </c>
      <c r="S193" s="1">
        <v>0</v>
      </c>
      <c r="T193" s="1">
        <v>1</v>
      </c>
      <c r="U193" s="1">
        <v>0</v>
      </c>
      <c r="W193" s="1">
        <v>1209</v>
      </c>
      <c r="X193" s="1">
        <v>6.0449999999999999</v>
      </c>
      <c r="Y193" s="1">
        <v>85</v>
      </c>
      <c r="Z193" s="1">
        <v>0</v>
      </c>
      <c r="AA193" s="1">
        <v>0</v>
      </c>
      <c r="AB193" s="1">
        <v>0</v>
      </c>
      <c r="AC193" s="1">
        <v>0.96751900000000002</v>
      </c>
      <c r="AD193" s="1">
        <v>0</v>
      </c>
      <c r="AE193" s="1">
        <v>1</v>
      </c>
      <c r="AF193" s="1">
        <v>0</v>
      </c>
      <c r="AH193" s="1">
        <v>1133</v>
      </c>
      <c r="AI193" s="1">
        <v>5.665</v>
      </c>
      <c r="AJ193" s="1">
        <v>65</v>
      </c>
      <c r="AK193" s="1">
        <v>0</v>
      </c>
      <c r="AL193" s="1">
        <v>109</v>
      </c>
      <c r="AM193" s="1">
        <v>0</v>
      </c>
      <c r="AN193" s="1">
        <v>0.73986799999999997</v>
      </c>
      <c r="AO193" s="1">
        <v>0</v>
      </c>
      <c r="AP193" s="1">
        <v>1</v>
      </c>
      <c r="AQ193" s="1">
        <v>0</v>
      </c>
      <c r="AS193" s="1">
        <v>1370</v>
      </c>
      <c r="AT193" s="1">
        <v>6.85</v>
      </c>
      <c r="AU193" s="1">
        <v>84</v>
      </c>
      <c r="AV193" s="1">
        <v>0</v>
      </c>
      <c r="AW193" s="1">
        <v>0</v>
      </c>
      <c r="AX193" s="1">
        <v>0</v>
      </c>
      <c r="AY193" s="1">
        <v>0.95613700000000001</v>
      </c>
      <c r="AZ193" s="1">
        <v>0</v>
      </c>
      <c r="BA193" s="1">
        <v>1</v>
      </c>
      <c r="BB193" s="1">
        <v>0</v>
      </c>
    </row>
    <row r="194" spans="1:5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">
      <c r="A195" s="1">
        <v>1321</v>
      </c>
      <c r="B195" s="1">
        <v>6.6050000000000004</v>
      </c>
      <c r="C195" s="1">
        <v>91</v>
      </c>
      <c r="D195" s="1">
        <v>0</v>
      </c>
      <c r="E195" s="1">
        <v>0</v>
      </c>
      <c r="F195" s="1">
        <v>0</v>
      </c>
      <c r="G195" s="1">
        <v>1.0358149999999999</v>
      </c>
      <c r="H195" s="1">
        <v>0</v>
      </c>
      <c r="I195" s="1">
        <v>1</v>
      </c>
      <c r="J195" s="1">
        <v>0</v>
      </c>
      <c r="L195" s="1">
        <v>1369</v>
      </c>
      <c r="M195" s="1">
        <v>6.8449999999999998</v>
      </c>
      <c r="N195" s="1">
        <v>88</v>
      </c>
      <c r="O195" s="1">
        <v>0</v>
      </c>
      <c r="P195" s="1">
        <v>0</v>
      </c>
      <c r="Q195" s="1">
        <v>0</v>
      </c>
      <c r="R195" s="1">
        <v>1.0016670000000001</v>
      </c>
      <c r="S195" s="1">
        <v>0</v>
      </c>
      <c r="T195" s="1">
        <v>1</v>
      </c>
      <c r="U195" s="1">
        <v>0</v>
      </c>
      <c r="W195" s="1">
        <v>1220</v>
      </c>
      <c r="X195" s="1">
        <v>6.1</v>
      </c>
      <c r="Y195" s="1">
        <v>87</v>
      </c>
      <c r="Z195" s="1">
        <v>0</v>
      </c>
      <c r="AA195" s="1">
        <v>0</v>
      </c>
      <c r="AB195" s="1">
        <v>0</v>
      </c>
      <c r="AC195" s="1">
        <v>0.99028499999999997</v>
      </c>
      <c r="AD195" s="1">
        <v>0</v>
      </c>
      <c r="AE195" s="1">
        <v>1</v>
      </c>
      <c r="AF195" s="1">
        <v>0</v>
      </c>
      <c r="AH195" s="1">
        <v>1144</v>
      </c>
      <c r="AI195" s="1">
        <v>5.72</v>
      </c>
      <c r="AJ195" s="1">
        <v>69</v>
      </c>
      <c r="AK195" s="1">
        <v>0</v>
      </c>
      <c r="AL195" s="1">
        <v>103</v>
      </c>
      <c r="AM195" s="1">
        <v>0</v>
      </c>
      <c r="AN195" s="1">
        <v>0.78539800000000004</v>
      </c>
      <c r="AO195" s="1">
        <v>0</v>
      </c>
      <c r="AP195" s="1">
        <v>1</v>
      </c>
      <c r="AQ195" s="1">
        <v>0</v>
      </c>
      <c r="AS195" s="1">
        <v>1380</v>
      </c>
      <c r="AT195" s="1">
        <v>6.9</v>
      </c>
      <c r="AU195" s="1">
        <v>84</v>
      </c>
      <c r="AV195" s="1">
        <v>0</v>
      </c>
      <c r="AW195" s="1">
        <v>0</v>
      </c>
      <c r="AX195" s="1">
        <v>0</v>
      </c>
      <c r="AY195" s="1">
        <v>0.95613700000000001</v>
      </c>
      <c r="AZ195" s="1">
        <v>0</v>
      </c>
      <c r="BA195" s="1">
        <v>1</v>
      </c>
      <c r="BB195" s="1">
        <v>0</v>
      </c>
    </row>
    <row r="196" spans="1:5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">
      <c r="A197" s="1">
        <v>1332</v>
      </c>
      <c r="B197" s="1">
        <v>6.66</v>
      </c>
      <c r="C197" s="1">
        <v>91</v>
      </c>
      <c r="D197" s="1">
        <v>0</v>
      </c>
      <c r="E197" s="1">
        <v>0</v>
      </c>
      <c r="F197" s="1">
        <v>0</v>
      </c>
      <c r="G197" s="1">
        <v>1.0358149999999999</v>
      </c>
      <c r="H197" s="1">
        <v>0</v>
      </c>
      <c r="I197" s="1">
        <v>1</v>
      </c>
      <c r="J197" s="1">
        <v>0</v>
      </c>
      <c r="L197" s="1">
        <v>1379</v>
      </c>
      <c r="M197" s="1">
        <v>6.8949999999999996</v>
      </c>
      <c r="N197" s="1">
        <v>88</v>
      </c>
      <c r="O197" s="1">
        <v>0</v>
      </c>
      <c r="P197" s="1">
        <v>0</v>
      </c>
      <c r="Q197" s="1">
        <v>0</v>
      </c>
      <c r="R197" s="1">
        <v>1.0016670000000001</v>
      </c>
      <c r="S197" s="1">
        <v>0</v>
      </c>
      <c r="T197" s="1">
        <v>1</v>
      </c>
      <c r="U197" s="1">
        <v>0</v>
      </c>
      <c r="W197" s="1">
        <v>1230</v>
      </c>
      <c r="X197" s="1">
        <v>6.15</v>
      </c>
      <c r="Y197" s="1">
        <v>87</v>
      </c>
      <c r="Z197" s="1">
        <v>0</v>
      </c>
      <c r="AA197" s="1">
        <v>0</v>
      </c>
      <c r="AB197" s="1">
        <v>0</v>
      </c>
      <c r="AC197" s="1">
        <v>0.99028499999999997</v>
      </c>
      <c r="AD197" s="1">
        <v>0</v>
      </c>
      <c r="AE197" s="1">
        <v>1</v>
      </c>
      <c r="AF197" s="1">
        <v>0</v>
      </c>
      <c r="AH197" s="1">
        <v>1154</v>
      </c>
      <c r="AI197" s="1">
        <v>5.77</v>
      </c>
      <c r="AJ197" s="1">
        <v>73</v>
      </c>
      <c r="AK197" s="1">
        <v>0</v>
      </c>
      <c r="AL197" s="1">
        <v>95</v>
      </c>
      <c r="AM197" s="1">
        <v>0</v>
      </c>
      <c r="AN197" s="1">
        <v>0.83092900000000003</v>
      </c>
      <c r="AO197" s="1">
        <v>0</v>
      </c>
      <c r="AP197" s="1">
        <v>1</v>
      </c>
      <c r="AQ197" s="1">
        <v>0</v>
      </c>
      <c r="AS197" s="1">
        <v>1390</v>
      </c>
      <c r="AT197" s="1">
        <v>6.95</v>
      </c>
      <c r="AU197" s="1">
        <v>84</v>
      </c>
      <c r="AV197" s="1">
        <v>0</v>
      </c>
      <c r="AW197" s="1">
        <v>0</v>
      </c>
      <c r="AX197" s="1">
        <v>0</v>
      </c>
      <c r="AY197" s="1">
        <v>0.95613700000000001</v>
      </c>
      <c r="AZ197" s="1">
        <v>0</v>
      </c>
      <c r="BA197" s="1">
        <v>1</v>
      </c>
      <c r="BB197" s="1">
        <v>0</v>
      </c>
    </row>
    <row r="198" spans="1:5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">
      <c r="A199" s="1">
        <v>1342</v>
      </c>
      <c r="B199" s="1">
        <v>6.7100010000000001</v>
      </c>
      <c r="C199" s="1">
        <v>91</v>
      </c>
      <c r="D199" s="1">
        <v>0</v>
      </c>
      <c r="E199" s="1">
        <v>0</v>
      </c>
      <c r="F199" s="1">
        <v>0</v>
      </c>
      <c r="G199" s="1">
        <v>1.0358149999999999</v>
      </c>
      <c r="H199" s="1">
        <v>0</v>
      </c>
      <c r="I199" s="1">
        <v>1</v>
      </c>
      <c r="J199" s="1">
        <v>0</v>
      </c>
      <c r="L199" s="1">
        <v>1389</v>
      </c>
      <c r="M199" s="1">
        <v>6.9450000000000003</v>
      </c>
      <c r="N199" s="1">
        <v>88</v>
      </c>
      <c r="O199" s="1">
        <v>0</v>
      </c>
      <c r="P199" s="1">
        <v>0</v>
      </c>
      <c r="Q199" s="1">
        <v>0</v>
      </c>
      <c r="R199" s="1">
        <v>1.0016670000000001</v>
      </c>
      <c r="S199" s="1">
        <v>0</v>
      </c>
      <c r="T199" s="1">
        <v>1</v>
      </c>
      <c r="U199" s="1">
        <v>0</v>
      </c>
      <c r="W199" s="1">
        <v>1240</v>
      </c>
      <c r="X199" s="1">
        <v>6.2</v>
      </c>
      <c r="Y199" s="1">
        <v>87</v>
      </c>
      <c r="Z199" s="1">
        <v>0</v>
      </c>
      <c r="AA199" s="1">
        <v>0</v>
      </c>
      <c r="AB199" s="1">
        <v>0</v>
      </c>
      <c r="AC199" s="1">
        <v>0.99028499999999997</v>
      </c>
      <c r="AD199" s="1">
        <v>0</v>
      </c>
      <c r="AE199" s="1">
        <v>1</v>
      </c>
      <c r="AF199" s="1">
        <v>0</v>
      </c>
      <c r="AH199" s="1">
        <v>1164</v>
      </c>
      <c r="AI199" s="1">
        <v>5.82</v>
      </c>
      <c r="AJ199" s="1">
        <v>76</v>
      </c>
      <c r="AK199" s="1">
        <v>0</v>
      </c>
      <c r="AL199" s="1">
        <v>90</v>
      </c>
      <c r="AM199" s="1">
        <v>0</v>
      </c>
      <c r="AN199" s="1">
        <v>0.86507599999999996</v>
      </c>
      <c r="AO199" s="1">
        <v>0</v>
      </c>
      <c r="AP199" s="1">
        <v>1</v>
      </c>
      <c r="AQ199" s="1">
        <v>0</v>
      </c>
      <c r="AS199" s="1">
        <v>1400</v>
      </c>
      <c r="AT199" s="1">
        <v>7</v>
      </c>
      <c r="AU199" s="1">
        <v>84</v>
      </c>
      <c r="AV199" s="1">
        <v>0</v>
      </c>
      <c r="AW199" s="1">
        <v>0</v>
      </c>
      <c r="AX199" s="1">
        <v>0</v>
      </c>
      <c r="AY199" s="1">
        <v>0.95613700000000001</v>
      </c>
      <c r="AZ199" s="1">
        <v>0</v>
      </c>
      <c r="BA199" s="1">
        <v>1</v>
      </c>
      <c r="BB199" s="1">
        <v>0</v>
      </c>
    </row>
    <row r="200" spans="1:5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">
      <c r="A201" s="1">
        <v>1352</v>
      </c>
      <c r="B201" s="1">
        <v>6.76</v>
      </c>
      <c r="C201" s="1">
        <v>91</v>
      </c>
      <c r="D201" s="1">
        <v>0</v>
      </c>
      <c r="E201" s="1">
        <v>0</v>
      </c>
      <c r="F201" s="1">
        <v>0</v>
      </c>
      <c r="G201" s="1">
        <v>1.0358149999999999</v>
      </c>
      <c r="H201" s="1">
        <v>0</v>
      </c>
      <c r="I201" s="1">
        <v>1</v>
      </c>
      <c r="J201" s="1">
        <v>0</v>
      </c>
      <c r="L201" s="1">
        <v>1399</v>
      </c>
      <c r="M201" s="1">
        <v>6.9950000000000001</v>
      </c>
      <c r="N201" s="1">
        <v>88</v>
      </c>
      <c r="O201" s="1">
        <v>0</v>
      </c>
      <c r="P201" s="1">
        <v>0</v>
      </c>
      <c r="Q201" s="1">
        <v>0</v>
      </c>
      <c r="R201" s="1">
        <v>1.0016670000000001</v>
      </c>
      <c r="S201" s="1">
        <v>0</v>
      </c>
      <c r="T201" s="1">
        <v>1</v>
      </c>
      <c r="U201" s="1">
        <v>0</v>
      </c>
      <c r="W201" s="1">
        <v>1250</v>
      </c>
      <c r="X201" s="1">
        <v>6.25</v>
      </c>
      <c r="Y201" s="1">
        <v>87</v>
      </c>
      <c r="Z201" s="1">
        <v>0</v>
      </c>
      <c r="AA201" s="1">
        <v>0</v>
      </c>
      <c r="AB201" s="1">
        <v>0</v>
      </c>
      <c r="AC201" s="1">
        <v>0.99028499999999997</v>
      </c>
      <c r="AD201" s="1">
        <v>0</v>
      </c>
      <c r="AE201" s="1">
        <v>1</v>
      </c>
      <c r="AF201" s="1">
        <v>0</v>
      </c>
      <c r="AH201" s="1">
        <v>1174</v>
      </c>
      <c r="AI201" s="1">
        <v>5.87</v>
      </c>
      <c r="AJ201" s="1">
        <v>79</v>
      </c>
      <c r="AK201" s="1">
        <v>0</v>
      </c>
      <c r="AL201" s="1">
        <v>85</v>
      </c>
      <c r="AM201" s="1">
        <v>0</v>
      </c>
      <c r="AN201" s="1">
        <v>0.89922400000000002</v>
      </c>
      <c r="AO201" s="1">
        <v>0</v>
      </c>
      <c r="AP201" s="1">
        <v>1</v>
      </c>
      <c r="AQ201" s="1">
        <v>0</v>
      </c>
      <c r="AS201" s="1">
        <v>1410</v>
      </c>
      <c r="AT201" s="1">
        <v>7.05</v>
      </c>
      <c r="AU201" s="1">
        <v>84</v>
      </c>
      <c r="AV201" s="1">
        <v>0</v>
      </c>
      <c r="AW201" s="1">
        <v>0</v>
      </c>
      <c r="AX201" s="1">
        <v>0</v>
      </c>
      <c r="AY201" s="1">
        <v>0.95613700000000001</v>
      </c>
      <c r="AZ201" s="1">
        <v>0</v>
      </c>
      <c r="BA201" s="1">
        <v>1</v>
      </c>
      <c r="BB201" s="1">
        <v>0</v>
      </c>
    </row>
    <row r="202" spans="1:5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">
      <c r="A203" s="1">
        <v>1362</v>
      </c>
      <c r="B203" s="1">
        <v>6.81</v>
      </c>
      <c r="C203" s="1">
        <v>91</v>
      </c>
      <c r="D203" s="1">
        <v>0</v>
      </c>
      <c r="E203" s="1">
        <v>0</v>
      </c>
      <c r="F203" s="1">
        <v>0</v>
      </c>
      <c r="G203" s="1">
        <v>1.0358149999999999</v>
      </c>
      <c r="H203" s="1">
        <v>0</v>
      </c>
      <c r="I203" s="1">
        <v>1</v>
      </c>
      <c r="J203" s="1">
        <v>0</v>
      </c>
      <c r="L203" s="1">
        <v>1409</v>
      </c>
      <c r="M203" s="1">
        <v>7.0450010000000001</v>
      </c>
      <c r="N203" s="1">
        <v>88</v>
      </c>
      <c r="O203" s="1">
        <v>0</v>
      </c>
      <c r="P203" s="1">
        <v>0</v>
      </c>
      <c r="Q203" s="1">
        <v>0</v>
      </c>
      <c r="R203" s="1">
        <v>1.0016670000000001</v>
      </c>
      <c r="S203" s="1">
        <v>0</v>
      </c>
      <c r="T203" s="1">
        <v>1</v>
      </c>
      <c r="U203" s="1">
        <v>0</v>
      </c>
      <c r="W203" s="1">
        <v>1261</v>
      </c>
      <c r="X203" s="1">
        <v>6.3049999999999997</v>
      </c>
      <c r="Y203" s="1">
        <v>87</v>
      </c>
      <c r="Z203" s="1">
        <v>0</v>
      </c>
      <c r="AA203" s="1">
        <v>0</v>
      </c>
      <c r="AB203" s="1">
        <v>0</v>
      </c>
      <c r="AC203" s="1">
        <v>0.99028499999999997</v>
      </c>
      <c r="AD203" s="1">
        <v>0</v>
      </c>
      <c r="AE203" s="1">
        <v>1</v>
      </c>
      <c r="AF203" s="1">
        <v>0</v>
      </c>
      <c r="AH203" s="1">
        <v>1184</v>
      </c>
      <c r="AI203" s="1">
        <v>5.92</v>
      </c>
      <c r="AJ203" s="1">
        <v>81</v>
      </c>
      <c r="AK203" s="1">
        <v>0</v>
      </c>
      <c r="AL203" s="1">
        <v>81</v>
      </c>
      <c r="AM203" s="1">
        <v>0</v>
      </c>
      <c r="AN203" s="1">
        <v>0.92198899999999995</v>
      </c>
      <c r="AO203" s="1">
        <v>0</v>
      </c>
      <c r="AP203" s="1">
        <v>1</v>
      </c>
      <c r="AQ203" s="1">
        <v>0</v>
      </c>
      <c r="AS203" s="1">
        <v>1420</v>
      </c>
      <c r="AT203" s="1">
        <v>7.1</v>
      </c>
      <c r="AU203" s="1">
        <v>84</v>
      </c>
      <c r="AV203" s="1">
        <v>0</v>
      </c>
      <c r="AW203" s="1">
        <v>0</v>
      </c>
      <c r="AX203" s="1">
        <v>0</v>
      </c>
      <c r="AY203" s="1">
        <v>0.95613700000000001</v>
      </c>
      <c r="AZ203" s="1">
        <v>0</v>
      </c>
      <c r="BA203" s="1">
        <v>1</v>
      </c>
      <c r="BB203" s="1">
        <v>0</v>
      </c>
    </row>
    <row r="204" spans="1:5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">
      <c r="A205" s="1">
        <v>1372</v>
      </c>
      <c r="B205" s="1">
        <v>6.86</v>
      </c>
      <c r="C205" s="1">
        <v>91</v>
      </c>
      <c r="D205" s="1">
        <v>0</v>
      </c>
      <c r="E205" s="1">
        <v>0</v>
      </c>
      <c r="F205" s="1">
        <v>0</v>
      </c>
      <c r="G205" s="1">
        <v>1.0358149999999999</v>
      </c>
      <c r="H205" s="1">
        <v>0</v>
      </c>
      <c r="I205" s="1">
        <v>1</v>
      </c>
      <c r="J205" s="1">
        <v>0</v>
      </c>
      <c r="L205" s="1">
        <v>1419</v>
      </c>
      <c r="M205" s="1">
        <v>7.0949999999999998</v>
      </c>
      <c r="N205" s="1">
        <v>88</v>
      </c>
      <c r="O205" s="1">
        <v>0</v>
      </c>
      <c r="P205" s="1">
        <v>0</v>
      </c>
      <c r="Q205" s="1">
        <v>0</v>
      </c>
      <c r="R205" s="1">
        <v>1.0016670000000001</v>
      </c>
      <c r="S205" s="1">
        <v>0</v>
      </c>
      <c r="T205" s="1">
        <v>1</v>
      </c>
      <c r="U205" s="1">
        <v>0</v>
      </c>
      <c r="W205" s="1">
        <v>1271</v>
      </c>
      <c r="X205" s="1">
        <v>6.3550000000000004</v>
      </c>
      <c r="Y205" s="1">
        <v>87</v>
      </c>
      <c r="Z205" s="1">
        <v>0</v>
      </c>
      <c r="AA205" s="1">
        <v>0</v>
      </c>
      <c r="AB205" s="1">
        <v>0</v>
      </c>
      <c r="AC205" s="1">
        <v>0.99028499999999997</v>
      </c>
      <c r="AD205" s="1">
        <v>0</v>
      </c>
      <c r="AE205" s="1">
        <v>1</v>
      </c>
      <c r="AF205" s="1">
        <v>0</v>
      </c>
      <c r="AH205" s="1">
        <v>1194</v>
      </c>
      <c r="AI205" s="1">
        <v>5.97</v>
      </c>
      <c r="AJ205" s="1">
        <v>83</v>
      </c>
      <c r="AK205" s="1">
        <v>0</v>
      </c>
      <c r="AL205" s="1">
        <v>77</v>
      </c>
      <c r="AM205" s="1">
        <v>0</v>
      </c>
      <c r="AN205" s="1">
        <v>0.94475399999999998</v>
      </c>
      <c r="AO205" s="1">
        <v>0</v>
      </c>
      <c r="AP205" s="1">
        <v>1</v>
      </c>
      <c r="AQ205" s="1">
        <v>0</v>
      </c>
      <c r="AS205" s="1">
        <v>1430</v>
      </c>
      <c r="AT205" s="1">
        <v>7.1500009999999996</v>
      </c>
      <c r="AU205" s="1">
        <v>84</v>
      </c>
      <c r="AV205" s="1">
        <v>0</v>
      </c>
      <c r="AW205" s="1">
        <v>0</v>
      </c>
      <c r="AX205" s="1">
        <v>0</v>
      </c>
      <c r="AY205" s="1">
        <v>0.95613700000000001</v>
      </c>
      <c r="AZ205" s="1">
        <v>0</v>
      </c>
      <c r="BA205" s="1">
        <v>1</v>
      </c>
      <c r="BB205" s="1">
        <v>0</v>
      </c>
    </row>
    <row r="206" spans="1:5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">
      <c r="A207" s="1">
        <v>1386</v>
      </c>
      <c r="B207" s="1">
        <v>6.93</v>
      </c>
      <c r="C207" s="1">
        <v>91</v>
      </c>
      <c r="D207" s="1">
        <v>0</v>
      </c>
      <c r="E207" s="1">
        <v>0</v>
      </c>
      <c r="F207" s="1">
        <v>0</v>
      </c>
      <c r="G207" s="1">
        <v>1.0358149999999999</v>
      </c>
      <c r="H207" s="1">
        <v>0</v>
      </c>
      <c r="I207" s="1">
        <v>1</v>
      </c>
      <c r="J207" s="1">
        <v>0</v>
      </c>
      <c r="L207" s="1">
        <v>1429</v>
      </c>
      <c r="M207" s="1">
        <v>7.1449999999999996</v>
      </c>
      <c r="N207" s="1">
        <v>88</v>
      </c>
      <c r="O207" s="1">
        <v>0</v>
      </c>
      <c r="P207" s="1">
        <v>0</v>
      </c>
      <c r="Q207" s="1">
        <v>0</v>
      </c>
      <c r="R207" s="1">
        <v>1.0016670000000001</v>
      </c>
      <c r="S207" s="1">
        <v>0</v>
      </c>
      <c r="T207" s="1">
        <v>1</v>
      </c>
      <c r="U207" s="1">
        <v>0</v>
      </c>
      <c r="W207" s="1">
        <v>1281</v>
      </c>
      <c r="X207" s="1">
        <v>6.4050000000000002</v>
      </c>
      <c r="Y207" s="1">
        <v>87</v>
      </c>
      <c r="Z207" s="1">
        <v>0</v>
      </c>
      <c r="AA207" s="1">
        <v>0</v>
      </c>
      <c r="AB207" s="1">
        <v>0</v>
      </c>
      <c r="AC207" s="1">
        <v>0.99028499999999997</v>
      </c>
      <c r="AD207" s="1">
        <v>0</v>
      </c>
      <c r="AE207" s="1">
        <v>1</v>
      </c>
      <c r="AF207" s="1">
        <v>0</v>
      </c>
      <c r="AH207" s="1">
        <v>1204</v>
      </c>
      <c r="AI207" s="1">
        <v>6.02</v>
      </c>
      <c r="AJ207" s="1">
        <v>84</v>
      </c>
      <c r="AK207" s="1">
        <v>0</v>
      </c>
      <c r="AL207" s="1">
        <v>0</v>
      </c>
      <c r="AM207" s="1">
        <v>0</v>
      </c>
      <c r="AN207" s="1">
        <v>0.95613700000000001</v>
      </c>
      <c r="AO207" s="1">
        <v>0</v>
      </c>
      <c r="AP207" s="1">
        <v>1</v>
      </c>
      <c r="AQ207" s="1">
        <v>0</v>
      </c>
      <c r="AS207" s="1">
        <v>1441</v>
      </c>
      <c r="AT207" s="1">
        <v>7.2050000000000001</v>
      </c>
      <c r="AU207" s="1">
        <v>84</v>
      </c>
      <c r="AV207" s="1">
        <v>0</v>
      </c>
      <c r="AW207" s="1">
        <v>0</v>
      </c>
      <c r="AX207" s="1">
        <v>0</v>
      </c>
      <c r="AY207" s="1">
        <v>0.95613700000000001</v>
      </c>
      <c r="AZ207" s="1">
        <v>0</v>
      </c>
      <c r="BA207" s="1">
        <v>1</v>
      </c>
      <c r="BB207" s="1">
        <v>0</v>
      </c>
    </row>
    <row r="208" spans="1:5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">
      <c r="A209" s="1">
        <v>1396</v>
      </c>
      <c r="B209" s="1">
        <v>6.98</v>
      </c>
      <c r="C209" s="1">
        <v>91</v>
      </c>
      <c r="D209" s="1">
        <v>0</v>
      </c>
      <c r="E209" s="1">
        <v>0</v>
      </c>
      <c r="F209" s="1">
        <v>0</v>
      </c>
      <c r="G209" s="1">
        <v>1.0358149999999999</v>
      </c>
      <c r="H209" s="1">
        <v>0</v>
      </c>
      <c r="I209" s="1">
        <v>1</v>
      </c>
      <c r="J209" s="1">
        <v>0</v>
      </c>
      <c r="L209" s="1">
        <v>1440</v>
      </c>
      <c r="M209" s="1">
        <v>7.2</v>
      </c>
      <c r="N209" s="1">
        <v>88</v>
      </c>
      <c r="O209" s="1">
        <v>0</v>
      </c>
      <c r="P209" s="1">
        <v>0</v>
      </c>
      <c r="Q209" s="1">
        <v>0</v>
      </c>
      <c r="R209" s="1">
        <v>1.0016670000000001</v>
      </c>
      <c r="S209" s="1">
        <v>0</v>
      </c>
      <c r="T209" s="1">
        <v>1</v>
      </c>
      <c r="U209" s="1">
        <v>0</v>
      </c>
      <c r="W209" s="1">
        <v>1291</v>
      </c>
      <c r="X209" s="1">
        <v>6.4550000000000001</v>
      </c>
      <c r="Y209" s="1">
        <v>87</v>
      </c>
      <c r="Z209" s="1">
        <v>0</v>
      </c>
      <c r="AA209" s="1">
        <v>0</v>
      </c>
      <c r="AB209" s="1">
        <v>0</v>
      </c>
      <c r="AC209" s="1">
        <v>0.99028499999999997</v>
      </c>
      <c r="AD209" s="1">
        <v>0</v>
      </c>
      <c r="AE209" s="1">
        <v>1</v>
      </c>
      <c r="AF209" s="1">
        <v>0</v>
      </c>
      <c r="AH209" s="1">
        <v>1215</v>
      </c>
      <c r="AI209" s="1">
        <v>6.0750000000000002</v>
      </c>
      <c r="AJ209" s="1">
        <v>84</v>
      </c>
      <c r="AK209" s="1">
        <v>0</v>
      </c>
      <c r="AL209" s="1">
        <v>0</v>
      </c>
      <c r="AM209" s="1">
        <v>0</v>
      </c>
      <c r="AN209" s="1">
        <v>0.95613700000000001</v>
      </c>
      <c r="AO209" s="1">
        <v>0</v>
      </c>
      <c r="AP209" s="1">
        <v>1</v>
      </c>
      <c r="AQ209" s="1">
        <v>0</v>
      </c>
      <c r="AS209" s="1">
        <v>1451</v>
      </c>
      <c r="AT209" s="1">
        <v>7.2549999999999999</v>
      </c>
      <c r="AU209" s="1">
        <v>84</v>
      </c>
      <c r="AV209" s="1">
        <v>0</v>
      </c>
      <c r="AW209" s="1">
        <v>0</v>
      </c>
      <c r="AX209" s="1">
        <v>0</v>
      </c>
      <c r="AY209" s="1">
        <v>0.95613700000000001</v>
      </c>
      <c r="AZ209" s="1">
        <v>0</v>
      </c>
      <c r="BA209" s="1">
        <v>1</v>
      </c>
      <c r="BB209" s="1">
        <v>0</v>
      </c>
    </row>
    <row r="210" spans="1:5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">
      <c r="A211" s="1">
        <v>1406</v>
      </c>
      <c r="B211" s="1">
        <v>7.03</v>
      </c>
      <c r="C211" s="1">
        <v>91</v>
      </c>
      <c r="D211" s="1">
        <v>0</v>
      </c>
      <c r="E211" s="1">
        <v>0</v>
      </c>
      <c r="F211" s="1">
        <v>0</v>
      </c>
      <c r="G211" s="1">
        <v>1.0358149999999999</v>
      </c>
      <c r="H211" s="1">
        <v>0</v>
      </c>
      <c r="I211" s="1">
        <v>1</v>
      </c>
      <c r="J211" s="1">
        <v>0</v>
      </c>
      <c r="L211" s="1">
        <v>1450</v>
      </c>
      <c r="M211" s="1">
        <v>7.25</v>
      </c>
      <c r="N211" s="1">
        <v>88</v>
      </c>
      <c r="O211" s="1">
        <v>0</v>
      </c>
      <c r="P211" s="1">
        <v>0</v>
      </c>
      <c r="Q211" s="1">
        <v>0</v>
      </c>
      <c r="R211" s="1">
        <v>1.0016670000000001</v>
      </c>
      <c r="S211" s="1">
        <v>0</v>
      </c>
      <c r="T211" s="1">
        <v>1</v>
      </c>
      <c r="U211" s="1">
        <v>0</v>
      </c>
      <c r="W211" s="1">
        <v>1301</v>
      </c>
      <c r="X211" s="1">
        <v>6.5049999999999999</v>
      </c>
      <c r="Y211" s="1">
        <v>87</v>
      </c>
      <c r="Z211" s="1">
        <v>0</v>
      </c>
      <c r="AA211" s="1">
        <v>0</v>
      </c>
      <c r="AB211" s="1">
        <v>0</v>
      </c>
      <c r="AC211" s="1">
        <v>0.99028499999999997</v>
      </c>
      <c r="AD211" s="1">
        <v>0</v>
      </c>
      <c r="AE211" s="1">
        <v>1</v>
      </c>
      <c r="AF211" s="1">
        <v>0</v>
      </c>
      <c r="AH211" s="1">
        <v>1225</v>
      </c>
      <c r="AI211" s="1">
        <v>6.125</v>
      </c>
      <c r="AJ211" s="1">
        <v>84</v>
      </c>
      <c r="AK211" s="1">
        <v>0</v>
      </c>
      <c r="AL211" s="1">
        <v>0</v>
      </c>
      <c r="AM211" s="1">
        <v>0</v>
      </c>
      <c r="AN211" s="1">
        <v>0.95613700000000001</v>
      </c>
      <c r="AO211" s="1">
        <v>0</v>
      </c>
      <c r="AP211" s="1">
        <v>1</v>
      </c>
      <c r="AQ211" s="1">
        <v>0</v>
      </c>
      <c r="AS211" s="1">
        <v>1461</v>
      </c>
      <c r="AT211" s="1">
        <v>7.3049999999999997</v>
      </c>
      <c r="AU211" s="1">
        <v>84</v>
      </c>
      <c r="AV211" s="1">
        <v>0</v>
      </c>
      <c r="AW211" s="1">
        <v>0</v>
      </c>
      <c r="AX211" s="1">
        <v>0</v>
      </c>
      <c r="AY211" s="1">
        <v>0.95613700000000001</v>
      </c>
      <c r="AZ211" s="1">
        <v>0</v>
      </c>
      <c r="BA211" s="1">
        <v>1</v>
      </c>
      <c r="BB211" s="1">
        <v>0</v>
      </c>
    </row>
    <row r="212" spans="1:5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">
      <c r="A213" s="1">
        <v>1417</v>
      </c>
      <c r="B213" s="1">
        <v>7.0850010000000001</v>
      </c>
      <c r="C213" s="1">
        <v>91</v>
      </c>
      <c r="D213" s="1">
        <v>0</v>
      </c>
      <c r="E213" s="1">
        <v>0</v>
      </c>
      <c r="F213" s="1">
        <v>0</v>
      </c>
      <c r="G213" s="1">
        <v>1.0358149999999999</v>
      </c>
      <c r="H213" s="1">
        <v>0</v>
      </c>
      <c r="I213" s="1">
        <v>1</v>
      </c>
      <c r="J213" s="1">
        <v>0</v>
      </c>
      <c r="L213" s="1">
        <v>1460</v>
      </c>
      <c r="M213" s="1">
        <v>7.3</v>
      </c>
      <c r="N213" s="1">
        <v>88</v>
      </c>
      <c r="O213" s="1">
        <v>0</v>
      </c>
      <c r="P213" s="1">
        <v>0</v>
      </c>
      <c r="Q213" s="1">
        <v>0</v>
      </c>
      <c r="R213" s="1">
        <v>1.0016670000000001</v>
      </c>
      <c r="S213" s="1">
        <v>0</v>
      </c>
      <c r="T213" s="1">
        <v>1</v>
      </c>
      <c r="U213" s="1">
        <v>0</v>
      </c>
      <c r="W213" s="1">
        <v>1312</v>
      </c>
      <c r="X213" s="1">
        <v>6.56</v>
      </c>
      <c r="Y213" s="1">
        <v>87</v>
      </c>
      <c r="Z213" s="1">
        <v>0</v>
      </c>
      <c r="AA213" s="1">
        <v>0</v>
      </c>
      <c r="AB213" s="1">
        <v>0</v>
      </c>
      <c r="AC213" s="1">
        <v>0.99028499999999997</v>
      </c>
      <c r="AD213" s="1">
        <v>0</v>
      </c>
      <c r="AE213" s="1">
        <v>1</v>
      </c>
      <c r="AF213" s="1">
        <v>0</v>
      </c>
      <c r="AH213" s="1">
        <v>1235</v>
      </c>
      <c r="AI213" s="1">
        <v>6.1749999999999998</v>
      </c>
      <c r="AJ213" s="1">
        <v>84</v>
      </c>
      <c r="AK213" s="1">
        <v>0</v>
      </c>
      <c r="AL213" s="1">
        <v>0</v>
      </c>
      <c r="AM213" s="1">
        <v>0</v>
      </c>
      <c r="AN213" s="1">
        <v>0.95613700000000001</v>
      </c>
      <c r="AO213" s="1">
        <v>0</v>
      </c>
      <c r="AP213" s="1">
        <v>1</v>
      </c>
      <c r="AQ213" s="1">
        <v>0</v>
      </c>
      <c r="AS213" s="1">
        <v>1471</v>
      </c>
      <c r="AT213" s="1">
        <v>7.3550000000000004</v>
      </c>
      <c r="AU213" s="1">
        <v>84</v>
      </c>
      <c r="AV213" s="1">
        <v>0</v>
      </c>
      <c r="AW213" s="1">
        <v>0</v>
      </c>
      <c r="AX213" s="1">
        <v>0</v>
      </c>
      <c r="AY213" s="1">
        <v>0.95613700000000001</v>
      </c>
      <c r="AZ213" s="1">
        <v>0</v>
      </c>
      <c r="BA213" s="1">
        <v>1</v>
      </c>
      <c r="BB213" s="1">
        <v>0</v>
      </c>
    </row>
    <row r="214" spans="1:5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">
      <c r="A215" s="1">
        <v>1427</v>
      </c>
      <c r="B215" s="1">
        <v>7.1349999999999998</v>
      </c>
      <c r="C215" s="1">
        <v>91</v>
      </c>
      <c r="D215" s="1">
        <v>0</v>
      </c>
      <c r="E215" s="1">
        <v>0</v>
      </c>
      <c r="F215" s="1">
        <v>0</v>
      </c>
      <c r="G215" s="1">
        <v>1.0358149999999999</v>
      </c>
      <c r="H215" s="1">
        <v>0</v>
      </c>
      <c r="I215" s="1">
        <v>1</v>
      </c>
      <c r="J215" s="1">
        <v>0</v>
      </c>
      <c r="L215" s="1">
        <v>1470</v>
      </c>
      <c r="M215" s="1">
        <v>7.35</v>
      </c>
      <c r="N215" s="1">
        <v>88</v>
      </c>
      <c r="O215" s="1">
        <v>0</v>
      </c>
      <c r="P215" s="1">
        <v>0</v>
      </c>
      <c r="Q215" s="1">
        <v>0</v>
      </c>
      <c r="R215" s="1">
        <v>1.0016670000000001</v>
      </c>
      <c r="S215" s="1">
        <v>0</v>
      </c>
      <c r="T215" s="1">
        <v>1</v>
      </c>
      <c r="U215" s="1">
        <v>0</v>
      </c>
      <c r="W215" s="1">
        <v>1322</v>
      </c>
      <c r="X215" s="1">
        <v>6.61</v>
      </c>
      <c r="Y215" s="1">
        <v>87</v>
      </c>
      <c r="Z215" s="1">
        <v>0</v>
      </c>
      <c r="AA215" s="1">
        <v>0</v>
      </c>
      <c r="AB215" s="1">
        <v>0</v>
      </c>
      <c r="AC215" s="1">
        <v>0.99028499999999997</v>
      </c>
      <c r="AD215" s="1">
        <v>0</v>
      </c>
      <c r="AE215" s="1">
        <v>1</v>
      </c>
      <c r="AF215" s="1">
        <v>0</v>
      </c>
      <c r="AH215" s="1">
        <v>1245</v>
      </c>
      <c r="AI215" s="1">
        <v>6.2249999999999996</v>
      </c>
      <c r="AJ215" s="1">
        <v>84</v>
      </c>
      <c r="AK215" s="1">
        <v>0</v>
      </c>
      <c r="AL215" s="1">
        <v>0</v>
      </c>
      <c r="AM215" s="1">
        <v>0</v>
      </c>
      <c r="AN215" s="1">
        <v>0.95613700000000001</v>
      </c>
      <c r="AO215" s="1">
        <v>0</v>
      </c>
      <c r="AP215" s="1">
        <v>1</v>
      </c>
      <c r="AQ215" s="1">
        <v>0</v>
      </c>
      <c r="AS215" s="1">
        <v>1481</v>
      </c>
      <c r="AT215" s="1">
        <v>7.4050000000000002</v>
      </c>
      <c r="AU215" s="1">
        <v>84</v>
      </c>
      <c r="AV215" s="1">
        <v>0</v>
      </c>
      <c r="AW215" s="1">
        <v>0</v>
      </c>
      <c r="AX215" s="1">
        <v>0</v>
      </c>
      <c r="AY215" s="1">
        <v>0.95613700000000001</v>
      </c>
      <c r="AZ215" s="1">
        <v>0</v>
      </c>
      <c r="BA215" s="1">
        <v>1</v>
      </c>
      <c r="BB215" s="1">
        <v>0</v>
      </c>
    </row>
    <row r="216" spans="1:5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">
      <c r="A217" s="1">
        <v>1437</v>
      </c>
      <c r="B217" s="1">
        <v>7.1849999999999996</v>
      </c>
      <c r="C217" s="1">
        <v>91</v>
      </c>
      <c r="D217" s="1">
        <v>0</v>
      </c>
      <c r="E217" s="1">
        <v>0</v>
      </c>
      <c r="F217" s="1">
        <v>0</v>
      </c>
      <c r="G217" s="1">
        <v>1.0358149999999999</v>
      </c>
      <c r="H217" s="1">
        <v>0</v>
      </c>
      <c r="I217" s="1">
        <v>1</v>
      </c>
      <c r="J217" s="1">
        <v>0</v>
      </c>
      <c r="L217" s="1">
        <v>1480</v>
      </c>
      <c r="M217" s="1">
        <v>7.4000009999999996</v>
      </c>
      <c r="N217" s="1">
        <v>88</v>
      </c>
      <c r="O217" s="1">
        <v>0</v>
      </c>
      <c r="P217" s="1">
        <v>0</v>
      </c>
      <c r="Q217" s="1">
        <v>0</v>
      </c>
      <c r="R217" s="1">
        <v>1.0016670000000001</v>
      </c>
      <c r="S217" s="1">
        <v>0</v>
      </c>
      <c r="T217" s="1">
        <v>1</v>
      </c>
      <c r="U217" s="1">
        <v>0</v>
      </c>
      <c r="W217" s="1">
        <v>1332</v>
      </c>
      <c r="X217" s="1">
        <v>6.66</v>
      </c>
      <c r="Y217" s="1">
        <v>87</v>
      </c>
      <c r="Z217" s="1">
        <v>0</v>
      </c>
      <c r="AA217" s="1">
        <v>0</v>
      </c>
      <c r="AB217" s="1">
        <v>0</v>
      </c>
      <c r="AC217" s="1">
        <v>0.99028499999999997</v>
      </c>
      <c r="AD217" s="1">
        <v>0</v>
      </c>
      <c r="AE217" s="1">
        <v>1</v>
      </c>
      <c r="AF217" s="1">
        <v>0</v>
      </c>
      <c r="AH217" s="1">
        <v>1255</v>
      </c>
      <c r="AI217" s="1">
        <v>6.2750000000000004</v>
      </c>
      <c r="AJ217" s="1">
        <v>84</v>
      </c>
      <c r="AK217" s="1">
        <v>0</v>
      </c>
      <c r="AL217" s="1">
        <v>0</v>
      </c>
      <c r="AM217" s="1">
        <v>0</v>
      </c>
      <c r="AN217" s="1">
        <v>0.95613700000000001</v>
      </c>
      <c r="AO217" s="1">
        <v>0</v>
      </c>
      <c r="AP217" s="1">
        <v>1</v>
      </c>
      <c r="AQ217" s="1">
        <v>0</v>
      </c>
      <c r="AS217" s="1">
        <v>1491</v>
      </c>
      <c r="AT217" s="1">
        <v>7.4550000000000001</v>
      </c>
      <c r="AU217" s="1">
        <v>84</v>
      </c>
      <c r="AV217" s="1">
        <v>0</v>
      </c>
      <c r="AW217" s="1">
        <v>0</v>
      </c>
      <c r="AX217" s="1">
        <v>0</v>
      </c>
      <c r="AY217" s="1">
        <v>0.95613700000000001</v>
      </c>
      <c r="AZ217" s="1">
        <v>0</v>
      </c>
      <c r="BA217" s="1">
        <v>1</v>
      </c>
      <c r="BB217" s="1">
        <v>0</v>
      </c>
    </row>
    <row r="218" spans="1:5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">
      <c r="A219" s="1">
        <v>1447</v>
      </c>
      <c r="B219" s="1">
        <v>7.2350000000000003</v>
      </c>
      <c r="C219" s="1">
        <v>91</v>
      </c>
      <c r="D219" s="1">
        <v>0</v>
      </c>
      <c r="E219" s="1">
        <v>0</v>
      </c>
      <c r="F219" s="1">
        <v>0</v>
      </c>
      <c r="G219" s="1">
        <v>1.0358149999999999</v>
      </c>
      <c r="H219" s="1">
        <v>0</v>
      </c>
      <c r="I219" s="1">
        <v>1</v>
      </c>
      <c r="J219" s="1">
        <v>0</v>
      </c>
      <c r="L219" s="1">
        <v>1491</v>
      </c>
      <c r="M219" s="1">
        <v>7.4550000000000001</v>
      </c>
      <c r="N219" s="1">
        <v>88</v>
      </c>
      <c r="O219" s="1">
        <v>0</v>
      </c>
      <c r="P219" s="1">
        <v>0</v>
      </c>
      <c r="Q219" s="1">
        <v>0</v>
      </c>
      <c r="R219" s="1">
        <v>1.0016670000000001</v>
      </c>
      <c r="S219" s="1">
        <v>0</v>
      </c>
      <c r="T219" s="1">
        <v>1</v>
      </c>
      <c r="U219" s="1">
        <v>0</v>
      </c>
      <c r="W219" s="1">
        <v>1342</v>
      </c>
      <c r="X219" s="1">
        <v>6.7100010000000001</v>
      </c>
      <c r="Y219" s="1">
        <v>87</v>
      </c>
      <c r="Z219" s="1">
        <v>0</v>
      </c>
      <c r="AA219" s="1">
        <v>0</v>
      </c>
      <c r="AB219" s="1">
        <v>0</v>
      </c>
      <c r="AC219" s="1">
        <v>0.99028499999999997</v>
      </c>
      <c r="AD219" s="1">
        <v>0</v>
      </c>
      <c r="AE219" s="1">
        <v>1</v>
      </c>
      <c r="AF219" s="1">
        <v>0</v>
      </c>
      <c r="AH219" s="1">
        <v>1265</v>
      </c>
      <c r="AI219" s="1">
        <v>6.3250000000000002</v>
      </c>
      <c r="AJ219" s="1">
        <v>84</v>
      </c>
      <c r="AK219" s="1">
        <v>0</v>
      </c>
      <c r="AL219" s="1">
        <v>0</v>
      </c>
      <c r="AM219" s="1">
        <v>0</v>
      </c>
      <c r="AN219" s="1">
        <v>0.95613700000000001</v>
      </c>
      <c r="AO219" s="1">
        <v>0</v>
      </c>
      <c r="AP219" s="1">
        <v>1</v>
      </c>
      <c r="AQ219" s="1">
        <v>0</v>
      </c>
      <c r="AS219" s="1">
        <v>1501</v>
      </c>
      <c r="AT219" s="1">
        <v>7.505001</v>
      </c>
      <c r="AU219" s="1">
        <v>84</v>
      </c>
      <c r="AV219" s="1">
        <v>0</v>
      </c>
      <c r="AW219" s="1">
        <v>0</v>
      </c>
      <c r="AX219" s="1">
        <v>0</v>
      </c>
      <c r="AY219" s="1">
        <v>0.95613700000000001</v>
      </c>
      <c r="AZ219" s="1">
        <v>0</v>
      </c>
      <c r="BA219" s="1">
        <v>1</v>
      </c>
      <c r="BB219" s="1">
        <v>0</v>
      </c>
    </row>
    <row r="220" spans="1:5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">
      <c r="A221" s="1">
        <v>1457</v>
      </c>
      <c r="B221" s="1">
        <v>7.2850000000000001</v>
      </c>
      <c r="C221" s="1">
        <v>91</v>
      </c>
      <c r="D221" s="1">
        <v>0</v>
      </c>
      <c r="E221" s="1">
        <v>0</v>
      </c>
      <c r="F221" s="1">
        <v>0</v>
      </c>
      <c r="G221" s="1">
        <v>1.0358149999999999</v>
      </c>
      <c r="H221" s="1">
        <v>0</v>
      </c>
      <c r="I221" s="1">
        <v>1</v>
      </c>
      <c r="J221" s="1">
        <v>0</v>
      </c>
      <c r="L221" s="1">
        <v>1501</v>
      </c>
      <c r="M221" s="1">
        <v>7.505001</v>
      </c>
      <c r="N221" s="1">
        <v>88</v>
      </c>
      <c r="O221" s="1">
        <v>0</v>
      </c>
      <c r="P221" s="1">
        <v>0</v>
      </c>
      <c r="Q221" s="1">
        <v>0</v>
      </c>
      <c r="R221" s="1">
        <v>1.0016670000000001</v>
      </c>
      <c r="S221" s="1">
        <v>0</v>
      </c>
      <c r="T221" s="1">
        <v>1</v>
      </c>
      <c r="U221" s="1">
        <v>0</v>
      </c>
      <c r="W221" s="1">
        <v>1352</v>
      </c>
      <c r="X221" s="1">
        <v>6.76</v>
      </c>
      <c r="Y221" s="1">
        <v>87</v>
      </c>
      <c r="Z221" s="1">
        <v>0</v>
      </c>
      <c r="AA221" s="1">
        <v>0</v>
      </c>
      <c r="AB221" s="1">
        <v>0</v>
      </c>
      <c r="AC221" s="1">
        <v>0.99028499999999997</v>
      </c>
      <c r="AD221" s="1">
        <v>0</v>
      </c>
      <c r="AE221" s="1">
        <v>1</v>
      </c>
      <c r="AF221" s="1">
        <v>0</v>
      </c>
      <c r="AH221" s="1">
        <v>1275</v>
      </c>
      <c r="AI221" s="1">
        <v>6.375</v>
      </c>
      <c r="AJ221" s="1">
        <v>84</v>
      </c>
      <c r="AK221" s="1">
        <v>0</v>
      </c>
      <c r="AL221" s="1">
        <v>0</v>
      </c>
      <c r="AM221" s="1">
        <v>0</v>
      </c>
      <c r="AN221" s="1">
        <v>0.95613700000000001</v>
      </c>
      <c r="AO221" s="1">
        <v>0</v>
      </c>
      <c r="AP221" s="1">
        <v>1</v>
      </c>
      <c r="AQ221" s="1">
        <v>0</v>
      </c>
      <c r="AS221" s="1">
        <v>1511</v>
      </c>
      <c r="AT221" s="1">
        <v>7.5549999999999997</v>
      </c>
      <c r="AU221" s="1">
        <v>84</v>
      </c>
      <c r="AV221" s="1">
        <v>0</v>
      </c>
      <c r="AW221" s="1">
        <v>0</v>
      </c>
      <c r="AX221" s="1">
        <v>0</v>
      </c>
      <c r="AY221" s="1">
        <v>0.95613700000000001</v>
      </c>
      <c r="AZ221" s="1">
        <v>0</v>
      </c>
      <c r="BA221" s="1">
        <v>1</v>
      </c>
      <c r="BB221" s="1">
        <v>0</v>
      </c>
    </row>
    <row r="222" spans="1:5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">
      <c r="A223" s="1">
        <v>1467</v>
      </c>
      <c r="B223" s="1">
        <v>7.3350010000000001</v>
      </c>
      <c r="C223" s="1">
        <v>91</v>
      </c>
      <c r="D223" s="1">
        <v>0</v>
      </c>
      <c r="E223" s="1">
        <v>0</v>
      </c>
      <c r="F223" s="1">
        <v>0</v>
      </c>
      <c r="G223" s="1">
        <v>1.0358149999999999</v>
      </c>
      <c r="H223" s="1">
        <v>0</v>
      </c>
      <c r="I223" s="1">
        <v>1</v>
      </c>
      <c r="J223" s="1">
        <v>0</v>
      </c>
      <c r="L223" s="1">
        <v>1511</v>
      </c>
      <c r="M223" s="1">
        <v>7.5549999999999997</v>
      </c>
      <c r="N223" s="1">
        <v>88</v>
      </c>
      <c r="O223" s="1">
        <v>0</v>
      </c>
      <c r="P223" s="1">
        <v>0</v>
      </c>
      <c r="Q223" s="1">
        <v>0</v>
      </c>
      <c r="R223" s="1">
        <v>1.0016670000000001</v>
      </c>
      <c r="S223" s="1">
        <v>0</v>
      </c>
      <c r="T223" s="1">
        <v>1</v>
      </c>
      <c r="U223" s="1">
        <v>0</v>
      </c>
      <c r="W223" s="1">
        <v>1362</v>
      </c>
      <c r="X223" s="1">
        <v>6.81</v>
      </c>
      <c r="Y223" s="1">
        <v>87</v>
      </c>
      <c r="Z223" s="1">
        <v>0</v>
      </c>
      <c r="AA223" s="1">
        <v>0</v>
      </c>
      <c r="AB223" s="1">
        <v>0</v>
      </c>
      <c r="AC223" s="1">
        <v>0.99028499999999997</v>
      </c>
      <c r="AD223" s="1">
        <v>0</v>
      </c>
      <c r="AE223" s="1">
        <v>1</v>
      </c>
      <c r="AF223" s="1">
        <v>0</v>
      </c>
      <c r="AH223" s="1">
        <v>1285</v>
      </c>
      <c r="AI223" s="1">
        <v>6.4249999999999998</v>
      </c>
      <c r="AJ223" s="1">
        <v>84</v>
      </c>
      <c r="AK223" s="1">
        <v>0</v>
      </c>
      <c r="AL223" s="1">
        <v>0</v>
      </c>
      <c r="AM223" s="1">
        <v>0</v>
      </c>
      <c r="AN223" s="1">
        <v>0.95613700000000001</v>
      </c>
      <c r="AO223" s="1">
        <v>0</v>
      </c>
      <c r="AP223" s="1">
        <v>1</v>
      </c>
      <c r="AQ223" s="1">
        <v>0</v>
      </c>
      <c r="AS223" s="1">
        <v>1522</v>
      </c>
      <c r="AT223" s="1">
        <v>7.61</v>
      </c>
      <c r="AU223" s="1">
        <v>84</v>
      </c>
      <c r="AV223" s="1">
        <v>0</v>
      </c>
      <c r="AW223" s="1">
        <v>0</v>
      </c>
      <c r="AX223" s="1">
        <v>0</v>
      </c>
      <c r="AY223" s="1">
        <v>0.95613700000000001</v>
      </c>
      <c r="AZ223" s="1">
        <v>0</v>
      </c>
      <c r="BA223" s="1">
        <v>1</v>
      </c>
      <c r="BB223" s="1">
        <v>0</v>
      </c>
    </row>
    <row r="224" spans="1:5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">
      <c r="A225" s="1">
        <v>1477</v>
      </c>
      <c r="B225" s="1">
        <v>7.3849999999999998</v>
      </c>
      <c r="C225" s="1">
        <v>91</v>
      </c>
      <c r="D225" s="1">
        <v>0</v>
      </c>
      <c r="E225" s="1">
        <v>0</v>
      </c>
      <c r="F225" s="1">
        <v>0</v>
      </c>
      <c r="G225" s="1">
        <v>1.0358149999999999</v>
      </c>
      <c r="H225" s="1">
        <v>0</v>
      </c>
      <c r="I225" s="1">
        <v>1</v>
      </c>
      <c r="J225" s="1">
        <v>0</v>
      </c>
      <c r="L225" s="1">
        <v>1521</v>
      </c>
      <c r="M225" s="1">
        <v>7.6050000000000004</v>
      </c>
      <c r="N225" s="1">
        <v>88</v>
      </c>
      <c r="O225" s="1">
        <v>0</v>
      </c>
      <c r="P225" s="1">
        <v>0</v>
      </c>
      <c r="Q225" s="1">
        <v>0</v>
      </c>
      <c r="R225" s="1">
        <v>1.0016670000000001</v>
      </c>
      <c r="S225" s="1">
        <v>0</v>
      </c>
      <c r="T225" s="1">
        <v>1</v>
      </c>
      <c r="U225" s="1">
        <v>0</v>
      </c>
      <c r="W225" s="1">
        <v>1373</v>
      </c>
      <c r="X225" s="1">
        <v>6.8650000000000002</v>
      </c>
      <c r="Y225" s="1">
        <v>87</v>
      </c>
      <c r="Z225" s="1">
        <v>0</v>
      </c>
      <c r="AA225" s="1">
        <v>0</v>
      </c>
      <c r="AB225" s="1">
        <v>0</v>
      </c>
      <c r="AC225" s="1">
        <v>0.99028499999999997</v>
      </c>
      <c r="AD225" s="1">
        <v>0</v>
      </c>
      <c r="AE225" s="1">
        <v>1</v>
      </c>
      <c r="AF225" s="1">
        <v>0</v>
      </c>
      <c r="AH225" s="1">
        <v>1295</v>
      </c>
      <c r="AI225" s="1">
        <v>6.4749999999999996</v>
      </c>
      <c r="AJ225" s="1">
        <v>84</v>
      </c>
      <c r="AK225" s="1">
        <v>0</v>
      </c>
      <c r="AL225" s="1">
        <v>0</v>
      </c>
      <c r="AM225" s="1">
        <v>0</v>
      </c>
      <c r="AN225" s="1">
        <v>0.95613700000000001</v>
      </c>
      <c r="AO225" s="1">
        <v>0</v>
      </c>
      <c r="AP225" s="1">
        <v>1</v>
      </c>
      <c r="AQ225" s="1">
        <v>0</v>
      </c>
      <c r="AS225" s="1">
        <v>1532</v>
      </c>
      <c r="AT225" s="1">
        <v>7.66</v>
      </c>
      <c r="AU225" s="1">
        <v>84</v>
      </c>
      <c r="AV225" s="1">
        <v>0</v>
      </c>
      <c r="AW225" s="1">
        <v>0</v>
      </c>
      <c r="AX225" s="1">
        <v>0</v>
      </c>
      <c r="AY225" s="1">
        <v>0.95613700000000001</v>
      </c>
      <c r="AZ225" s="1">
        <v>0</v>
      </c>
      <c r="BA225" s="1">
        <v>1</v>
      </c>
      <c r="BB225" s="1">
        <v>0</v>
      </c>
    </row>
    <row r="226" spans="1:5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">
      <c r="A227" s="1">
        <v>1488</v>
      </c>
      <c r="B227" s="1">
        <v>7.4400009999999996</v>
      </c>
      <c r="C227" s="1">
        <v>91</v>
      </c>
      <c r="D227" s="1">
        <v>0</v>
      </c>
      <c r="E227" s="1">
        <v>0</v>
      </c>
      <c r="F227" s="1">
        <v>0</v>
      </c>
      <c r="G227" s="1">
        <v>1.0358149999999999</v>
      </c>
      <c r="H227" s="1">
        <v>0</v>
      </c>
      <c r="I227" s="1">
        <v>1</v>
      </c>
      <c r="J227" s="1">
        <v>0</v>
      </c>
      <c r="L227" s="1">
        <v>1531</v>
      </c>
      <c r="M227" s="1">
        <v>7.6550000000000002</v>
      </c>
      <c r="N227" s="1">
        <v>88</v>
      </c>
      <c r="O227" s="1">
        <v>0</v>
      </c>
      <c r="P227" s="1">
        <v>0</v>
      </c>
      <c r="Q227" s="1">
        <v>0</v>
      </c>
      <c r="R227" s="1">
        <v>1.0016670000000001</v>
      </c>
      <c r="S227" s="1">
        <v>0</v>
      </c>
      <c r="T227" s="1">
        <v>1</v>
      </c>
      <c r="U227" s="1">
        <v>0</v>
      </c>
      <c r="W227" s="1">
        <v>1383</v>
      </c>
      <c r="X227" s="1">
        <v>6.915</v>
      </c>
      <c r="Y227" s="1">
        <v>87</v>
      </c>
      <c r="Z227" s="1">
        <v>0</v>
      </c>
      <c r="AA227" s="1">
        <v>0</v>
      </c>
      <c r="AB227" s="1">
        <v>0</v>
      </c>
      <c r="AC227" s="1">
        <v>0.99028499999999997</v>
      </c>
      <c r="AD227" s="1">
        <v>0</v>
      </c>
      <c r="AE227" s="1">
        <v>1</v>
      </c>
      <c r="AF227" s="1">
        <v>0</v>
      </c>
      <c r="AH227" s="1">
        <v>1306</v>
      </c>
      <c r="AI227" s="1">
        <v>6.53</v>
      </c>
      <c r="AJ227" s="1">
        <v>84</v>
      </c>
      <c r="AK227" s="1">
        <v>0</v>
      </c>
      <c r="AL227" s="1">
        <v>0</v>
      </c>
      <c r="AM227" s="1">
        <v>0</v>
      </c>
      <c r="AN227" s="1">
        <v>0.95613700000000001</v>
      </c>
      <c r="AO227" s="1">
        <v>0</v>
      </c>
      <c r="AP227" s="1">
        <v>1</v>
      </c>
      <c r="AQ227" s="1">
        <v>0</v>
      </c>
      <c r="AS227" s="1">
        <v>1542</v>
      </c>
      <c r="AT227" s="1">
        <v>7.7100010000000001</v>
      </c>
      <c r="AU227" s="1">
        <v>84</v>
      </c>
      <c r="AV227" s="1">
        <v>0</v>
      </c>
      <c r="AW227" s="1">
        <v>0</v>
      </c>
      <c r="AX227" s="1">
        <v>0</v>
      </c>
      <c r="AY227" s="1">
        <v>0.95613700000000001</v>
      </c>
      <c r="AZ227" s="1">
        <v>0</v>
      </c>
      <c r="BA227" s="1">
        <v>1</v>
      </c>
      <c r="BB227" s="1">
        <v>0</v>
      </c>
    </row>
    <row r="228" spans="1:5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">
      <c r="A229" s="1">
        <v>1498</v>
      </c>
      <c r="B229" s="1">
        <v>7.49</v>
      </c>
      <c r="C229" s="1">
        <v>91</v>
      </c>
      <c r="D229" s="1">
        <v>0</v>
      </c>
      <c r="E229" s="1">
        <v>0</v>
      </c>
      <c r="F229" s="1">
        <v>0</v>
      </c>
      <c r="G229" s="1">
        <v>1.0358149999999999</v>
      </c>
      <c r="H229" s="1">
        <v>0</v>
      </c>
      <c r="I229" s="1">
        <v>1</v>
      </c>
      <c r="J229" s="1">
        <v>0</v>
      </c>
      <c r="L229" s="1">
        <v>1542</v>
      </c>
      <c r="M229" s="1">
        <v>7.7100010000000001</v>
      </c>
      <c r="N229" s="1">
        <v>88</v>
      </c>
      <c r="O229" s="1">
        <v>0</v>
      </c>
      <c r="P229" s="1">
        <v>0</v>
      </c>
      <c r="Q229" s="1">
        <v>0</v>
      </c>
      <c r="R229" s="1">
        <v>1.0016670000000001</v>
      </c>
      <c r="S229" s="1">
        <v>0</v>
      </c>
      <c r="T229" s="1">
        <v>1</v>
      </c>
      <c r="U229" s="1">
        <v>0</v>
      </c>
      <c r="W229" s="1">
        <v>1393</v>
      </c>
      <c r="X229" s="1">
        <v>6.9649999999999999</v>
      </c>
      <c r="Y229" s="1">
        <v>87</v>
      </c>
      <c r="Z229" s="1">
        <v>0</v>
      </c>
      <c r="AA229" s="1">
        <v>0</v>
      </c>
      <c r="AB229" s="1">
        <v>0</v>
      </c>
      <c r="AC229" s="1">
        <v>0.99028499999999997</v>
      </c>
      <c r="AD229" s="1">
        <v>0</v>
      </c>
      <c r="AE229" s="1">
        <v>1</v>
      </c>
      <c r="AF229" s="1">
        <v>0</v>
      </c>
      <c r="AH229" s="1">
        <v>1316</v>
      </c>
      <c r="AI229" s="1">
        <v>6.58</v>
      </c>
      <c r="AJ229" s="1">
        <v>84</v>
      </c>
      <c r="AK229" s="1">
        <v>0</v>
      </c>
      <c r="AL229" s="1">
        <v>0</v>
      </c>
      <c r="AM229" s="1">
        <v>0</v>
      </c>
      <c r="AN229" s="1">
        <v>0.95613700000000001</v>
      </c>
      <c r="AO229" s="1">
        <v>0</v>
      </c>
      <c r="AP229" s="1">
        <v>1</v>
      </c>
      <c r="AQ229" s="1">
        <v>0</v>
      </c>
      <c r="AS229" s="1">
        <v>1552</v>
      </c>
      <c r="AT229" s="1">
        <v>7.76</v>
      </c>
      <c r="AU229" s="1">
        <v>84</v>
      </c>
      <c r="AV229" s="1">
        <v>0</v>
      </c>
      <c r="AW229" s="1">
        <v>0</v>
      </c>
      <c r="AX229" s="1">
        <v>0</v>
      </c>
      <c r="AY229" s="1">
        <v>0.95613700000000001</v>
      </c>
      <c r="AZ229" s="1">
        <v>0</v>
      </c>
      <c r="BA229" s="1">
        <v>1</v>
      </c>
      <c r="BB229" s="1">
        <v>0</v>
      </c>
    </row>
    <row r="230" spans="1:5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">
      <c r="A231" s="1">
        <v>1508</v>
      </c>
      <c r="B231" s="1">
        <v>7.54</v>
      </c>
      <c r="C231" s="1">
        <v>91</v>
      </c>
      <c r="D231" s="1">
        <v>0</v>
      </c>
      <c r="E231" s="1">
        <v>0</v>
      </c>
      <c r="F231" s="1">
        <v>0</v>
      </c>
      <c r="G231" s="1">
        <v>1.0358149999999999</v>
      </c>
      <c r="H231" s="1">
        <v>0</v>
      </c>
      <c r="I231" s="1">
        <v>1</v>
      </c>
      <c r="J231" s="1">
        <v>0</v>
      </c>
      <c r="L231" s="1">
        <v>1552</v>
      </c>
      <c r="M231" s="1">
        <v>7.76</v>
      </c>
      <c r="N231" s="1">
        <v>88</v>
      </c>
      <c r="O231" s="1">
        <v>0</v>
      </c>
      <c r="P231" s="1">
        <v>0</v>
      </c>
      <c r="Q231" s="1">
        <v>0</v>
      </c>
      <c r="R231" s="1">
        <v>1.0016670000000001</v>
      </c>
      <c r="S231" s="1">
        <v>0</v>
      </c>
      <c r="T231" s="1">
        <v>1</v>
      </c>
      <c r="U231" s="1">
        <v>0</v>
      </c>
      <c r="W231" s="1">
        <v>1403</v>
      </c>
      <c r="X231" s="1">
        <v>7.0149999999999997</v>
      </c>
      <c r="Y231" s="1">
        <v>87</v>
      </c>
      <c r="Z231" s="1">
        <v>0</v>
      </c>
      <c r="AA231" s="1">
        <v>0</v>
      </c>
      <c r="AB231" s="1">
        <v>0</v>
      </c>
      <c r="AC231" s="1">
        <v>0.99028499999999997</v>
      </c>
      <c r="AD231" s="1">
        <v>0</v>
      </c>
      <c r="AE231" s="1">
        <v>1</v>
      </c>
      <c r="AF231" s="1">
        <v>0</v>
      </c>
      <c r="AH231" s="1">
        <v>1326</v>
      </c>
      <c r="AI231" s="1">
        <v>6.63</v>
      </c>
      <c r="AJ231" s="1">
        <v>84</v>
      </c>
      <c r="AK231" s="1">
        <v>0</v>
      </c>
      <c r="AL231" s="1">
        <v>0</v>
      </c>
      <c r="AM231" s="1">
        <v>0</v>
      </c>
      <c r="AN231" s="1">
        <v>0.95613700000000001</v>
      </c>
      <c r="AO231" s="1">
        <v>0</v>
      </c>
      <c r="AP231" s="1">
        <v>1</v>
      </c>
      <c r="AQ231" s="1">
        <v>0</v>
      </c>
      <c r="AS231" s="1">
        <v>1562</v>
      </c>
      <c r="AT231" s="1">
        <v>7.81</v>
      </c>
      <c r="AU231" s="1">
        <v>84</v>
      </c>
      <c r="AV231" s="1">
        <v>0</v>
      </c>
      <c r="AW231" s="1">
        <v>0</v>
      </c>
      <c r="AX231" s="1">
        <v>0</v>
      </c>
      <c r="AY231" s="1">
        <v>0.95613700000000001</v>
      </c>
      <c r="AZ231" s="1">
        <v>0</v>
      </c>
      <c r="BA231" s="1">
        <v>1</v>
      </c>
      <c r="BB231" s="1">
        <v>0</v>
      </c>
    </row>
    <row r="232" spans="1:5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">
      <c r="A233" s="1">
        <v>1518</v>
      </c>
      <c r="B233" s="1">
        <v>7.59</v>
      </c>
      <c r="C233" s="1">
        <v>91</v>
      </c>
      <c r="D233" s="1">
        <v>0</v>
      </c>
      <c r="E233" s="1">
        <v>0</v>
      </c>
      <c r="F233" s="1">
        <v>0</v>
      </c>
      <c r="G233" s="1">
        <v>1.0358149999999999</v>
      </c>
      <c r="H233" s="1">
        <v>0</v>
      </c>
      <c r="I233" s="1">
        <v>1</v>
      </c>
      <c r="J233" s="1">
        <v>0</v>
      </c>
      <c r="L233" s="1">
        <v>1562</v>
      </c>
      <c r="M233" s="1">
        <v>7.81</v>
      </c>
      <c r="N233" s="1">
        <v>88</v>
      </c>
      <c r="O233" s="1">
        <v>0</v>
      </c>
      <c r="P233" s="1">
        <v>0</v>
      </c>
      <c r="Q233" s="1">
        <v>0</v>
      </c>
      <c r="R233" s="1">
        <v>1.0016670000000001</v>
      </c>
      <c r="S233" s="1">
        <v>0</v>
      </c>
      <c r="T233" s="1">
        <v>1</v>
      </c>
      <c r="U233" s="1">
        <v>0</v>
      </c>
      <c r="W233" s="1">
        <v>1414</v>
      </c>
      <c r="X233" s="1">
        <v>7.07</v>
      </c>
      <c r="Y233" s="1">
        <v>87</v>
      </c>
      <c r="Z233" s="1">
        <v>0</v>
      </c>
      <c r="AA233" s="1">
        <v>0</v>
      </c>
      <c r="AB233" s="1">
        <v>0</v>
      </c>
      <c r="AC233" s="1">
        <v>0.99028499999999997</v>
      </c>
      <c r="AD233" s="1">
        <v>0</v>
      </c>
      <c r="AE233" s="1">
        <v>1</v>
      </c>
      <c r="AF233" s="1">
        <v>0</v>
      </c>
      <c r="AH233" s="1">
        <v>1336</v>
      </c>
      <c r="AI233" s="1">
        <v>6.68</v>
      </c>
      <c r="AJ233" s="1">
        <v>84</v>
      </c>
      <c r="AK233" s="1">
        <v>0</v>
      </c>
      <c r="AL233" s="1">
        <v>0</v>
      </c>
      <c r="AM233" s="1">
        <v>0</v>
      </c>
      <c r="AN233" s="1">
        <v>0.95613700000000001</v>
      </c>
      <c r="AO233" s="1">
        <v>0</v>
      </c>
      <c r="AP233" s="1">
        <v>1</v>
      </c>
      <c r="AQ233" s="1">
        <v>0</v>
      </c>
      <c r="AS233" s="1">
        <v>1573</v>
      </c>
      <c r="AT233" s="1">
        <v>7.8650000000000002</v>
      </c>
      <c r="AU233" s="1">
        <v>84</v>
      </c>
      <c r="AV233" s="1">
        <v>0</v>
      </c>
      <c r="AW233" s="1">
        <v>0</v>
      </c>
      <c r="AX233" s="1">
        <v>0</v>
      </c>
      <c r="AY233" s="1">
        <v>0.95613700000000001</v>
      </c>
      <c r="AZ233" s="1">
        <v>0</v>
      </c>
      <c r="BA233" s="1">
        <v>1</v>
      </c>
      <c r="BB233" s="1">
        <v>0</v>
      </c>
    </row>
    <row r="234" spans="1:5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">
      <c r="A235" s="1">
        <v>1529</v>
      </c>
      <c r="B235" s="1">
        <v>7.6449999999999996</v>
      </c>
      <c r="C235" s="1">
        <v>91</v>
      </c>
      <c r="D235" s="1">
        <v>0</v>
      </c>
      <c r="E235" s="1">
        <v>0</v>
      </c>
      <c r="F235" s="1">
        <v>0</v>
      </c>
      <c r="G235" s="1">
        <v>1.0358149999999999</v>
      </c>
      <c r="H235" s="1">
        <v>0</v>
      </c>
      <c r="I235" s="1">
        <v>1</v>
      </c>
      <c r="J235" s="1">
        <v>0</v>
      </c>
      <c r="L235" s="1">
        <v>1572</v>
      </c>
      <c r="M235" s="1">
        <v>7.8600009999999996</v>
      </c>
      <c r="N235" s="1">
        <v>88</v>
      </c>
      <c r="O235" s="1">
        <v>0</v>
      </c>
      <c r="P235" s="1">
        <v>0</v>
      </c>
      <c r="Q235" s="1">
        <v>0</v>
      </c>
      <c r="R235" s="1">
        <v>1.0016670000000001</v>
      </c>
      <c r="S235" s="1">
        <v>0</v>
      </c>
      <c r="T235" s="1">
        <v>1</v>
      </c>
      <c r="U235" s="1">
        <v>0</v>
      </c>
      <c r="W235" s="1">
        <v>1424</v>
      </c>
      <c r="X235" s="1">
        <v>7.12</v>
      </c>
      <c r="Y235" s="1">
        <v>87</v>
      </c>
      <c r="Z235" s="1">
        <v>0</v>
      </c>
      <c r="AA235" s="1">
        <v>0</v>
      </c>
      <c r="AB235" s="1">
        <v>0</v>
      </c>
      <c r="AC235" s="1">
        <v>0.99028499999999997</v>
      </c>
      <c r="AD235" s="1">
        <v>0</v>
      </c>
      <c r="AE235" s="1">
        <v>1</v>
      </c>
      <c r="AF235" s="1">
        <v>0</v>
      </c>
      <c r="AH235" s="1">
        <v>1346</v>
      </c>
      <c r="AI235" s="1">
        <v>6.73</v>
      </c>
      <c r="AJ235" s="1">
        <v>84</v>
      </c>
      <c r="AK235" s="1">
        <v>0</v>
      </c>
      <c r="AL235" s="1">
        <v>0</v>
      </c>
      <c r="AM235" s="1">
        <v>0</v>
      </c>
      <c r="AN235" s="1">
        <v>0.95613700000000001</v>
      </c>
      <c r="AO235" s="1">
        <v>0</v>
      </c>
      <c r="AP235" s="1">
        <v>1</v>
      </c>
      <c r="AQ235" s="1">
        <v>0</v>
      </c>
      <c r="AS235" s="1">
        <v>1583</v>
      </c>
      <c r="AT235" s="1">
        <v>7.915</v>
      </c>
      <c r="AU235" s="1">
        <v>84</v>
      </c>
      <c r="AV235" s="1">
        <v>0</v>
      </c>
      <c r="AW235" s="1">
        <v>0</v>
      </c>
      <c r="AX235" s="1">
        <v>0</v>
      </c>
      <c r="AY235" s="1">
        <v>0.95613700000000001</v>
      </c>
      <c r="AZ235" s="1">
        <v>0</v>
      </c>
      <c r="BA235" s="1">
        <v>1</v>
      </c>
      <c r="BB235" s="1">
        <v>0</v>
      </c>
    </row>
    <row r="236" spans="1:5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">
      <c r="A237" s="1">
        <v>1539</v>
      </c>
      <c r="B237" s="1">
        <v>7.6950000000000003</v>
      </c>
      <c r="C237" s="1">
        <v>91</v>
      </c>
      <c r="D237" s="1">
        <v>0</v>
      </c>
      <c r="E237" s="1">
        <v>0</v>
      </c>
      <c r="F237" s="1">
        <v>0</v>
      </c>
      <c r="G237" s="1">
        <v>1.0358149999999999</v>
      </c>
      <c r="H237" s="1">
        <v>0</v>
      </c>
      <c r="I237" s="1">
        <v>1</v>
      </c>
      <c r="J237" s="1">
        <v>0</v>
      </c>
      <c r="L237" s="1">
        <v>1582</v>
      </c>
      <c r="M237" s="1">
        <v>7.91</v>
      </c>
      <c r="N237" s="1">
        <v>88</v>
      </c>
      <c r="O237" s="1">
        <v>0</v>
      </c>
      <c r="P237" s="1">
        <v>0</v>
      </c>
      <c r="Q237" s="1">
        <v>0</v>
      </c>
      <c r="R237" s="1">
        <v>1.0016670000000001</v>
      </c>
      <c r="S237" s="1">
        <v>0</v>
      </c>
      <c r="T237" s="1">
        <v>1</v>
      </c>
      <c r="U237" s="1">
        <v>0</v>
      </c>
      <c r="W237" s="1">
        <v>1434</v>
      </c>
      <c r="X237" s="1">
        <v>7.1700010000000001</v>
      </c>
      <c r="Y237" s="1">
        <v>87</v>
      </c>
      <c r="Z237" s="1">
        <v>0</v>
      </c>
      <c r="AA237" s="1">
        <v>0</v>
      </c>
      <c r="AB237" s="1">
        <v>0</v>
      </c>
      <c r="AC237" s="1">
        <v>0.99028499999999997</v>
      </c>
      <c r="AD237" s="1">
        <v>0</v>
      </c>
      <c r="AE237" s="1">
        <v>1</v>
      </c>
      <c r="AF237" s="1">
        <v>0</v>
      </c>
      <c r="AH237" s="1">
        <v>1357</v>
      </c>
      <c r="AI237" s="1">
        <v>6.7850000000000001</v>
      </c>
      <c r="AJ237" s="1">
        <v>84</v>
      </c>
      <c r="AK237" s="1">
        <v>0</v>
      </c>
      <c r="AL237" s="1">
        <v>0</v>
      </c>
      <c r="AM237" s="1">
        <v>0</v>
      </c>
      <c r="AN237" s="1">
        <v>0.95613700000000001</v>
      </c>
      <c r="AO237" s="1">
        <v>0</v>
      </c>
      <c r="AP237" s="1">
        <v>1</v>
      </c>
      <c r="AQ237" s="1">
        <v>0</v>
      </c>
      <c r="AS237" s="1">
        <v>1593</v>
      </c>
      <c r="AT237" s="1">
        <v>7.9649999999999999</v>
      </c>
      <c r="AU237" s="1">
        <v>84</v>
      </c>
      <c r="AV237" s="1">
        <v>0</v>
      </c>
      <c r="AW237" s="1">
        <v>0</v>
      </c>
      <c r="AX237" s="1">
        <v>0</v>
      </c>
      <c r="AY237" s="1">
        <v>0.95613700000000001</v>
      </c>
      <c r="AZ237" s="1">
        <v>0</v>
      </c>
      <c r="BA237" s="1">
        <v>1</v>
      </c>
      <c r="BB237" s="1">
        <v>0</v>
      </c>
    </row>
    <row r="238" spans="1:5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">
      <c r="A239" s="1">
        <v>1549</v>
      </c>
      <c r="B239" s="1">
        <v>7.7450000000000001</v>
      </c>
      <c r="C239" s="1">
        <v>91</v>
      </c>
      <c r="D239" s="1">
        <v>0</v>
      </c>
      <c r="E239" s="1">
        <v>0</v>
      </c>
      <c r="F239" s="1">
        <v>0</v>
      </c>
      <c r="G239" s="1">
        <v>1.0358149999999999</v>
      </c>
      <c r="H239" s="1">
        <v>0</v>
      </c>
      <c r="I239" s="1">
        <v>1</v>
      </c>
      <c r="J239" s="1">
        <v>0</v>
      </c>
      <c r="L239" s="1">
        <v>1592</v>
      </c>
      <c r="M239" s="1">
        <v>7.9600010000000001</v>
      </c>
      <c r="N239" s="1">
        <v>88</v>
      </c>
      <c r="O239" s="1">
        <v>0</v>
      </c>
      <c r="P239" s="1">
        <v>0</v>
      </c>
      <c r="Q239" s="1">
        <v>0</v>
      </c>
      <c r="R239" s="1">
        <v>1.0016670000000001</v>
      </c>
      <c r="S239" s="1">
        <v>0</v>
      </c>
      <c r="T239" s="1">
        <v>1</v>
      </c>
      <c r="U239" s="1">
        <v>0</v>
      </c>
      <c r="W239" s="1">
        <v>1444</v>
      </c>
      <c r="X239" s="1">
        <v>7.22</v>
      </c>
      <c r="Y239" s="1">
        <v>87</v>
      </c>
      <c r="Z239" s="1">
        <v>0</v>
      </c>
      <c r="AA239" s="1">
        <v>0</v>
      </c>
      <c r="AB239" s="1">
        <v>0</v>
      </c>
      <c r="AC239" s="1">
        <v>0.99028499999999997</v>
      </c>
      <c r="AD239" s="1">
        <v>0</v>
      </c>
      <c r="AE239" s="1">
        <v>1</v>
      </c>
      <c r="AF239" s="1">
        <v>0</v>
      </c>
      <c r="AH239" s="1">
        <v>1367</v>
      </c>
      <c r="AI239" s="1">
        <v>6.8350010000000001</v>
      </c>
      <c r="AJ239" s="1">
        <v>84</v>
      </c>
      <c r="AK239" s="1">
        <v>0</v>
      </c>
      <c r="AL239" s="1">
        <v>0</v>
      </c>
      <c r="AM239" s="1">
        <v>0</v>
      </c>
      <c r="AN239" s="1">
        <v>0.95613700000000001</v>
      </c>
      <c r="AO239" s="1">
        <v>0</v>
      </c>
      <c r="AP239" s="1">
        <v>1</v>
      </c>
      <c r="AQ239" s="1">
        <v>0</v>
      </c>
      <c r="AS239" s="1">
        <v>1603</v>
      </c>
      <c r="AT239" s="1">
        <v>8.0150000000000006</v>
      </c>
      <c r="AU239" s="1">
        <v>84</v>
      </c>
      <c r="AV239" s="1">
        <v>0</v>
      </c>
      <c r="AW239" s="1">
        <v>0</v>
      </c>
      <c r="AX239" s="1">
        <v>0</v>
      </c>
      <c r="AY239" s="1">
        <v>0.95613700000000001</v>
      </c>
      <c r="AZ239" s="1">
        <v>0</v>
      </c>
      <c r="BA239" s="1">
        <v>1</v>
      </c>
      <c r="BB239" s="1">
        <v>0</v>
      </c>
    </row>
    <row r="240" spans="1:5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">
      <c r="A241" s="1">
        <v>1559</v>
      </c>
      <c r="B241" s="1">
        <v>7.7950010000000001</v>
      </c>
      <c r="C241" s="1">
        <v>91</v>
      </c>
      <c r="D241" s="1">
        <v>0</v>
      </c>
      <c r="E241" s="1">
        <v>0</v>
      </c>
      <c r="F241" s="1">
        <v>0</v>
      </c>
      <c r="G241" s="1">
        <v>1.0358149999999999</v>
      </c>
      <c r="H241" s="1">
        <v>0</v>
      </c>
      <c r="I241" s="1">
        <v>1</v>
      </c>
      <c r="J241" s="1">
        <v>0</v>
      </c>
      <c r="L241" s="1">
        <v>1603</v>
      </c>
      <c r="M241" s="1">
        <v>8.0150000000000006</v>
      </c>
      <c r="N241" s="1">
        <v>88</v>
      </c>
      <c r="O241" s="1">
        <v>0</v>
      </c>
      <c r="P241" s="1">
        <v>0</v>
      </c>
      <c r="Q241" s="1">
        <v>0</v>
      </c>
      <c r="R241" s="1">
        <v>1.0016670000000001</v>
      </c>
      <c r="S241" s="1">
        <v>0</v>
      </c>
      <c r="T241" s="1">
        <v>1</v>
      </c>
      <c r="U241" s="1">
        <v>0</v>
      </c>
      <c r="W241" s="1">
        <v>1454</v>
      </c>
      <c r="X241" s="1">
        <v>7.27</v>
      </c>
      <c r="Y241" s="1">
        <v>87</v>
      </c>
      <c r="Z241" s="1">
        <v>0</v>
      </c>
      <c r="AA241" s="1">
        <v>0</v>
      </c>
      <c r="AB241" s="1">
        <v>0</v>
      </c>
      <c r="AC241" s="1">
        <v>0.99028499999999997</v>
      </c>
      <c r="AD241" s="1">
        <v>0</v>
      </c>
      <c r="AE241" s="1">
        <v>1</v>
      </c>
      <c r="AF241" s="1">
        <v>0</v>
      </c>
      <c r="AH241" s="1">
        <v>1377</v>
      </c>
      <c r="AI241" s="1">
        <v>6.8849999999999998</v>
      </c>
      <c r="AJ241" s="1">
        <v>84</v>
      </c>
      <c r="AK241" s="1">
        <v>0</v>
      </c>
      <c r="AL241" s="1">
        <v>0</v>
      </c>
      <c r="AM241" s="1">
        <v>0</v>
      </c>
      <c r="AN241" s="1">
        <v>0.95613700000000001</v>
      </c>
      <c r="AO241" s="1">
        <v>0</v>
      </c>
      <c r="AP241" s="1">
        <v>1</v>
      </c>
      <c r="AQ241" s="1">
        <v>0</v>
      </c>
      <c r="AS241" s="1">
        <v>1613</v>
      </c>
      <c r="AT241" s="1">
        <v>8.0650010000000005</v>
      </c>
      <c r="AU241" s="1">
        <v>84</v>
      </c>
      <c r="AV241" s="1">
        <v>0</v>
      </c>
      <c r="AW241" s="1">
        <v>0</v>
      </c>
      <c r="AX241" s="1">
        <v>0</v>
      </c>
      <c r="AY241" s="1">
        <v>0.95613700000000001</v>
      </c>
      <c r="AZ241" s="1">
        <v>0</v>
      </c>
      <c r="BA241" s="1">
        <v>1</v>
      </c>
      <c r="BB241" s="1">
        <v>0</v>
      </c>
    </row>
    <row r="242" spans="1:5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">
      <c r="A243" s="1">
        <v>1570</v>
      </c>
      <c r="B243" s="1">
        <v>7.85</v>
      </c>
      <c r="C243" s="1">
        <v>91</v>
      </c>
      <c r="D243" s="1">
        <v>0</v>
      </c>
      <c r="E243" s="1">
        <v>0</v>
      </c>
      <c r="F243" s="1">
        <v>0</v>
      </c>
      <c r="G243" s="1">
        <v>1.0358149999999999</v>
      </c>
      <c r="H243" s="1">
        <v>0</v>
      </c>
      <c r="I243" s="1">
        <v>1</v>
      </c>
      <c r="J243" s="1">
        <v>0</v>
      </c>
      <c r="L243" s="1">
        <v>1613</v>
      </c>
      <c r="M243" s="1">
        <v>8.0650010000000005</v>
      </c>
      <c r="N243" s="1">
        <v>88</v>
      </c>
      <c r="O243" s="1">
        <v>0</v>
      </c>
      <c r="P243" s="1">
        <v>0</v>
      </c>
      <c r="Q243" s="1">
        <v>0</v>
      </c>
      <c r="R243" s="1">
        <v>1.0016670000000001</v>
      </c>
      <c r="S243" s="1">
        <v>0</v>
      </c>
      <c r="T243" s="1">
        <v>1</v>
      </c>
      <c r="U243" s="1">
        <v>0</v>
      </c>
      <c r="W243" s="1">
        <v>1465</v>
      </c>
      <c r="X243" s="1">
        <v>7.3250000000000002</v>
      </c>
      <c r="Y243" s="1">
        <v>87</v>
      </c>
      <c r="Z243" s="1">
        <v>0</v>
      </c>
      <c r="AA243" s="1">
        <v>0</v>
      </c>
      <c r="AB243" s="1">
        <v>0</v>
      </c>
      <c r="AC243" s="1">
        <v>0.99028499999999997</v>
      </c>
      <c r="AD243" s="1">
        <v>0</v>
      </c>
      <c r="AE243" s="1">
        <v>1</v>
      </c>
      <c r="AF243" s="1">
        <v>0</v>
      </c>
      <c r="AH243" s="1">
        <v>1387</v>
      </c>
      <c r="AI243" s="1">
        <v>6.9349999999999996</v>
      </c>
      <c r="AJ243" s="1">
        <v>84</v>
      </c>
      <c r="AK243" s="1">
        <v>0</v>
      </c>
      <c r="AL243" s="1">
        <v>0</v>
      </c>
      <c r="AM243" s="1">
        <v>0</v>
      </c>
      <c r="AN243" s="1">
        <v>0.95613700000000001</v>
      </c>
      <c r="AO243" s="1">
        <v>0</v>
      </c>
      <c r="AP243" s="1">
        <v>1</v>
      </c>
      <c r="AQ243" s="1">
        <v>0</v>
      </c>
      <c r="AS243" s="1">
        <v>1624</v>
      </c>
      <c r="AT243" s="1">
        <v>8.1200010000000002</v>
      </c>
      <c r="AU243" s="1">
        <v>84</v>
      </c>
      <c r="AV243" s="1">
        <v>0</v>
      </c>
      <c r="AW243" s="1">
        <v>0</v>
      </c>
      <c r="AX243" s="1">
        <v>0</v>
      </c>
      <c r="AY243" s="1">
        <v>0.95613700000000001</v>
      </c>
      <c r="AZ243" s="1">
        <v>0</v>
      </c>
      <c r="BA243" s="1">
        <v>1</v>
      </c>
      <c r="BB243" s="1">
        <v>0</v>
      </c>
    </row>
    <row r="244" spans="1:5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">
      <c r="A245" s="1">
        <v>1580</v>
      </c>
      <c r="B245" s="1">
        <v>7.9000009999999996</v>
      </c>
      <c r="C245" s="1">
        <v>91</v>
      </c>
      <c r="D245" s="1">
        <v>0</v>
      </c>
      <c r="E245" s="1">
        <v>0</v>
      </c>
      <c r="F245" s="1">
        <v>0</v>
      </c>
      <c r="G245" s="1">
        <v>1.0358149999999999</v>
      </c>
      <c r="H245" s="1">
        <v>0</v>
      </c>
      <c r="I245" s="1">
        <v>1</v>
      </c>
      <c r="J245" s="1">
        <v>0</v>
      </c>
      <c r="L245" s="1">
        <v>1623</v>
      </c>
      <c r="M245" s="1">
        <v>8.1150009999999995</v>
      </c>
      <c r="N245" s="1">
        <v>88</v>
      </c>
      <c r="O245" s="1">
        <v>0</v>
      </c>
      <c r="P245" s="1">
        <v>0</v>
      </c>
      <c r="Q245" s="1">
        <v>0</v>
      </c>
      <c r="R245" s="1">
        <v>1.0016670000000001</v>
      </c>
      <c r="S245" s="1">
        <v>0</v>
      </c>
      <c r="T245" s="1">
        <v>1</v>
      </c>
      <c r="U245" s="1">
        <v>0</v>
      </c>
      <c r="W245" s="1">
        <v>1475</v>
      </c>
      <c r="X245" s="1">
        <v>7.375</v>
      </c>
      <c r="Y245" s="1">
        <v>87</v>
      </c>
      <c r="Z245" s="1">
        <v>0</v>
      </c>
      <c r="AA245" s="1">
        <v>0</v>
      </c>
      <c r="AB245" s="1">
        <v>0</v>
      </c>
      <c r="AC245" s="1">
        <v>0.99028499999999997</v>
      </c>
      <c r="AD245" s="1">
        <v>0</v>
      </c>
      <c r="AE245" s="1">
        <v>1</v>
      </c>
      <c r="AF245" s="1">
        <v>0</v>
      </c>
      <c r="AH245" s="1">
        <v>1397</v>
      </c>
      <c r="AI245" s="1">
        <v>6.9850000000000003</v>
      </c>
      <c r="AJ245" s="1">
        <v>84</v>
      </c>
      <c r="AK245" s="1">
        <v>0</v>
      </c>
      <c r="AL245" s="1">
        <v>0</v>
      </c>
      <c r="AM245" s="1">
        <v>0</v>
      </c>
      <c r="AN245" s="1">
        <v>0.95613700000000001</v>
      </c>
      <c r="AO245" s="1">
        <v>0</v>
      </c>
      <c r="AP245" s="1">
        <v>1</v>
      </c>
      <c r="AQ245" s="1">
        <v>0</v>
      </c>
      <c r="AS245" s="1">
        <v>1634</v>
      </c>
      <c r="AT245" s="1">
        <v>8.17</v>
      </c>
      <c r="AU245" s="1">
        <v>84</v>
      </c>
      <c r="AV245" s="1">
        <v>0</v>
      </c>
      <c r="AW245" s="1">
        <v>0</v>
      </c>
      <c r="AX245" s="1">
        <v>0</v>
      </c>
      <c r="AY245" s="1">
        <v>0.95613700000000001</v>
      </c>
      <c r="AZ245" s="1">
        <v>0</v>
      </c>
      <c r="BA245" s="1">
        <v>1</v>
      </c>
      <c r="BB245" s="1">
        <v>0</v>
      </c>
    </row>
    <row r="246" spans="1:5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">
      <c r="A247" s="1">
        <v>1590</v>
      </c>
      <c r="B247" s="1">
        <v>7.95</v>
      </c>
      <c r="C247" s="1">
        <v>91</v>
      </c>
      <c r="D247" s="1">
        <v>0</v>
      </c>
      <c r="E247" s="1">
        <v>0</v>
      </c>
      <c r="F247" s="1">
        <v>0</v>
      </c>
      <c r="G247" s="1">
        <v>1.0358149999999999</v>
      </c>
      <c r="H247" s="1">
        <v>0</v>
      </c>
      <c r="I247" s="1">
        <v>1</v>
      </c>
      <c r="J247" s="1">
        <v>0</v>
      </c>
      <c r="L247" s="1">
        <v>1634</v>
      </c>
      <c r="M247" s="1">
        <v>8.17</v>
      </c>
      <c r="N247" s="1">
        <v>88</v>
      </c>
      <c r="O247" s="1">
        <v>0</v>
      </c>
      <c r="P247" s="1">
        <v>0</v>
      </c>
      <c r="Q247" s="1">
        <v>0</v>
      </c>
      <c r="R247" s="1">
        <v>1.0016670000000001</v>
      </c>
      <c r="S247" s="1">
        <v>0</v>
      </c>
      <c r="T247" s="1">
        <v>1</v>
      </c>
      <c r="U247" s="1">
        <v>0</v>
      </c>
      <c r="W247" s="1">
        <v>1485</v>
      </c>
      <c r="X247" s="1">
        <v>7.4249999999999998</v>
      </c>
      <c r="Y247" s="1">
        <v>87</v>
      </c>
      <c r="Z247" s="1">
        <v>0</v>
      </c>
      <c r="AA247" s="1">
        <v>0</v>
      </c>
      <c r="AB247" s="1">
        <v>0</v>
      </c>
      <c r="AC247" s="1">
        <v>0.99028499999999997</v>
      </c>
      <c r="AD247" s="1">
        <v>0</v>
      </c>
      <c r="AE247" s="1">
        <v>1</v>
      </c>
      <c r="AF247" s="1">
        <v>0</v>
      </c>
      <c r="AH247" s="1">
        <v>1407</v>
      </c>
      <c r="AI247" s="1">
        <v>7.0350000000000001</v>
      </c>
      <c r="AJ247" s="1">
        <v>84</v>
      </c>
      <c r="AK247" s="1">
        <v>0</v>
      </c>
      <c r="AL247" s="1">
        <v>0</v>
      </c>
      <c r="AM247" s="1">
        <v>0</v>
      </c>
      <c r="AN247" s="1">
        <v>0.95613700000000001</v>
      </c>
      <c r="AO247" s="1">
        <v>0</v>
      </c>
      <c r="AP247" s="1">
        <v>1</v>
      </c>
      <c r="AQ247" s="1">
        <v>0</v>
      </c>
      <c r="AS247" s="1">
        <v>1644</v>
      </c>
      <c r="AT247" s="1">
        <v>8.2200000000000006</v>
      </c>
      <c r="AU247" s="1">
        <v>84</v>
      </c>
      <c r="AV247" s="1">
        <v>0</v>
      </c>
      <c r="AW247" s="1">
        <v>0</v>
      </c>
      <c r="AX247" s="1">
        <v>0</v>
      </c>
      <c r="AY247" s="1">
        <v>0.95613700000000001</v>
      </c>
      <c r="AZ247" s="1">
        <v>0</v>
      </c>
      <c r="BA247" s="1">
        <v>1</v>
      </c>
      <c r="BB247" s="1">
        <v>0</v>
      </c>
    </row>
    <row r="248" spans="1:5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">
      <c r="A249" s="1">
        <v>1600</v>
      </c>
      <c r="B249" s="1">
        <v>8</v>
      </c>
      <c r="C249" s="1">
        <v>91</v>
      </c>
      <c r="D249" s="1">
        <v>0</v>
      </c>
      <c r="E249" s="1">
        <v>0</v>
      </c>
      <c r="F249" s="1">
        <v>0</v>
      </c>
      <c r="G249" s="1">
        <v>1.0358149999999999</v>
      </c>
      <c r="H249" s="1">
        <v>0</v>
      </c>
      <c r="I249" s="1">
        <v>1</v>
      </c>
      <c r="J249" s="1">
        <v>0</v>
      </c>
      <c r="L249" s="1">
        <v>1644</v>
      </c>
      <c r="M249" s="1">
        <v>8.2200000000000006</v>
      </c>
      <c r="N249" s="1">
        <v>88</v>
      </c>
      <c r="O249" s="1">
        <v>0</v>
      </c>
      <c r="P249" s="1">
        <v>0</v>
      </c>
      <c r="Q249" s="1">
        <v>0</v>
      </c>
      <c r="R249" s="1">
        <v>1.0016670000000001</v>
      </c>
      <c r="S249" s="1">
        <v>0</v>
      </c>
      <c r="T249" s="1">
        <v>1</v>
      </c>
      <c r="U249" s="1">
        <v>0</v>
      </c>
      <c r="W249" s="1">
        <v>1495</v>
      </c>
      <c r="X249" s="1">
        <v>7.4749999999999996</v>
      </c>
      <c r="Y249" s="1">
        <v>87</v>
      </c>
      <c r="Z249" s="1">
        <v>0</v>
      </c>
      <c r="AA249" s="1">
        <v>0</v>
      </c>
      <c r="AB249" s="1">
        <v>0</v>
      </c>
      <c r="AC249" s="1">
        <v>0.99028499999999997</v>
      </c>
      <c r="AD249" s="1">
        <v>0</v>
      </c>
      <c r="AE249" s="1">
        <v>1</v>
      </c>
      <c r="AF249" s="1">
        <v>0</v>
      </c>
      <c r="AH249" s="1">
        <v>1417</v>
      </c>
      <c r="AI249" s="1">
        <v>7.0850010000000001</v>
      </c>
      <c r="AJ249" s="1">
        <v>84</v>
      </c>
      <c r="AK249" s="1">
        <v>0</v>
      </c>
      <c r="AL249" s="1">
        <v>0</v>
      </c>
      <c r="AM249" s="1">
        <v>0</v>
      </c>
      <c r="AN249" s="1">
        <v>0.95613700000000001</v>
      </c>
      <c r="AO249" s="1">
        <v>0</v>
      </c>
      <c r="AP249" s="1">
        <v>1</v>
      </c>
      <c r="AQ249" s="1">
        <v>0</v>
      </c>
      <c r="AS249" s="1">
        <v>1654</v>
      </c>
      <c r="AT249" s="1">
        <v>8.27</v>
      </c>
      <c r="AU249" s="1">
        <v>84</v>
      </c>
      <c r="AV249" s="1">
        <v>0</v>
      </c>
      <c r="AW249" s="1">
        <v>0</v>
      </c>
      <c r="AX249" s="1">
        <v>0</v>
      </c>
      <c r="AY249" s="1">
        <v>0.95613700000000001</v>
      </c>
      <c r="AZ249" s="1">
        <v>0</v>
      </c>
      <c r="BA249" s="1">
        <v>1</v>
      </c>
      <c r="BB249" s="1">
        <v>0</v>
      </c>
    </row>
    <row r="250" spans="1:5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">
      <c r="A251" s="1">
        <v>1610</v>
      </c>
      <c r="B251" s="1">
        <v>8.0500000000000007</v>
      </c>
      <c r="C251" s="1">
        <v>91</v>
      </c>
      <c r="D251" s="1">
        <v>0</v>
      </c>
      <c r="E251" s="1">
        <v>0</v>
      </c>
      <c r="F251" s="1">
        <v>0</v>
      </c>
      <c r="G251" s="1">
        <v>1.0358149999999999</v>
      </c>
      <c r="H251" s="1">
        <v>0</v>
      </c>
      <c r="I251" s="1">
        <v>1</v>
      </c>
      <c r="J251" s="1">
        <v>0</v>
      </c>
      <c r="L251" s="1">
        <v>1654</v>
      </c>
      <c r="M251" s="1">
        <v>8.27</v>
      </c>
      <c r="N251" s="1">
        <v>88</v>
      </c>
      <c r="O251" s="1">
        <v>0</v>
      </c>
      <c r="P251" s="1">
        <v>0</v>
      </c>
      <c r="Q251" s="1">
        <v>0</v>
      </c>
      <c r="R251" s="1">
        <v>1.0016670000000001</v>
      </c>
      <c r="S251" s="1">
        <v>0</v>
      </c>
      <c r="T251" s="1">
        <v>1</v>
      </c>
      <c r="U251" s="1">
        <v>0</v>
      </c>
      <c r="W251" s="1">
        <v>1505</v>
      </c>
      <c r="X251" s="1">
        <v>7.5250009999999996</v>
      </c>
      <c r="Y251" s="1">
        <v>87</v>
      </c>
      <c r="Z251" s="1">
        <v>0</v>
      </c>
      <c r="AA251" s="1">
        <v>0</v>
      </c>
      <c r="AB251" s="1">
        <v>0</v>
      </c>
      <c r="AC251" s="1">
        <v>0.99028499999999997</v>
      </c>
      <c r="AD251" s="1">
        <v>0</v>
      </c>
      <c r="AE251" s="1">
        <v>1</v>
      </c>
      <c r="AF251" s="1">
        <v>0</v>
      </c>
      <c r="AH251" s="1">
        <v>1427</v>
      </c>
      <c r="AI251" s="1">
        <v>7.1349999999999998</v>
      </c>
      <c r="AJ251" s="1">
        <v>84</v>
      </c>
      <c r="AK251" s="1">
        <v>0</v>
      </c>
      <c r="AL251" s="1">
        <v>0</v>
      </c>
      <c r="AM251" s="1">
        <v>0</v>
      </c>
      <c r="AN251" s="1">
        <v>0.95613700000000001</v>
      </c>
      <c r="AO251" s="1">
        <v>0</v>
      </c>
      <c r="AP251" s="1">
        <v>1</v>
      </c>
      <c r="AQ251" s="1">
        <v>0</v>
      </c>
      <c r="AS251" s="1">
        <v>1664</v>
      </c>
      <c r="AT251" s="1">
        <v>8.3200009999999995</v>
      </c>
      <c r="AU251" s="1">
        <v>84</v>
      </c>
      <c r="AV251" s="1">
        <v>0</v>
      </c>
      <c r="AW251" s="1">
        <v>0</v>
      </c>
      <c r="AX251" s="1">
        <v>0</v>
      </c>
      <c r="AY251" s="1">
        <v>0.95613700000000001</v>
      </c>
      <c r="AZ251" s="1">
        <v>0</v>
      </c>
      <c r="BA251" s="1">
        <v>1</v>
      </c>
      <c r="BB251" s="1">
        <v>0</v>
      </c>
    </row>
    <row r="252" spans="1:5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">
      <c r="A253" s="1">
        <v>1620</v>
      </c>
      <c r="B253" s="1">
        <v>8.1</v>
      </c>
      <c r="C253" s="1">
        <v>91</v>
      </c>
      <c r="D253" s="1">
        <v>0</v>
      </c>
      <c r="E253" s="1">
        <v>0</v>
      </c>
      <c r="F253" s="1">
        <v>0</v>
      </c>
      <c r="G253" s="1">
        <v>1.0358149999999999</v>
      </c>
      <c r="H253" s="1">
        <v>0</v>
      </c>
      <c r="I253" s="1">
        <v>1</v>
      </c>
      <c r="J253" s="1">
        <v>0</v>
      </c>
      <c r="L253" s="1">
        <v>1668</v>
      </c>
      <c r="M253" s="1">
        <v>8.34</v>
      </c>
      <c r="N253" s="1">
        <v>88</v>
      </c>
      <c r="O253" s="1">
        <v>0</v>
      </c>
      <c r="P253" s="1">
        <v>0</v>
      </c>
      <c r="Q253" s="1">
        <v>0</v>
      </c>
      <c r="R253" s="1">
        <v>1.0016670000000001</v>
      </c>
      <c r="S253" s="1">
        <v>0</v>
      </c>
      <c r="T253" s="1">
        <v>1</v>
      </c>
      <c r="U253" s="1">
        <v>0</v>
      </c>
      <c r="W253" s="1">
        <v>1515</v>
      </c>
      <c r="X253" s="1">
        <v>7.5750000000000002</v>
      </c>
      <c r="Y253" s="1">
        <v>87</v>
      </c>
      <c r="Z253" s="1">
        <v>0</v>
      </c>
      <c r="AA253" s="1">
        <v>0</v>
      </c>
      <c r="AB253" s="1">
        <v>0</v>
      </c>
      <c r="AC253" s="1">
        <v>0.99028499999999997</v>
      </c>
      <c r="AD253" s="1">
        <v>0</v>
      </c>
      <c r="AE253" s="1">
        <v>1</v>
      </c>
      <c r="AF253" s="1">
        <v>0</v>
      </c>
      <c r="AH253" s="1">
        <v>1438</v>
      </c>
      <c r="AI253" s="1">
        <v>7.1900009999999996</v>
      </c>
      <c r="AJ253" s="1">
        <v>84</v>
      </c>
      <c r="AK253" s="1">
        <v>0</v>
      </c>
      <c r="AL253" s="1">
        <v>0</v>
      </c>
      <c r="AM253" s="1">
        <v>0</v>
      </c>
      <c r="AN253" s="1">
        <v>0.95613700000000001</v>
      </c>
      <c r="AO253" s="1">
        <v>0</v>
      </c>
      <c r="AP253" s="1">
        <v>1</v>
      </c>
      <c r="AQ253" s="1">
        <v>0</v>
      </c>
      <c r="AS253" s="1">
        <v>1674</v>
      </c>
      <c r="AT253" s="1">
        <v>8.3700010000000002</v>
      </c>
      <c r="AU253" s="1">
        <v>84</v>
      </c>
      <c r="AV253" s="1">
        <v>0</v>
      </c>
      <c r="AW253" s="1">
        <v>0</v>
      </c>
      <c r="AX253" s="1">
        <v>0</v>
      </c>
      <c r="AY253" s="1">
        <v>0.95613700000000001</v>
      </c>
      <c r="AZ253" s="1">
        <v>0</v>
      </c>
      <c r="BA253" s="1">
        <v>1</v>
      </c>
      <c r="BB253" s="1">
        <v>0</v>
      </c>
    </row>
    <row r="254" spans="1:5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">
      <c r="A255" s="1">
        <v>1631</v>
      </c>
      <c r="B255" s="1">
        <v>8.1550010000000004</v>
      </c>
      <c r="C255" s="1">
        <v>91</v>
      </c>
      <c r="D255" s="1">
        <v>0</v>
      </c>
      <c r="E255" s="1">
        <v>0</v>
      </c>
      <c r="F255" s="1">
        <v>0</v>
      </c>
      <c r="G255" s="1">
        <v>1.0358149999999999</v>
      </c>
      <c r="H255" s="1">
        <v>0</v>
      </c>
      <c r="I255" s="1">
        <v>1</v>
      </c>
      <c r="J255" s="1">
        <v>0</v>
      </c>
      <c r="L255" s="1">
        <v>1678</v>
      </c>
      <c r="M255" s="1">
        <v>8.39</v>
      </c>
      <c r="N255" s="1">
        <v>88</v>
      </c>
      <c r="O255" s="1">
        <v>0</v>
      </c>
      <c r="P255" s="1">
        <v>0</v>
      </c>
      <c r="Q255" s="1">
        <v>0</v>
      </c>
      <c r="R255" s="1">
        <v>1.0016670000000001</v>
      </c>
      <c r="S255" s="1">
        <v>0</v>
      </c>
      <c r="T255" s="1">
        <v>1</v>
      </c>
      <c r="U255" s="1">
        <v>0</v>
      </c>
      <c r="W255" s="1">
        <v>1526</v>
      </c>
      <c r="X255" s="1">
        <v>7.630001</v>
      </c>
      <c r="Y255" s="1">
        <v>87</v>
      </c>
      <c r="Z255" s="1">
        <v>0</v>
      </c>
      <c r="AA255" s="1">
        <v>0</v>
      </c>
      <c r="AB255" s="1">
        <v>0</v>
      </c>
      <c r="AC255" s="1">
        <v>0.99028499999999997</v>
      </c>
      <c r="AD255" s="1">
        <v>0</v>
      </c>
      <c r="AE255" s="1">
        <v>1</v>
      </c>
      <c r="AF255" s="1">
        <v>0</v>
      </c>
      <c r="AH255" s="1">
        <v>1448</v>
      </c>
      <c r="AI255" s="1">
        <v>7.24</v>
      </c>
      <c r="AJ255" s="1">
        <v>84</v>
      </c>
      <c r="AK255" s="1">
        <v>0</v>
      </c>
      <c r="AL255" s="1">
        <v>0</v>
      </c>
      <c r="AM255" s="1">
        <v>0</v>
      </c>
      <c r="AN255" s="1">
        <v>0.95613700000000001</v>
      </c>
      <c r="AO255" s="1">
        <v>0</v>
      </c>
      <c r="AP255" s="1">
        <v>1</v>
      </c>
      <c r="AQ255" s="1">
        <v>0</v>
      </c>
      <c r="AS255" s="1">
        <v>1684</v>
      </c>
      <c r="AT255" s="1">
        <v>8.42</v>
      </c>
      <c r="AU255" s="1">
        <v>84</v>
      </c>
      <c r="AV255" s="1">
        <v>0</v>
      </c>
      <c r="AW255" s="1">
        <v>0</v>
      </c>
      <c r="AX255" s="1">
        <v>0</v>
      </c>
      <c r="AY255" s="1">
        <v>0.95613700000000001</v>
      </c>
      <c r="AZ255" s="1">
        <v>0</v>
      </c>
      <c r="BA255" s="1">
        <v>1</v>
      </c>
      <c r="BB255" s="1">
        <v>0</v>
      </c>
    </row>
    <row r="256" spans="1:5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">
      <c r="A257" s="1">
        <v>1641</v>
      </c>
      <c r="B257" s="1">
        <v>8.2050000000000001</v>
      </c>
      <c r="C257" s="1">
        <v>91</v>
      </c>
      <c r="D257" s="1">
        <v>0</v>
      </c>
      <c r="E257" s="1">
        <v>0</v>
      </c>
      <c r="F257" s="1">
        <v>0</v>
      </c>
      <c r="G257" s="1">
        <v>1.0358149999999999</v>
      </c>
      <c r="H257" s="1">
        <v>0</v>
      </c>
      <c r="I257" s="1">
        <v>1</v>
      </c>
      <c r="J257" s="1">
        <v>0</v>
      </c>
      <c r="L257" s="1">
        <v>1688</v>
      </c>
      <c r="M257" s="1">
        <v>8.4400010000000005</v>
      </c>
      <c r="N257" s="1">
        <v>88</v>
      </c>
      <c r="O257" s="1">
        <v>0</v>
      </c>
      <c r="P257" s="1">
        <v>0</v>
      </c>
      <c r="Q257" s="1">
        <v>0</v>
      </c>
      <c r="R257" s="1">
        <v>1.0016670000000001</v>
      </c>
      <c r="S257" s="1">
        <v>0</v>
      </c>
      <c r="T257" s="1">
        <v>1</v>
      </c>
      <c r="U257" s="1">
        <v>0</v>
      </c>
      <c r="W257" s="1">
        <v>1536</v>
      </c>
      <c r="X257" s="1">
        <v>7.68</v>
      </c>
      <c r="Y257" s="1">
        <v>87</v>
      </c>
      <c r="Z257" s="1">
        <v>0</v>
      </c>
      <c r="AA257" s="1">
        <v>0</v>
      </c>
      <c r="AB257" s="1">
        <v>0</v>
      </c>
      <c r="AC257" s="1">
        <v>0.99028499999999997</v>
      </c>
      <c r="AD257" s="1">
        <v>0</v>
      </c>
      <c r="AE257" s="1">
        <v>1</v>
      </c>
      <c r="AF257" s="1">
        <v>0</v>
      </c>
      <c r="AH257" s="1">
        <v>1458</v>
      </c>
      <c r="AI257" s="1">
        <v>7.29</v>
      </c>
      <c r="AJ257" s="1">
        <v>84</v>
      </c>
      <c r="AK257" s="1">
        <v>0</v>
      </c>
      <c r="AL257" s="1">
        <v>0</v>
      </c>
      <c r="AM257" s="1">
        <v>0</v>
      </c>
      <c r="AN257" s="1">
        <v>0.95613700000000001</v>
      </c>
      <c r="AO257" s="1">
        <v>0</v>
      </c>
      <c r="AP257" s="1">
        <v>1</v>
      </c>
      <c r="AQ257" s="1">
        <v>0</v>
      </c>
      <c r="AS257" s="1">
        <v>1695</v>
      </c>
      <c r="AT257" s="1">
        <v>8.4749999999999996</v>
      </c>
      <c r="AU257" s="1">
        <v>84</v>
      </c>
      <c r="AV257" s="1">
        <v>0</v>
      </c>
      <c r="AW257" s="1">
        <v>0</v>
      </c>
      <c r="AX257" s="1">
        <v>0</v>
      </c>
      <c r="AY257" s="1">
        <v>0.95613700000000001</v>
      </c>
      <c r="AZ257" s="1">
        <v>0</v>
      </c>
      <c r="BA257" s="1">
        <v>1</v>
      </c>
      <c r="BB257" s="1">
        <v>0</v>
      </c>
    </row>
    <row r="258" spans="1:5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">
      <c r="A259" s="1">
        <v>1651</v>
      </c>
      <c r="B259" s="1">
        <v>8.2550000000000008</v>
      </c>
      <c r="C259" s="1">
        <v>91</v>
      </c>
      <c r="D259" s="1">
        <v>0</v>
      </c>
      <c r="E259" s="1">
        <v>0</v>
      </c>
      <c r="F259" s="1">
        <v>0</v>
      </c>
      <c r="G259" s="1">
        <v>1.0358149999999999</v>
      </c>
      <c r="H259" s="1">
        <v>0</v>
      </c>
      <c r="I259" s="1">
        <v>1</v>
      </c>
      <c r="J259" s="1">
        <v>0</v>
      </c>
      <c r="L259" s="1">
        <v>1698</v>
      </c>
      <c r="M259" s="1">
        <v>8.4900009999999995</v>
      </c>
      <c r="N259" s="1">
        <v>88</v>
      </c>
      <c r="O259" s="1">
        <v>0</v>
      </c>
      <c r="P259" s="1">
        <v>0</v>
      </c>
      <c r="Q259" s="1">
        <v>0</v>
      </c>
      <c r="R259" s="1">
        <v>1.0016670000000001</v>
      </c>
      <c r="S259" s="1">
        <v>0</v>
      </c>
      <c r="T259" s="1">
        <v>1</v>
      </c>
      <c r="U259" s="1">
        <v>0</v>
      </c>
      <c r="W259" s="1">
        <v>1546</v>
      </c>
      <c r="X259" s="1">
        <v>7.73</v>
      </c>
      <c r="Y259" s="1">
        <v>87</v>
      </c>
      <c r="Z259" s="1">
        <v>0</v>
      </c>
      <c r="AA259" s="1">
        <v>0</v>
      </c>
      <c r="AB259" s="1">
        <v>0</v>
      </c>
      <c r="AC259" s="1">
        <v>0.99028499999999997</v>
      </c>
      <c r="AD259" s="1">
        <v>0</v>
      </c>
      <c r="AE259" s="1">
        <v>1</v>
      </c>
      <c r="AF259" s="1">
        <v>0</v>
      </c>
      <c r="AH259" s="1">
        <v>1468</v>
      </c>
      <c r="AI259" s="1">
        <v>7.34</v>
      </c>
      <c r="AJ259" s="1">
        <v>84</v>
      </c>
      <c r="AK259" s="1">
        <v>0</v>
      </c>
      <c r="AL259" s="1">
        <v>0</v>
      </c>
      <c r="AM259" s="1">
        <v>0</v>
      </c>
      <c r="AN259" s="1">
        <v>0.95613700000000001</v>
      </c>
      <c r="AO259" s="1">
        <v>0</v>
      </c>
      <c r="AP259" s="1">
        <v>1</v>
      </c>
      <c r="AQ259" s="1">
        <v>0</v>
      </c>
      <c r="AS259" s="1">
        <v>1705</v>
      </c>
      <c r="AT259" s="1">
        <v>8.5250009999999996</v>
      </c>
      <c r="AU259" s="1">
        <v>84</v>
      </c>
      <c r="AV259" s="1">
        <v>0</v>
      </c>
      <c r="AW259" s="1">
        <v>0</v>
      </c>
      <c r="AX259" s="1">
        <v>0</v>
      </c>
      <c r="AY259" s="1">
        <v>0.95613700000000001</v>
      </c>
      <c r="AZ259" s="1">
        <v>0</v>
      </c>
      <c r="BA259" s="1">
        <v>1</v>
      </c>
      <c r="BB259" s="1">
        <v>0</v>
      </c>
    </row>
    <row r="260" spans="1:5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">
      <c r="A261" s="1">
        <v>1661</v>
      </c>
      <c r="B261" s="1">
        <v>8.3049999999999997</v>
      </c>
      <c r="C261" s="1">
        <v>91</v>
      </c>
      <c r="D261" s="1">
        <v>0</v>
      </c>
      <c r="E261" s="1">
        <v>0</v>
      </c>
      <c r="F261" s="1">
        <v>0</v>
      </c>
      <c r="G261" s="1">
        <v>1.0358149999999999</v>
      </c>
      <c r="H261" s="1">
        <v>0</v>
      </c>
      <c r="I261" s="1">
        <v>1</v>
      </c>
      <c r="J261" s="1">
        <v>0</v>
      </c>
      <c r="L261" s="1">
        <v>1709</v>
      </c>
      <c r="M261" s="1">
        <v>8.5449999999999999</v>
      </c>
      <c r="N261" s="1">
        <v>88</v>
      </c>
      <c r="O261" s="1">
        <v>0</v>
      </c>
      <c r="P261" s="1">
        <v>0</v>
      </c>
      <c r="Q261" s="1">
        <v>0</v>
      </c>
      <c r="R261" s="1">
        <v>1.0016670000000001</v>
      </c>
      <c r="S261" s="1">
        <v>0</v>
      </c>
      <c r="T261" s="1">
        <v>1</v>
      </c>
      <c r="U261" s="1">
        <v>0</v>
      </c>
      <c r="W261" s="1">
        <v>1556</v>
      </c>
      <c r="X261" s="1">
        <v>7.78</v>
      </c>
      <c r="Y261" s="1">
        <v>87</v>
      </c>
      <c r="Z261" s="1">
        <v>0</v>
      </c>
      <c r="AA261" s="1">
        <v>0</v>
      </c>
      <c r="AB261" s="1">
        <v>0</v>
      </c>
      <c r="AC261" s="1">
        <v>0.99028499999999997</v>
      </c>
      <c r="AD261" s="1">
        <v>0</v>
      </c>
      <c r="AE261" s="1">
        <v>1</v>
      </c>
      <c r="AF261" s="1">
        <v>0</v>
      </c>
      <c r="AH261" s="1">
        <v>1478</v>
      </c>
      <c r="AI261" s="1">
        <v>7.39</v>
      </c>
      <c r="AJ261" s="1">
        <v>84</v>
      </c>
      <c r="AK261" s="1">
        <v>0</v>
      </c>
      <c r="AL261" s="1">
        <v>0</v>
      </c>
      <c r="AM261" s="1">
        <v>0</v>
      </c>
      <c r="AN261" s="1">
        <v>0.95613700000000001</v>
      </c>
      <c r="AO261" s="1">
        <v>0</v>
      </c>
      <c r="AP261" s="1">
        <v>1</v>
      </c>
      <c r="AQ261" s="1">
        <v>0</v>
      </c>
      <c r="AS261" s="1">
        <v>1715</v>
      </c>
      <c r="AT261" s="1">
        <v>8.5750010000000003</v>
      </c>
      <c r="AU261" s="1">
        <v>84</v>
      </c>
      <c r="AV261" s="1">
        <v>0</v>
      </c>
      <c r="AW261" s="1">
        <v>0</v>
      </c>
      <c r="AX261" s="1">
        <v>0</v>
      </c>
      <c r="AY261" s="1">
        <v>0.95613700000000001</v>
      </c>
      <c r="AZ261" s="1">
        <v>0</v>
      </c>
      <c r="BA261" s="1">
        <v>1</v>
      </c>
      <c r="BB261" s="1">
        <v>0</v>
      </c>
    </row>
    <row r="262" spans="1:5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">
      <c r="A263" s="1">
        <v>1671</v>
      </c>
      <c r="B263" s="1">
        <v>8.3550000000000004</v>
      </c>
      <c r="C263" s="1">
        <v>91</v>
      </c>
      <c r="D263" s="1">
        <v>0</v>
      </c>
      <c r="E263" s="1">
        <v>0</v>
      </c>
      <c r="F263" s="1">
        <v>0</v>
      </c>
      <c r="G263" s="1">
        <v>1.0358149999999999</v>
      </c>
      <c r="H263" s="1">
        <v>0</v>
      </c>
      <c r="I263" s="1">
        <v>1</v>
      </c>
      <c r="J263" s="1">
        <v>0</v>
      </c>
      <c r="L263" s="1">
        <v>1719</v>
      </c>
      <c r="M263" s="1">
        <v>8.5950000000000006</v>
      </c>
      <c r="N263" s="1">
        <v>88</v>
      </c>
      <c r="O263" s="1">
        <v>0</v>
      </c>
      <c r="P263" s="1">
        <v>0</v>
      </c>
      <c r="Q263" s="1">
        <v>0</v>
      </c>
      <c r="R263" s="1">
        <v>1.0016670000000001</v>
      </c>
      <c r="S263" s="1">
        <v>0</v>
      </c>
      <c r="T263" s="1">
        <v>1</v>
      </c>
      <c r="U263" s="1">
        <v>0</v>
      </c>
      <c r="W263" s="1">
        <v>1566</v>
      </c>
      <c r="X263" s="1">
        <v>7.83</v>
      </c>
      <c r="Y263" s="1">
        <v>87</v>
      </c>
      <c r="Z263" s="1">
        <v>0</v>
      </c>
      <c r="AA263" s="1">
        <v>0</v>
      </c>
      <c r="AB263" s="1">
        <v>0</v>
      </c>
      <c r="AC263" s="1">
        <v>0.99028499999999997</v>
      </c>
      <c r="AD263" s="1">
        <v>0</v>
      </c>
      <c r="AE263" s="1">
        <v>1</v>
      </c>
      <c r="AF263" s="1">
        <v>0</v>
      </c>
      <c r="AH263" s="1">
        <v>1488</v>
      </c>
      <c r="AI263" s="1">
        <v>7.4400009999999996</v>
      </c>
      <c r="AJ263" s="1">
        <v>84</v>
      </c>
      <c r="AK263" s="1">
        <v>0</v>
      </c>
      <c r="AL263" s="1">
        <v>0</v>
      </c>
      <c r="AM263" s="1">
        <v>0</v>
      </c>
      <c r="AN263" s="1">
        <v>0.95613700000000001</v>
      </c>
      <c r="AO263" s="1">
        <v>0</v>
      </c>
      <c r="AP263" s="1">
        <v>1</v>
      </c>
      <c r="AQ263" s="1">
        <v>0</v>
      </c>
      <c r="AS263" s="1">
        <v>1725</v>
      </c>
      <c r="AT263" s="1">
        <v>8.625</v>
      </c>
      <c r="AU263" s="1">
        <v>84</v>
      </c>
      <c r="AV263" s="1">
        <v>0</v>
      </c>
      <c r="AW263" s="1">
        <v>0</v>
      </c>
      <c r="AX263" s="1">
        <v>0</v>
      </c>
      <c r="AY263" s="1">
        <v>0.95613700000000001</v>
      </c>
      <c r="AZ263" s="1">
        <v>0</v>
      </c>
      <c r="BA263" s="1">
        <v>1</v>
      </c>
      <c r="BB263" s="1">
        <v>0</v>
      </c>
    </row>
    <row r="264" spans="1:5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">
      <c r="A265" s="1">
        <v>1682</v>
      </c>
      <c r="B265" s="1">
        <v>8.4100009999999994</v>
      </c>
      <c r="C265" s="1">
        <v>91</v>
      </c>
      <c r="D265" s="1">
        <v>0</v>
      </c>
      <c r="E265" s="1">
        <v>0</v>
      </c>
      <c r="F265" s="1">
        <v>0</v>
      </c>
      <c r="G265" s="1">
        <v>1.0358149999999999</v>
      </c>
      <c r="H265" s="1">
        <v>0</v>
      </c>
      <c r="I265" s="1">
        <v>1</v>
      </c>
      <c r="J265" s="1">
        <v>0</v>
      </c>
      <c r="L265" s="1">
        <v>1729</v>
      </c>
      <c r="M265" s="1">
        <v>8.6449999999999996</v>
      </c>
      <c r="N265" s="1">
        <v>88</v>
      </c>
      <c r="O265" s="1">
        <v>0</v>
      </c>
      <c r="P265" s="1">
        <v>0</v>
      </c>
      <c r="Q265" s="1">
        <v>0</v>
      </c>
      <c r="R265" s="1">
        <v>1.0016670000000001</v>
      </c>
      <c r="S265" s="1">
        <v>0</v>
      </c>
      <c r="T265" s="1">
        <v>1</v>
      </c>
      <c r="U265" s="1">
        <v>0</v>
      </c>
      <c r="W265" s="1">
        <v>1576</v>
      </c>
      <c r="X265" s="1">
        <v>7.880001</v>
      </c>
      <c r="Y265" s="1">
        <v>87</v>
      </c>
      <c r="Z265" s="1">
        <v>0</v>
      </c>
      <c r="AA265" s="1">
        <v>0</v>
      </c>
      <c r="AB265" s="1">
        <v>0</v>
      </c>
      <c r="AC265" s="1">
        <v>0.99028499999999997</v>
      </c>
      <c r="AD265" s="1">
        <v>0</v>
      </c>
      <c r="AE265" s="1">
        <v>1</v>
      </c>
      <c r="AF265" s="1">
        <v>0</v>
      </c>
      <c r="AH265" s="1">
        <v>1498</v>
      </c>
      <c r="AI265" s="1">
        <v>7.49</v>
      </c>
      <c r="AJ265" s="1">
        <v>84</v>
      </c>
      <c r="AK265" s="1">
        <v>0</v>
      </c>
      <c r="AL265" s="1">
        <v>0</v>
      </c>
      <c r="AM265" s="1">
        <v>0</v>
      </c>
      <c r="AN265" s="1">
        <v>0.95613700000000001</v>
      </c>
      <c r="AO265" s="1">
        <v>0</v>
      </c>
      <c r="AP265" s="1">
        <v>1</v>
      </c>
      <c r="AQ265" s="1">
        <v>0</v>
      </c>
      <c r="AS265" s="1">
        <v>1736</v>
      </c>
      <c r="AT265" s="1">
        <v>8.68</v>
      </c>
      <c r="AU265" s="1">
        <v>84</v>
      </c>
      <c r="AV265" s="1">
        <v>0</v>
      </c>
      <c r="AW265" s="1">
        <v>0</v>
      </c>
      <c r="AX265" s="1">
        <v>0</v>
      </c>
      <c r="AY265" s="1">
        <v>0.95613700000000001</v>
      </c>
      <c r="AZ265" s="1">
        <v>0</v>
      </c>
      <c r="BA265" s="1">
        <v>1</v>
      </c>
      <c r="BB265" s="1">
        <v>0</v>
      </c>
    </row>
    <row r="266" spans="1:5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">
      <c r="A267" s="1">
        <v>1692</v>
      </c>
      <c r="B267" s="1">
        <v>8.4600000000000009</v>
      </c>
      <c r="C267" s="1">
        <v>91</v>
      </c>
      <c r="D267" s="1">
        <v>0</v>
      </c>
      <c r="E267" s="1">
        <v>0</v>
      </c>
      <c r="F267" s="1">
        <v>0</v>
      </c>
      <c r="G267" s="1">
        <v>1.0358149999999999</v>
      </c>
      <c r="H267" s="1">
        <v>0</v>
      </c>
      <c r="I267" s="1">
        <v>1</v>
      </c>
      <c r="J267" s="1">
        <v>0</v>
      </c>
      <c r="L267" s="1">
        <v>1739</v>
      </c>
      <c r="M267" s="1">
        <v>8.6950009999999995</v>
      </c>
      <c r="N267" s="1">
        <v>88</v>
      </c>
      <c r="O267" s="1">
        <v>0</v>
      </c>
      <c r="P267" s="1">
        <v>0</v>
      </c>
      <c r="Q267" s="1">
        <v>0</v>
      </c>
      <c r="R267" s="1">
        <v>1.0016670000000001</v>
      </c>
      <c r="S267" s="1">
        <v>0</v>
      </c>
      <c r="T267" s="1">
        <v>1</v>
      </c>
      <c r="U267" s="1">
        <v>0</v>
      </c>
      <c r="W267" s="1">
        <v>1587</v>
      </c>
      <c r="X267" s="1">
        <v>7.9349999999999996</v>
      </c>
      <c r="Y267" s="1">
        <v>87</v>
      </c>
      <c r="Z267" s="1">
        <v>0</v>
      </c>
      <c r="AA267" s="1">
        <v>0</v>
      </c>
      <c r="AB267" s="1">
        <v>0</v>
      </c>
      <c r="AC267" s="1">
        <v>0.99028499999999997</v>
      </c>
      <c r="AD267" s="1">
        <v>0</v>
      </c>
      <c r="AE267" s="1">
        <v>1</v>
      </c>
      <c r="AF267" s="1">
        <v>0</v>
      </c>
      <c r="AH267" s="1">
        <v>1509</v>
      </c>
      <c r="AI267" s="1">
        <v>7.5450010000000001</v>
      </c>
      <c r="AJ267" s="1">
        <v>84</v>
      </c>
      <c r="AK267" s="1">
        <v>0</v>
      </c>
      <c r="AL267" s="1">
        <v>0</v>
      </c>
      <c r="AM267" s="1">
        <v>0</v>
      </c>
      <c r="AN267" s="1">
        <v>0.95613700000000001</v>
      </c>
      <c r="AO267" s="1">
        <v>0</v>
      </c>
      <c r="AP267" s="1">
        <v>1</v>
      </c>
      <c r="AQ267" s="1">
        <v>0</v>
      </c>
      <c r="AS267" s="1">
        <v>1746</v>
      </c>
      <c r="AT267" s="1">
        <v>8.73</v>
      </c>
      <c r="AU267" s="1">
        <v>84</v>
      </c>
      <c r="AV267" s="1">
        <v>0</v>
      </c>
      <c r="AW267" s="1">
        <v>0</v>
      </c>
      <c r="AX267" s="1">
        <v>0</v>
      </c>
      <c r="AY267" s="1">
        <v>0.95613700000000001</v>
      </c>
      <c r="AZ267" s="1">
        <v>0</v>
      </c>
      <c r="BA267" s="1">
        <v>1</v>
      </c>
      <c r="BB267" s="1">
        <v>0</v>
      </c>
    </row>
    <row r="268" spans="1:5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">
      <c r="A269" s="1">
        <v>1702</v>
      </c>
      <c r="B269" s="1">
        <v>8.51</v>
      </c>
      <c r="C269" s="1">
        <v>91</v>
      </c>
      <c r="D269" s="1">
        <v>0</v>
      </c>
      <c r="E269" s="1">
        <v>0</v>
      </c>
      <c r="F269" s="1">
        <v>0</v>
      </c>
      <c r="G269" s="1">
        <v>1.0358149999999999</v>
      </c>
      <c r="H269" s="1">
        <v>0</v>
      </c>
      <c r="I269" s="1">
        <v>1</v>
      </c>
      <c r="J269" s="1">
        <v>0</v>
      </c>
      <c r="L269" s="1">
        <v>1749</v>
      </c>
      <c r="M269" s="1">
        <v>8.7450010000000002</v>
      </c>
      <c r="N269" s="1">
        <v>88</v>
      </c>
      <c r="O269" s="1">
        <v>0</v>
      </c>
      <c r="P269" s="1">
        <v>0</v>
      </c>
      <c r="Q269" s="1">
        <v>0</v>
      </c>
      <c r="R269" s="1">
        <v>1.0016670000000001</v>
      </c>
      <c r="S269" s="1">
        <v>0</v>
      </c>
      <c r="T269" s="1">
        <v>1</v>
      </c>
      <c r="U269" s="1">
        <v>0</v>
      </c>
      <c r="W269" s="1">
        <v>1597</v>
      </c>
      <c r="X269" s="1">
        <v>7.9850009999999996</v>
      </c>
      <c r="Y269" s="1">
        <v>87</v>
      </c>
      <c r="Z269" s="1">
        <v>0</v>
      </c>
      <c r="AA269" s="1">
        <v>0</v>
      </c>
      <c r="AB269" s="1">
        <v>0</v>
      </c>
      <c r="AC269" s="1">
        <v>0.99028499999999997</v>
      </c>
      <c r="AD269" s="1">
        <v>0</v>
      </c>
      <c r="AE269" s="1">
        <v>1</v>
      </c>
      <c r="AF269" s="1">
        <v>0</v>
      </c>
      <c r="AH269" s="1">
        <v>1519</v>
      </c>
      <c r="AI269" s="1">
        <v>7.5949999999999998</v>
      </c>
      <c r="AJ269" s="1">
        <v>84</v>
      </c>
      <c r="AK269" s="1">
        <v>0</v>
      </c>
      <c r="AL269" s="1">
        <v>0</v>
      </c>
      <c r="AM269" s="1">
        <v>0</v>
      </c>
      <c r="AN269" s="1">
        <v>0.95613700000000001</v>
      </c>
      <c r="AO269" s="1">
        <v>0</v>
      </c>
      <c r="AP269" s="1">
        <v>1</v>
      </c>
      <c r="AQ269" s="1">
        <v>0</v>
      </c>
      <c r="AS269" s="1">
        <v>1756</v>
      </c>
      <c r="AT269" s="1">
        <v>8.7800010000000004</v>
      </c>
      <c r="AU269" s="1">
        <v>84</v>
      </c>
      <c r="AV269" s="1">
        <v>0</v>
      </c>
      <c r="AW269" s="1">
        <v>0</v>
      </c>
      <c r="AX269" s="1">
        <v>0</v>
      </c>
      <c r="AY269" s="1">
        <v>0.95613700000000001</v>
      </c>
      <c r="AZ269" s="1">
        <v>0</v>
      </c>
      <c r="BA269" s="1">
        <v>1</v>
      </c>
      <c r="BB269" s="1">
        <v>0</v>
      </c>
    </row>
    <row r="270" spans="1:5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">
      <c r="A271" s="1">
        <v>1712</v>
      </c>
      <c r="B271" s="1">
        <v>8.56</v>
      </c>
      <c r="C271" s="1">
        <v>91</v>
      </c>
      <c r="D271" s="1">
        <v>0</v>
      </c>
      <c r="E271" s="1">
        <v>0</v>
      </c>
      <c r="F271" s="1">
        <v>0</v>
      </c>
      <c r="G271" s="1">
        <v>1.0358149999999999</v>
      </c>
      <c r="H271" s="1">
        <v>0</v>
      </c>
      <c r="I271" s="1">
        <v>1</v>
      </c>
      <c r="J271" s="1">
        <v>0</v>
      </c>
      <c r="L271" s="1">
        <v>1759</v>
      </c>
      <c r="M271" s="1">
        <v>8.7949999999999999</v>
      </c>
      <c r="N271" s="1">
        <v>88</v>
      </c>
      <c r="O271" s="1">
        <v>0</v>
      </c>
      <c r="P271" s="1">
        <v>0</v>
      </c>
      <c r="Q271" s="1">
        <v>0</v>
      </c>
      <c r="R271" s="1">
        <v>1.0016670000000001</v>
      </c>
      <c r="S271" s="1">
        <v>0</v>
      </c>
      <c r="T271" s="1">
        <v>1</v>
      </c>
      <c r="U271" s="1">
        <v>0</v>
      </c>
      <c r="W271" s="1">
        <v>1607</v>
      </c>
      <c r="X271" s="1">
        <v>8.0350009999999994</v>
      </c>
      <c r="Y271" s="1">
        <v>87</v>
      </c>
      <c r="Z271" s="1">
        <v>0</v>
      </c>
      <c r="AA271" s="1">
        <v>0</v>
      </c>
      <c r="AB271" s="1">
        <v>0</v>
      </c>
      <c r="AC271" s="1">
        <v>0.99028499999999997</v>
      </c>
      <c r="AD271" s="1">
        <v>0</v>
      </c>
      <c r="AE271" s="1">
        <v>1</v>
      </c>
      <c r="AF271" s="1">
        <v>0</v>
      </c>
      <c r="AH271" s="1">
        <v>1529</v>
      </c>
      <c r="AI271" s="1">
        <v>7.6449999999999996</v>
      </c>
      <c r="AJ271" s="1">
        <v>84</v>
      </c>
      <c r="AK271" s="1">
        <v>0</v>
      </c>
      <c r="AL271" s="1">
        <v>0</v>
      </c>
      <c r="AM271" s="1">
        <v>0</v>
      </c>
      <c r="AN271" s="1">
        <v>0.95613700000000001</v>
      </c>
      <c r="AO271" s="1">
        <v>0</v>
      </c>
      <c r="AP271" s="1">
        <v>1</v>
      </c>
      <c r="AQ271" s="1">
        <v>0</v>
      </c>
      <c r="AS271" s="1">
        <v>1766</v>
      </c>
      <c r="AT271" s="1">
        <v>8.8300009999999993</v>
      </c>
      <c r="AU271" s="1">
        <v>84</v>
      </c>
      <c r="AV271" s="1">
        <v>0</v>
      </c>
      <c r="AW271" s="1">
        <v>0</v>
      </c>
      <c r="AX271" s="1">
        <v>0</v>
      </c>
      <c r="AY271" s="1">
        <v>0.95613700000000001</v>
      </c>
      <c r="AZ271" s="1">
        <v>0</v>
      </c>
      <c r="BA271" s="1">
        <v>1</v>
      </c>
      <c r="BB271" s="1">
        <v>0</v>
      </c>
    </row>
    <row r="272" spans="1:5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">
      <c r="A273" s="1">
        <v>1722</v>
      </c>
      <c r="B273" s="1">
        <v>8.6100010000000005</v>
      </c>
      <c r="C273" s="1">
        <v>91</v>
      </c>
      <c r="D273" s="1">
        <v>0</v>
      </c>
      <c r="E273" s="1">
        <v>0</v>
      </c>
      <c r="F273" s="1">
        <v>0</v>
      </c>
      <c r="G273" s="1">
        <v>1.0358149999999999</v>
      </c>
      <c r="H273" s="1">
        <v>0</v>
      </c>
      <c r="I273" s="1">
        <v>1</v>
      </c>
      <c r="J273" s="1">
        <v>0</v>
      </c>
      <c r="L273" s="1">
        <v>1770</v>
      </c>
      <c r="M273" s="1">
        <v>8.85</v>
      </c>
      <c r="N273" s="1">
        <v>88</v>
      </c>
      <c r="O273" s="1">
        <v>0</v>
      </c>
      <c r="P273" s="1">
        <v>0</v>
      </c>
      <c r="Q273" s="1">
        <v>0</v>
      </c>
      <c r="R273" s="1">
        <v>1.0016670000000001</v>
      </c>
      <c r="S273" s="1">
        <v>0</v>
      </c>
      <c r="T273" s="1">
        <v>1</v>
      </c>
      <c r="U273" s="1">
        <v>0</v>
      </c>
      <c r="W273" s="1">
        <v>1617</v>
      </c>
      <c r="X273" s="1">
        <v>8.0850000000000009</v>
      </c>
      <c r="Y273" s="1">
        <v>87</v>
      </c>
      <c r="Z273" s="1">
        <v>0</v>
      </c>
      <c r="AA273" s="1">
        <v>0</v>
      </c>
      <c r="AB273" s="1">
        <v>0</v>
      </c>
      <c r="AC273" s="1">
        <v>0.99028499999999997</v>
      </c>
      <c r="AD273" s="1">
        <v>0</v>
      </c>
      <c r="AE273" s="1">
        <v>1</v>
      </c>
      <c r="AF273" s="1">
        <v>0</v>
      </c>
      <c r="AH273" s="1">
        <v>1540</v>
      </c>
      <c r="AI273" s="1">
        <v>7.7</v>
      </c>
      <c r="AJ273" s="1">
        <v>84</v>
      </c>
      <c r="AK273" s="1">
        <v>0</v>
      </c>
      <c r="AL273" s="1">
        <v>0</v>
      </c>
      <c r="AM273" s="1">
        <v>0</v>
      </c>
      <c r="AN273" s="1">
        <v>0.95613700000000001</v>
      </c>
      <c r="AO273" s="1">
        <v>0</v>
      </c>
      <c r="AP273" s="1">
        <v>1</v>
      </c>
      <c r="AQ273" s="1">
        <v>0</v>
      </c>
      <c r="AS273" s="1">
        <v>1776</v>
      </c>
      <c r="AT273" s="1">
        <v>8.8800000000000008</v>
      </c>
      <c r="AU273" s="1">
        <v>84</v>
      </c>
      <c r="AV273" s="1">
        <v>0</v>
      </c>
      <c r="AW273" s="1">
        <v>0</v>
      </c>
      <c r="AX273" s="1">
        <v>0</v>
      </c>
      <c r="AY273" s="1">
        <v>0.95613700000000001</v>
      </c>
      <c r="AZ273" s="1">
        <v>0</v>
      </c>
      <c r="BA273" s="1">
        <v>1</v>
      </c>
      <c r="BB273" s="1">
        <v>0</v>
      </c>
    </row>
    <row r="274" spans="1:5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">
      <c r="A275" s="1">
        <v>1732</v>
      </c>
      <c r="B275" s="1">
        <v>8.6600009999999994</v>
      </c>
      <c r="C275" s="1">
        <v>91</v>
      </c>
      <c r="D275" s="1">
        <v>0</v>
      </c>
      <c r="E275" s="1">
        <v>0</v>
      </c>
      <c r="F275" s="1">
        <v>0</v>
      </c>
      <c r="G275" s="1">
        <v>1.0358149999999999</v>
      </c>
      <c r="H275" s="1">
        <v>0</v>
      </c>
      <c r="I275" s="1">
        <v>1</v>
      </c>
      <c r="J275" s="1">
        <v>0</v>
      </c>
      <c r="L275" s="1">
        <v>1780</v>
      </c>
      <c r="M275" s="1">
        <v>8.9000009999999996</v>
      </c>
      <c r="N275" s="1">
        <v>88</v>
      </c>
      <c r="O275" s="1">
        <v>0</v>
      </c>
      <c r="P275" s="1">
        <v>0</v>
      </c>
      <c r="Q275" s="1">
        <v>0</v>
      </c>
      <c r="R275" s="1">
        <v>1.0016670000000001</v>
      </c>
      <c r="S275" s="1">
        <v>0</v>
      </c>
      <c r="T275" s="1">
        <v>1</v>
      </c>
      <c r="U275" s="1">
        <v>0</v>
      </c>
      <c r="W275" s="1">
        <v>1627</v>
      </c>
      <c r="X275" s="1">
        <v>8.1349999999999998</v>
      </c>
      <c r="Y275" s="1">
        <v>87</v>
      </c>
      <c r="Z275" s="1">
        <v>0</v>
      </c>
      <c r="AA275" s="1">
        <v>0</v>
      </c>
      <c r="AB275" s="1">
        <v>0</v>
      </c>
      <c r="AC275" s="1">
        <v>0.99028499999999997</v>
      </c>
      <c r="AD275" s="1">
        <v>0</v>
      </c>
      <c r="AE275" s="1">
        <v>1</v>
      </c>
      <c r="AF275" s="1">
        <v>0</v>
      </c>
      <c r="AH275" s="1">
        <v>1550</v>
      </c>
      <c r="AI275" s="1">
        <v>7.75</v>
      </c>
      <c r="AJ275" s="1">
        <v>84</v>
      </c>
      <c r="AK275" s="1">
        <v>0</v>
      </c>
      <c r="AL275" s="1">
        <v>0</v>
      </c>
      <c r="AM275" s="1">
        <v>0</v>
      </c>
      <c r="AN275" s="1">
        <v>0.95613700000000001</v>
      </c>
      <c r="AO275" s="1">
        <v>0</v>
      </c>
      <c r="AP275" s="1">
        <v>1</v>
      </c>
      <c r="AQ275" s="1">
        <v>0</v>
      </c>
      <c r="AS275" s="1">
        <v>1786</v>
      </c>
      <c r="AT275" s="1">
        <v>8.93</v>
      </c>
      <c r="AU275" s="1">
        <v>84</v>
      </c>
      <c r="AV275" s="1">
        <v>0</v>
      </c>
      <c r="AW275" s="1">
        <v>0</v>
      </c>
      <c r="AX275" s="1">
        <v>0</v>
      </c>
      <c r="AY275" s="1">
        <v>0.95613700000000001</v>
      </c>
      <c r="AZ275" s="1">
        <v>0</v>
      </c>
      <c r="BA275" s="1">
        <v>1</v>
      </c>
      <c r="BB275" s="1">
        <v>0</v>
      </c>
    </row>
    <row r="276" spans="1:5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">
      <c r="A277" s="1">
        <v>1742</v>
      </c>
      <c r="B277" s="1">
        <v>8.7100000000000009</v>
      </c>
      <c r="C277" s="1">
        <v>91</v>
      </c>
      <c r="D277" s="1">
        <v>0</v>
      </c>
      <c r="E277" s="1">
        <v>0</v>
      </c>
      <c r="F277" s="1">
        <v>0</v>
      </c>
      <c r="G277" s="1">
        <v>1.0358149999999999</v>
      </c>
      <c r="H277" s="1">
        <v>0</v>
      </c>
      <c r="I277" s="1">
        <v>1</v>
      </c>
      <c r="J277" s="1">
        <v>0</v>
      </c>
      <c r="L277" s="1">
        <v>1790</v>
      </c>
      <c r="M277" s="1">
        <v>8.9500010000000003</v>
      </c>
      <c r="N277" s="1">
        <v>88</v>
      </c>
      <c r="O277" s="1">
        <v>0</v>
      </c>
      <c r="P277" s="1">
        <v>0</v>
      </c>
      <c r="Q277" s="1">
        <v>0</v>
      </c>
      <c r="R277" s="1">
        <v>1.0016670000000001</v>
      </c>
      <c r="S277" s="1">
        <v>0</v>
      </c>
      <c r="T277" s="1">
        <v>1</v>
      </c>
      <c r="U277" s="1">
        <v>0</v>
      </c>
      <c r="W277" s="1">
        <v>1637</v>
      </c>
      <c r="X277" s="1">
        <v>8.1850000000000005</v>
      </c>
      <c r="Y277" s="1">
        <v>87</v>
      </c>
      <c r="Z277" s="1">
        <v>0</v>
      </c>
      <c r="AA277" s="1">
        <v>0</v>
      </c>
      <c r="AB277" s="1">
        <v>0</v>
      </c>
      <c r="AC277" s="1">
        <v>0.99028499999999997</v>
      </c>
      <c r="AD277" s="1">
        <v>0</v>
      </c>
      <c r="AE277" s="1">
        <v>1</v>
      </c>
      <c r="AF277" s="1">
        <v>0</v>
      </c>
      <c r="AH277" s="1">
        <v>1560</v>
      </c>
      <c r="AI277" s="1">
        <v>7.8</v>
      </c>
      <c r="AJ277" s="1">
        <v>84</v>
      </c>
      <c r="AK277" s="1">
        <v>0</v>
      </c>
      <c r="AL277" s="1">
        <v>0</v>
      </c>
      <c r="AM277" s="1">
        <v>0</v>
      </c>
      <c r="AN277" s="1">
        <v>0.95613700000000001</v>
      </c>
      <c r="AO277" s="1">
        <v>0</v>
      </c>
      <c r="AP277" s="1">
        <v>1</v>
      </c>
      <c r="AQ277" s="1">
        <v>0</v>
      </c>
      <c r="AS277" s="1">
        <v>1797</v>
      </c>
      <c r="AT277" s="1">
        <v>8.9850010000000005</v>
      </c>
      <c r="AU277" s="1">
        <v>84</v>
      </c>
      <c r="AV277" s="1">
        <v>0</v>
      </c>
      <c r="AW277" s="1">
        <v>0</v>
      </c>
      <c r="AX277" s="1">
        <v>0</v>
      </c>
      <c r="AY277" s="1">
        <v>0.95613700000000001</v>
      </c>
      <c r="AZ277" s="1">
        <v>0</v>
      </c>
      <c r="BA277" s="1">
        <v>1</v>
      </c>
      <c r="BB277" s="1">
        <v>0</v>
      </c>
    </row>
    <row r="278" spans="1:5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">
      <c r="A279" s="1">
        <v>1753</v>
      </c>
      <c r="B279" s="1">
        <v>8.7650000000000006</v>
      </c>
      <c r="C279" s="1">
        <v>91</v>
      </c>
      <c r="D279" s="1">
        <v>0</v>
      </c>
      <c r="E279" s="1">
        <v>0</v>
      </c>
      <c r="F279" s="1">
        <v>0</v>
      </c>
      <c r="G279" s="1">
        <v>1.0358149999999999</v>
      </c>
      <c r="H279" s="1">
        <v>0</v>
      </c>
      <c r="I279" s="1">
        <v>1</v>
      </c>
      <c r="J279" s="1">
        <v>0</v>
      </c>
      <c r="L279" s="1">
        <v>1800</v>
      </c>
      <c r="M279" s="1">
        <v>9</v>
      </c>
      <c r="N279" s="1">
        <v>88</v>
      </c>
      <c r="O279" s="1">
        <v>0</v>
      </c>
      <c r="P279" s="1">
        <v>0</v>
      </c>
      <c r="Q279" s="1">
        <v>0</v>
      </c>
      <c r="R279" s="1">
        <v>1.0016670000000001</v>
      </c>
      <c r="S279" s="1">
        <v>0</v>
      </c>
      <c r="T279" s="1">
        <v>1</v>
      </c>
      <c r="U279" s="1">
        <v>0</v>
      </c>
      <c r="W279" s="1">
        <v>1648</v>
      </c>
      <c r="X279" s="1">
        <v>8.2400009999999995</v>
      </c>
      <c r="Y279" s="1">
        <v>87</v>
      </c>
      <c r="Z279" s="1">
        <v>0</v>
      </c>
      <c r="AA279" s="1">
        <v>0</v>
      </c>
      <c r="AB279" s="1">
        <v>0</v>
      </c>
      <c r="AC279" s="1">
        <v>0.99028499999999997</v>
      </c>
      <c r="AD279" s="1">
        <v>0</v>
      </c>
      <c r="AE279" s="1">
        <v>1</v>
      </c>
      <c r="AF279" s="1">
        <v>0</v>
      </c>
      <c r="AH279" s="1">
        <v>1570</v>
      </c>
      <c r="AI279" s="1">
        <v>7.85</v>
      </c>
      <c r="AJ279" s="1">
        <v>84</v>
      </c>
      <c r="AK279" s="1">
        <v>0</v>
      </c>
      <c r="AL279" s="1">
        <v>0</v>
      </c>
      <c r="AM279" s="1">
        <v>0</v>
      </c>
      <c r="AN279" s="1">
        <v>0.95613700000000001</v>
      </c>
      <c r="AO279" s="1">
        <v>0</v>
      </c>
      <c r="AP279" s="1">
        <v>1</v>
      </c>
      <c r="AQ279" s="1">
        <v>0</v>
      </c>
      <c r="AS279" s="1">
        <v>1807</v>
      </c>
      <c r="AT279" s="1">
        <v>9.0350009999999994</v>
      </c>
      <c r="AU279" s="1">
        <v>84</v>
      </c>
      <c r="AV279" s="1">
        <v>0</v>
      </c>
      <c r="AW279" s="1">
        <v>0</v>
      </c>
      <c r="AX279" s="1">
        <v>0</v>
      </c>
      <c r="AY279" s="1">
        <v>0.95613700000000001</v>
      </c>
      <c r="AZ279" s="1">
        <v>0</v>
      </c>
      <c r="BA279" s="1">
        <v>1</v>
      </c>
      <c r="BB279" s="1">
        <v>0</v>
      </c>
    </row>
    <row r="280" spans="1:5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">
      <c r="A281" s="1">
        <v>1763</v>
      </c>
      <c r="B281" s="1">
        <v>8.8150010000000005</v>
      </c>
      <c r="C281" s="1">
        <v>91</v>
      </c>
      <c r="D281" s="1">
        <v>0</v>
      </c>
      <c r="E281" s="1">
        <v>0</v>
      </c>
      <c r="F281" s="1">
        <v>0</v>
      </c>
      <c r="G281" s="1">
        <v>1.0358149999999999</v>
      </c>
      <c r="H281" s="1">
        <v>0</v>
      </c>
      <c r="I281" s="1">
        <v>1</v>
      </c>
      <c r="J281" s="1">
        <v>0</v>
      </c>
      <c r="L281" s="1">
        <v>1810</v>
      </c>
      <c r="M281" s="1">
        <v>9.0500000000000007</v>
      </c>
      <c r="N281" s="1">
        <v>88</v>
      </c>
      <c r="O281" s="1">
        <v>0</v>
      </c>
      <c r="P281" s="1">
        <v>0</v>
      </c>
      <c r="Q281" s="1">
        <v>0</v>
      </c>
      <c r="R281" s="1">
        <v>1.0016670000000001</v>
      </c>
      <c r="S281" s="1">
        <v>0</v>
      </c>
      <c r="T281" s="1">
        <v>1</v>
      </c>
      <c r="U281" s="1">
        <v>0</v>
      </c>
      <c r="W281" s="1">
        <v>1658</v>
      </c>
      <c r="X281" s="1">
        <v>8.2899999999999991</v>
      </c>
      <c r="Y281" s="1">
        <v>87</v>
      </c>
      <c r="Z281" s="1">
        <v>0</v>
      </c>
      <c r="AA281" s="1">
        <v>0</v>
      </c>
      <c r="AB281" s="1">
        <v>0</v>
      </c>
      <c r="AC281" s="1">
        <v>0.99028499999999997</v>
      </c>
      <c r="AD281" s="1">
        <v>0</v>
      </c>
      <c r="AE281" s="1">
        <v>1</v>
      </c>
      <c r="AF281" s="1">
        <v>0</v>
      </c>
      <c r="AH281" s="1">
        <v>1580</v>
      </c>
      <c r="AI281" s="1">
        <v>7.9000009999999996</v>
      </c>
      <c r="AJ281" s="1">
        <v>84</v>
      </c>
      <c r="AK281" s="1">
        <v>0</v>
      </c>
      <c r="AL281" s="1">
        <v>0</v>
      </c>
      <c r="AM281" s="1">
        <v>0</v>
      </c>
      <c r="AN281" s="1">
        <v>0.95613700000000001</v>
      </c>
      <c r="AO281" s="1">
        <v>0</v>
      </c>
      <c r="AP281" s="1">
        <v>1</v>
      </c>
      <c r="AQ281" s="1">
        <v>0</v>
      </c>
      <c r="AS281" s="1">
        <v>1817</v>
      </c>
      <c r="AT281" s="1">
        <v>9.0850000000000009</v>
      </c>
      <c r="AU281" s="1">
        <v>84</v>
      </c>
      <c r="AV281" s="1">
        <v>0</v>
      </c>
      <c r="AW281" s="1">
        <v>0</v>
      </c>
      <c r="AX281" s="1">
        <v>0</v>
      </c>
      <c r="AY281" s="1">
        <v>0.95613700000000001</v>
      </c>
      <c r="AZ281" s="1">
        <v>0</v>
      </c>
      <c r="BA281" s="1">
        <v>1</v>
      </c>
      <c r="BB281" s="1">
        <v>0</v>
      </c>
    </row>
    <row r="282" spans="1:5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">
      <c r="A283" s="1">
        <v>1773</v>
      </c>
      <c r="B283" s="1">
        <v>8.8650009999999995</v>
      </c>
      <c r="C283" s="1">
        <v>91</v>
      </c>
      <c r="D283" s="1">
        <v>0</v>
      </c>
      <c r="E283" s="1">
        <v>0</v>
      </c>
      <c r="F283" s="1">
        <v>0</v>
      </c>
      <c r="G283" s="1">
        <v>1.0358149999999999</v>
      </c>
      <c r="H283" s="1">
        <v>0</v>
      </c>
      <c r="I283" s="1">
        <v>1</v>
      </c>
      <c r="J283" s="1">
        <v>0</v>
      </c>
      <c r="L283" s="1">
        <v>1821</v>
      </c>
      <c r="M283" s="1">
        <v>9.1050000000000004</v>
      </c>
      <c r="N283" s="1">
        <v>88</v>
      </c>
      <c r="O283" s="1">
        <v>0</v>
      </c>
      <c r="P283" s="1">
        <v>0</v>
      </c>
      <c r="Q283" s="1">
        <v>0</v>
      </c>
      <c r="R283" s="1">
        <v>1.0016670000000001</v>
      </c>
      <c r="S283" s="1">
        <v>0</v>
      </c>
      <c r="T283" s="1">
        <v>1</v>
      </c>
      <c r="U283" s="1">
        <v>0</v>
      </c>
      <c r="W283" s="1">
        <v>1668</v>
      </c>
      <c r="X283" s="1">
        <v>8.34</v>
      </c>
      <c r="Y283" s="1">
        <v>87</v>
      </c>
      <c r="Z283" s="1">
        <v>0</v>
      </c>
      <c r="AA283" s="1">
        <v>0</v>
      </c>
      <c r="AB283" s="1">
        <v>0</v>
      </c>
      <c r="AC283" s="1">
        <v>0.99028499999999997</v>
      </c>
      <c r="AD283" s="1">
        <v>0</v>
      </c>
      <c r="AE283" s="1">
        <v>1</v>
      </c>
      <c r="AF283" s="1">
        <v>0</v>
      </c>
      <c r="AH283" s="1">
        <v>1591</v>
      </c>
      <c r="AI283" s="1">
        <v>7.9550000000000001</v>
      </c>
      <c r="AJ283" s="1">
        <v>84</v>
      </c>
      <c r="AK283" s="1">
        <v>0</v>
      </c>
      <c r="AL283" s="1">
        <v>0</v>
      </c>
      <c r="AM283" s="1">
        <v>0</v>
      </c>
      <c r="AN283" s="1">
        <v>0.95613700000000001</v>
      </c>
      <c r="AO283" s="1">
        <v>0</v>
      </c>
      <c r="AP283" s="1">
        <v>1</v>
      </c>
      <c r="AQ283" s="1">
        <v>0</v>
      </c>
      <c r="AS283" s="1">
        <v>1827</v>
      </c>
      <c r="AT283" s="1">
        <v>9.1349999999999998</v>
      </c>
      <c r="AU283" s="1">
        <v>84</v>
      </c>
      <c r="AV283" s="1">
        <v>0</v>
      </c>
      <c r="AW283" s="1">
        <v>0</v>
      </c>
      <c r="AX283" s="1">
        <v>0</v>
      </c>
      <c r="AY283" s="1">
        <v>0.95613700000000001</v>
      </c>
      <c r="AZ283" s="1">
        <v>0</v>
      </c>
      <c r="BA283" s="1">
        <v>1</v>
      </c>
      <c r="BB283" s="1">
        <v>0</v>
      </c>
    </row>
    <row r="284" spans="1:5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">
      <c r="A285" s="1">
        <v>1783</v>
      </c>
      <c r="B285" s="1">
        <v>8.9149999999999991</v>
      </c>
      <c r="C285" s="1">
        <v>91</v>
      </c>
      <c r="D285" s="1">
        <v>0</v>
      </c>
      <c r="E285" s="1">
        <v>0</v>
      </c>
      <c r="F285" s="1">
        <v>0</v>
      </c>
      <c r="G285" s="1">
        <v>1.0358149999999999</v>
      </c>
      <c r="H285" s="1">
        <v>0</v>
      </c>
      <c r="I285" s="1">
        <v>1</v>
      </c>
      <c r="J285" s="1">
        <v>0</v>
      </c>
      <c r="L285" s="1">
        <v>1831</v>
      </c>
      <c r="M285" s="1">
        <v>9.1550010000000004</v>
      </c>
      <c r="N285" s="1">
        <v>88</v>
      </c>
      <c r="O285" s="1">
        <v>0</v>
      </c>
      <c r="P285" s="1">
        <v>0</v>
      </c>
      <c r="Q285" s="1">
        <v>0</v>
      </c>
      <c r="R285" s="1">
        <v>1.0016670000000001</v>
      </c>
      <c r="S285" s="1">
        <v>0</v>
      </c>
      <c r="T285" s="1">
        <v>1</v>
      </c>
      <c r="U285" s="1">
        <v>0</v>
      </c>
      <c r="W285" s="1">
        <v>1678</v>
      </c>
      <c r="X285" s="1">
        <v>8.39</v>
      </c>
      <c r="Y285" s="1">
        <v>87</v>
      </c>
      <c r="Z285" s="1">
        <v>0</v>
      </c>
      <c r="AA285" s="1">
        <v>0</v>
      </c>
      <c r="AB285" s="1">
        <v>0</v>
      </c>
      <c r="AC285" s="1">
        <v>0.99028499999999997</v>
      </c>
      <c r="AD285" s="1">
        <v>0</v>
      </c>
      <c r="AE285" s="1">
        <v>1</v>
      </c>
      <c r="AF285" s="1">
        <v>0</v>
      </c>
      <c r="AH285" s="1">
        <v>1601</v>
      </c>
      <c r="AI285" s="1">
        <v>8.0050000000000008</v>
      </c>
      <c r="AJ285" s="1">
        <v>84</v>
      </c>
      <c r="AK285" s="1">
        <v>0</v>
      </c>
      <c r="AL285" s="1">
        <v>0</v>
      </c>
      <c r="AM285" s="1">
        <v>0</v>
      </c>
      <c r="AN285" s="1">
        <v>0.95613700000000001</v>
      </c>
      <c r="AO285" s="1">
        <v>0</v>
      </c>
      <c r="AP285" s="1">
        <v>1</v>
      </c>
      <c r="AQ285" s="1">
        <v>0</v>
      </c>
      <c r="AS285" s="1">
        <v>1837</v>
      </c>
      <c r="AT285" s="1">
        <v>9.1850000000000005</v>
      </c>
      <c r="AU285" s="1">
        <v>84</v>
      </c>
      <c r="AV285" s="1">
        <v>0</v>
      </c>
      <c r="AW285" s="1">
        <v>0</v>
      </c>
      <c r="AX285" s="1">
        <v>0</v>
      </c>
      <c r="AY285" s="1">
        <v>0.95613700000000001</v>
      </c>
      <c r="AZ285" s="1">
        <v>0</v>
      </c>
      <c r="BA285" s="1">
        <v>1</v>
      </c>
      <c r="BB285" s="1">
        <v>0</v>
      </c>
    </row>
    <row r="286" spans="1:5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">
      <c r="A287" s="1">
        <v>1793</v>
      </c>
      <c r="B287" s="1">
        <v>8.9649999999999999</v>
      </c>
      <c r="C287" s="1">
        <v>91</v>
      </c>
      <c r="D287" s="1">
        <v>0</v>
      </c>
      <c r="E287" s="1">
        <v>0</v>
      </c>
      <c r="F287" s="1">
        <v>0</v>
      </c>
      <c r="G287" s="1">
        <v>1.0358149999999999</v>
      </c>
      <c r="H287" s="1">
        <v>0</v>
      </c>
      <c r="I287" s="1">
        <v>1</v>
      </c>
      <c r="J287" s="1">
        <v>0</v>
      </c>
      <c r="L287" s="1">
        <v>1841</v>
      </c>
      <c r="M287" s="1">
        <v>9.2050009999999993</v>
      </c>
      <c r="N287" s="1">
        <v>88</v>
      </c>
      <c r="O287" s="1">
        <v>0</v>
      </c>
      <c r="P287" s="1">
        <v>0</v>
      </c>
      <c r="Q287" s="1">
        <v>0</v>
      </c>
      <c r="R287" s="1">
        <v>1.0016670000000001</v>
      </c>
      <c r="S287" s="1">
        <v>0</v>
      </c>
      <c r="T287" s="1">
        <v>1</v>
      </c>
      <c r="U287" s="1">
        <v>0</v>
      </c>
      <c r="W287" s="1">
        <v>1689</v>
      </c>
      <c r="X287" s="1">
        <v>8.4450009999999995</v>
      </c>
      <c r="Y287" s="1">
        <v>87</v>
      </c>
      <c r="Z287" s="1">
        <v>0</v>
      </c>
      <c r="AA287" s="1">
        <v>0</v>
      </c>
      <c r="AB287" s="1">
        <v>0</v>
      </c>
      <c r="AC287" s="1">
        <v>0.99028499999999997</v>
      </c>
      <c r="AD287" s="1">
        <v>0</v>
      </c>
      <c r="AE287" s="1">
        <v>1</v>
      </c>
      <c r="AF287" s="1">
        <v>0</v>
      </c>
      <c r="AH287" s="1">
        <v>1614</v>
      </c>
      <c r="AI287" s="1">
        <v>8.0700009999999995</v>
      </c>
      <c r="AJ287" s="1">
        <v>84</v>
      </c>
      <c r="AK287" s="1">
        <v>0</v>
      </c>
      <c r="AL287" s="1">
        <v>0</v>
      </c>
      <c r="AM287" s="1">
        <v>0</v>
      </c>
      <c r="AN287" s="1">
        <v>0.95613700000000001</v>
      </c>
      <c r="AO287" s="1">
        <v>0</v>
      </c>
      <c r="AP287" s="1">
        <v>1</v>
      </c>
      <c r="AQ287" s="1">
        <v>0</v>
      </c>
      <c r="AS287" s="1">
        <v>1847</v>
      </c>
      <c r="AT287" s="1">
        <v>9.2350010000000005</v>
      </c>
      <c r="AU287" s="1">
        <v>84</v>
      </c>
      <c r="AV287" s="1">
        <v>0</v>
      </c>
      <c r="AW287" s="1">
        <v>0</v>
      </c>
      <c r="AX287" s="1">
        <v>0</v>
      </c>
      <c r="AY287" s="1">
        <v>0.95613700000000001</v>
      </c>
      <c r="AZ287" s="1">
        <v>0</v>
      </c>
      <c r="BA287" s="1">
        <v>1</v>
      </c>
      <c r="BB287" s="1">
        <v>0</v>
      </c>
    </row>
    <row r="288" spans="1:5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">
      <c r="A289" s="1">
        <v>1803</v>
      </c>
      <c r="B289" s="1">
        <v>9.0150000000000006</v>
      </c>
      <c r="C289" s="1">
        <v>91</v>
      </c>
      <c r="D289" s="1">
        <v>0</v>
      </c>
      <c r="E289" s="1">
        <v>0</v>
      </c>
      <c r="F289" s="1">
        <v>0</v>
      </c>
      <c r="G289" s="1">
        <v>1.0358149999999999</v>
      </c>
      <c r="H289" s="1">
        <v>0</v>
      </c>
      <c r="I289" s="1">
        <v>1</v>
      </c>
      <c r="J289" s="1">
        <v>0</v>
      </c>
      <c r="L289" s="1">
        <v>1852</v>
      </c>
      <c r="M289" s="1">
        <v>9.26</v>
      </c>
      <c r="N289" s="1">
        <v>88</v>
      </c>
      <c r="O289" s="1">
        <v>0</v>
      </c>
      <c r="P289" s="1">
        <v>0</v>
      </c>
      <c r="Q289" s="1">
        <v>0</v>
      </c>
      <c r="R289" s="1">
        <v>1.0016670000000001</v>
      </c>
      <c r="S289" s="1">
        <v>0</v>
      </c>
      <c r="T289" s="1">
        <v>1</v>
      </c>
      <c r="U289" s="1">
        <v>0</v>
      </c>
      <c r="W289" s="1">
        <v>1699</v>
      </c>
      <c r="X289" s="1">
        <v>8.4950010000000002</v>
      </c>
      <c r="Y289" s="1">
        <v>87</v>
      </c>
      <c r="Z289" s="1">
        <v>0</v>
      </c>
      <c r="AA289" s="1">
        <v>0</v>
      </c>
      <c r="AB289" s="1">
        <v>0</v>
      </c>
      <c r="AC289" s="1">
        <v>0.99028499999999997</v>
      </c>
      <c r="AD289" s="1">
        <v>0</v>
      </c>
      <c r="AE289" s="1">
        <v>1</v>
      </c>
      <c r="AF289" s="1">
        <v>0</v>
      </c>
      <c r="AH289" s="1">
        <v>1625</v>
      </c>
      <c r="AI289" s="1">
        <v>8.125</v>
      </c>
      <c r="AJ289" s="1">
        <v>84</v>
      </c>
      <c r="AK289" s="1">
        <v>0</v>
      </c>
      <c r="AL289" s="1">
        <v>0</v>
      </c>
      <c r="AM289" s="1">
        <v>0</v>
      </c>
      <c r="AN289" s="1">
        <v>0.95613700000000001</v>
      </c>
      <c r="AO289" s="1">
        <v>0</v>
      </c>
      <c r="AP289" s="1">
        <v>1</v>
      </c>
      <c r="AQ289" s="1">
        <v>0</v>
      </c>
      <c r="AS289" s="1">
        <v>1858</v>
      </c>
      <c r="AT289" s="1">
        <v>9.2900010000000002</v>
      </c>
      <c r="AU289" s="1">
        <v>84</v>
      </c>
      <c r="AV289" s="1">
        <v>0</v>
      </c>
      <c r="AW289" s="1">
        <v>0</v>
      </c>
      <c r="AX289" s="1">
        <v>0</v>
      </c>
      <c r="AY289" s="1">
        <v>0.95613700000000001</v>
      </c>
      <c r="AZ289" s="1">
        <v>0</v>
      </c>
      <c r="BA289" s="1">
        <v>1</v>
      </c>
      <c r="BB289" s="1">
        <v>0</v>
      </c>
    </row>
    <row r="290" spans="1:5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">
      <c r="A291" s="1">
        <v>1813</v>
      </c>
      <c r="B291" s="1">
        <v>9.0650010000000005</v>
      </c>
      <c r="C291" s="1">
        <v>91</v>
      </c>
      <c r="D291" s="1">
        <v>0</v>
      </c>
      <c r="E291" s="1">
        <v>0</v>
      </c>
      <c r="F291" s="1">
        <v>0</v>
      </c>
      <c r="G291" s="1">
        <v>1.0358149999999999</v>
      </c>
      <c r="H291" s="1">
        <v>0</v>
      </c>
      <c r="I291" s="1">
        <v>1</v>
      </c>
      <c r="J291" s="1">
        <v>0</v>
      </c>
      <c r="L291" s="1">
        <v>1862</v>
      </c>
      <c r="M291" s="1">
        <v>9.31</v>
      </c>
      <c r="N291" s="1">
        <v>88</v>
      </c>
      <c r="O291" s="1">
        <v>0</v>
      </c>
      <c r="P291" s="1">
        <v>0</v>
      </c>
      <c r="Q291" s="1">
        <v>0</v>
      </c>
      <c r="R291" s="1">
        <v>1.0016670000000001</v>
      </c>
      <c r="S291" s="1">
        <v>0</v>
      </c>
      <c r="T291" s="1">
        <v>1</v>
      </c>
      <c r="U291" s="1">
        <v>0</v>
      </c>
      <c r="W291" s="1">
        <v>1709</v>
      </c>
      <c r="X291" s="1">
        <v>8.5449999999999999</v>
      </c>
      <c r="Y291" s="1">
        <v>87</v>
      </c>
      <c r="Z291" s="1">
        <v>0</v>
      </c>
      <c r="AA291" s="1">
        <v>0</v>
      </c>
      <c r="AB291" s="1">
        <v>0</v>
      </c>
      <c r="AC291" s="1">
        <v>0.99028499999999997</v>
      </c>
      <c r="AD291" s="1">
        <v>0</v>
      </c>
      <c r="AE291" s="1">
        <v>1</v>
      </c>
      <c r="AF291" s="1">
        <v>0</v>
      </c>
      <c r="AH291" s="1">
        <v>1636</v>
      </c>
      <c r="AI291" s="1">
        <v>8.18</v>
      </c>
      <c r="AJ291" s="1">
        <v>84</v>
      </c>
      <c r="AK291" s="1">
        <v>0</v>
      </c>
      <c r="AL291" s="1">
        <v>0</v>
      </c>
      <c r="AM291" s="1">
        <v>0</v>
      </c>
      <c r="AN291" s="1">
        <v>0.95613700000000001</v>
      </c>
      <c r="AO291" s="1">
        <v>0</v>
      </c>
      <c r="AP291" s="1">
        <v>1</v>
      </c>
      <c r="AQ291" s="1">
        <v>0</v>
      </c>
      <c r="AS291" s="1">
        <v>1872</v>
      </c>
      <c r="AT291" s="1">
        <v>9.3600010000000005</v>
      </c>
      <c r="AU291" s="1">
        <v>84</v>
      </c>
      <c r="AV291" s="1">
        <v>0</v>
      </c>
      <c r="AW291" s="1">
        <v>0</v>
      </c>
      <c r="AX291" s="1">
        <v>0</v>
      </c>
      <c r="AY291" s="1">
        <v>0.95613700000000001</v>
      </c>
      <c r="AZ291" s="1">
        <v>0</v>
      </c>
      <c r="BA291" s="1">
        <v>1</v>
      </c>
      <c r="BB291" s="1">
        <v>0</v>
      </c>
    </row>
    <row r="292" spans="1:5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">
      <c r="A293" s="1">
        <v>1823</v>
      </c>
      <c r="B293" s="1">
        <v>9.1150009999999995</v>
      </c>
      <c r="C293" s="1">
        <v>91</v>
      </c>
      <c r="D293" s="1">
        <v>0</v>
      </c>
      <c r="E293" s="1">
        <v>0</v>
      </c>
      <c r="F293" s="1">
        <v>0</v>
      </c>
      <c r="G293" s="1">
        <v>1.0358149999999999</v>
      </c>
      <c r="H293" s="1">
        <v>0</v>
      </c>
      <c r="I293" s="1">
        <v>1</v>
      </c>
      <c r="J293" s="1">
        <v>0</v>
      </c>
      <c r="L293" s="1">
        <v>1872</v>
      </c>
      <c r="M293" s="1">
        <v>9.3600010000000005</v>
      </c>
      <c r="N293" s="1">
        <v>88</v>
      </c>
      <c r="O293" s="1">
        <v>0</v>
      </c>
      <c r="P293" s="1">
        <v>0</v>
      </c>
      <c r="Q293" s="1">
        <v>0</v>
      </c>
      <c r="R293" s="1">
        <v>1.0016670000000001</v>
      </c>
      <c r="S293" s="1">
        <v>0</v>
      </c>
      <c r="T293" s="1">
        <v>1</v>
      </c>
      <c r="U293" s="1">
        <v>0</v>
      </c>
      <c r="W293" s="1">
        <v>1723</v>
      </c>
      <c r="X293" s="1">
        <v>8.6150009999999995</v>
      </c>
      <c r="Y293" s="1">
        <v>87</v>
      </c>
      <c r="Z293" s="1">
        <v>0</v>
      </c>
      <c r="AA293" s="1">
        <v>0</v>
      </c>
      <c r="AB293" s="1">
        <v>0</v>
      </c>
      <c r="AC293" s="1">
        <v>0.99028499999999997</v>
      </c>
      <c r="AD293" s="1">
        <v>0</v>
      </c>
      <c r="AE293" s="1">
        <v>1</v>
      </c>
      <c r="AF293" s="1">
        <v>0</v>
      </c>
      <c r="AH293" s="1">
        <v>1646</v>
      </c>
      <c r="AI293" s="1">
        <v>8.23</v>
      </c>
      <c r="AJ293" s="1">
        <v>84</v>
      </c>
      <c r="AK293" s="1">
        <v>0</v>
      </c>
      <c r="AL293" s="1">
        <v>0</v>
      </c>
      <c r="AM293" s="1">
        <v>0</v>
      </c>
      <c r="AN293" s="1">
        <v>0.95613700000000001</v>
      </c>
      <c r="AO293" s="1">
        <v>0</v>
      </c>
      <c r="AP293" s="1">
        <v>1</v>
      </c>
      <c r="AQ293" s="1">
        <v>0</v>
      </c>
      <c r="AS293" s="1">
        <v>1882</v>
      </c>
      <c r="AT293" s="1">
        <v>9.4100009999999994</v>
      </c>
      <c r="AU293" s="1">
        <v>84</v>
      </c>
      <c r="AV293" s="1">
        <v>0</v>
      </c>
      <c r="AW293" s="1">
        <v>0</v>
      </c>
      <c r="AX293" s="1">
        <v>0</v>
      </c>
      <c r="AY293" s="1">
        <v>0.95613700000000001</v>
      </c>
      <c r="AZ293" s="1">
        <v>0</v>
      </c>
      <c r="BA293" s="1">
        <v>1</v>
      </c>
      <c r="BB293" s="1">
        <v>0</v>
      </c>
    </row>
    <row r="294" spans="1:5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">
      <c r="A295" s="1">
        <v>1834</v>
      </c>
      <c r="B295" s="1">
        <v>9.17</v>
      </c>
      <c r="C295" s="1">
        <v>91</v>
      </c>
      <c r="D295" s="1">
        <v>0</v>
      </c>
      <c r="E295" s="1">
        <v>0</v>
      </c>
      <c r="F295" s="1">
        <v>0</v>
      </c>
      <c r="G295" s="1">
        <v>1.0358149999999999</v>
      </c>
      <c r="H295" s="1">
        <v>0</v>
      </c>
      <c r="I295" s="1">
        <v>1</v>
      </c>
      <c r="J295" s="1">
        <v>0</v>
      </c>
      <c r="L295" s="1">
        <v>1882</v>
      </c>
      <c r="M295" s="1">
        <v>9.4100009999999994</v>
      </c>
      <c r="N295" s="1">
        <v>88</v>
      </c>
      <c r="O295" s="1">
        <v>0</v>
      </c>
      <c r="P295" s="1">
        <v>0</v>
      </c>
      <c r="Q295" s="1">
        <v>0</v>
      </c>
      <c r="R295" s="1">
        <v>1.0016670000000001</v>
      </c>
      <c r="S295" s="1">
        <v>0</v>
      </c>
      <c r="T295" s="1">
        <v>1</v>
      </c>
      <c r="U295" s="1">
        <v>0</v>
      </c>
      <c r="W295" s="1">
        <v>1733</v>
      </c>
      <c r="X295" s="1">
        <v>8.6649999999999991</v>
      </c>
      <c r="Y295" s="1">
        <v>87</v>
      </c>
      <c r="Z295" s="1">
        <v>0</v>
      </c>
      <c r="AA295" s="1">
        <v>0</v>
      </c>
      <c r="AB295" s="1">
        <v>0</v>
      </c>
      <c r="AC295" s="1">
        <v>0.99028499999999997</v>
      </c>
      <c r="AD295" s="1">
        <v>0</v>
      </c>
      <c r="AE295" s="1">
        <v>1</v>
      </c>
      <c r="AF295" s="1">
        <v>0</v>
      </c>
      <c r="AH295" s="1">
        <v>1656</v>
      </c>
      <c r="AI295" s="1">
        <v>8.2800010000000004</v>
      </c>
      <c r="AJ295" s="1">
        <v>84</v>
      </c>
      <c r="AK295" s="1">
        <v>0</v>
      </c>
      <c r="AL295" s="1">
        <v>0</v>
      </c>
      <c r="AM295" s="1">
        <v>0</v>
      </c>
      <c r="AN295" s="1">
        <v>0.95613700000000001</v>
      </c>
      <c r="AO295" s="1">
        <v>0</v>
      </c>
      <c r="AP295" s="1">
        <v>1</v>
      </c>
      <c r="AQ295" s="1">
        <v>0</v>
      </c>
      <c r="AS295" s="1">
        <v>1892</v>
      </c>
      <c r="AT295" s="1">
        <v>9.4600000000000009</v>
      </c>
      <c r="AU295" s="1">
        <v>84</v>
      </c>
      <c r="AV295" s="1">
        <v>0</v>
      </c>
      <c r="AW295" s="1">
        <v>0</v>
      </c>
      <c r="AX295" s="1">
        <v>0</v>
      </c>
      <c r="AY295" s="1">
        <v>0.95613700000000001</v>
      </c>
      <c r="AZ295" s="1">
        <v>0</v>
      </c>
      <c r="BA295" s="1">
        <v>1</v>
      </c>
      <c r="BB295" s="1">
        <v>0</v>
      </c>
    </row>
    <row r="296" spans="1:5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">
      <c r="A297" s="1">
        <v>1844</v>
      </c>
      <c r="B297" s="1">
        <v>9.2200000000000006</v>
      </c>
      <c r="C297" s="1">
        <v>91</v>
      </c>
      <c r="D297" s="1">
        <v>0</v>
      </c>
      <c r="E297" s="1">
        <v>0</v>
      </c>
      <c r="F297" s="1">
        <v>0</v>
      </c>
      <c r="G297" s="1">
        <v>1.0358149999999999</v>
      </c>
      <c r="H297" s="1">
        <v>0</v>
      </c>
      <c r="I297" s="1">
        <v>1</v>
      </c>
      <c r="J297" s="1">
        <v>0</v>
      </c>
      <c r="L297" s="1">
        <v>1893</v>
      </c>
      <c r="M297" s="1">
        <v>9.4649999999999999</v>
      </c>
      <c r="N297" s="1">
        <v>88</v>
      </c>
      <c r="O297" s="1">
        <v>0</v>
      </c>
      <c r="P297" s="1">
        <v>0</v>
      </c>
      <c r="Q297" s="1">
        <v>0</v>
      </c>
      <c r="R297" s="1">
        <v>1.0016670000000001</v>
      </c>
      <c r="S297" s="1">
        <v>0</v>
      </c>
      <c r="T297" s="1">
        <v>1</v>
      </c>
      <c r="U297" s="1">
        <v>0</v>
      </c>
      <c r="W297" s="1">
        <v>1744</v>
      </c>
      <c r="X297" s="1">
        <v>8.7200000000000006</v>
      </c>
      <c r="Y297" s="1">
        <v>87</v>
      </c>
      <c r="Z297" s="1">
        <v>0</v>
      </c>
      <c r="AA297" s="1">
        <v>0</v>
      </c>
      <c r="AB297" s="1">
        <v>0</v>
      </c>
      <c r="AC297" s="1">
        <v>0.99028499999999997</v>
      </c>
      <c r="AD297" s="1">
        <v>0</v>
      </c>
      <c r="AE297" s="1">
        <v>1</v>
      </c>
      <c r="AF297" s="1">
        <v>0</v>
      </c>
      <c r="AH297" s="1">
        <v>1667</v>
      </c>
      <c r="AI297" s="1">
        <v>8.3350000000000009</v>
      </c>
      <c r="AJ297" s="1">
        <v>84</v>
      </c>
      <c r="AK297" s="1">
        <v>0</v>
      </c>
      <c r="AL297" s="1">
        <v>0</v>
      </c>
      <c r="AM297" s="1">
        <v>0</v>
      </c>
      <c r="AN297" s="1">
        <v>0.95613700000000001</v>
      </c>
      <c r="AO297" s="1">
        <v>0</v>
      </c>
      <c r="AP297" s="1">
        <v>1</v>
      </c>
      <c r="AQ297" s="1">
        <v>0</v>
      </c>
      <c r="AS297" s="1">
        <v>1902</v>
      </c>
      <c r="AT297" s="1">
        <v>9.51</v>
      </c>
      <c r="AU297" s="1">
        <v>84</v>
      </c>
      <c r="AV297" s="1">
        <v>0</v>
      </c>
      <c r="AW297" s="1">
        <v>0</v>
      </c>
      <c r="AX297" s="1">
        <v>0</v>
      </c>
      <c r="AY297" s="1">
        <v>0.95613700000000001</v>
      </c>
      <c r="AZ297" s="1">
        <v>0</v>
      </c>
      <c r="BA297" s="1">
        <v>1</v>
      </c>
      <c r="BB297" s="1">
        <v>0</v>
      </c>
    </row>
    <row r="298" spans="1:5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">
      <c r="A299" s="1">
        <v>1854</v>
      </c>
      <c r="B299" s="1">
        <v>9.27</v>
      </c>
      <c r="C299" s="1">
        <v>91</v>
      </c>
      <c r="D299" s="1">
        <v>0</v>
      </c>
      <c r="E299" s="1">
        <v>0</v>
      </c>
      <c r="F299" s="1">
        <v>0</v>
      </c>
      <c r="G299" s="1">
        <v>1.0358149999999999</v>
      </c>
      <c r="H299" s="1">
        <v>0</v>
      </c>
      <c r="I299" s="1">
        <v>1</v>
      </c>
      <c r="J299" s="1">
        <v>0</v>
      </c>
      <c r="L299" s="1">
        <v>1903</v>
      </c>
      <c r="M299" s="1">
        <v>9.5150000000000006</v>
      </c>
      <c r="N299" s="1">
        <v>88</v>
      </c>
      <c r="O299" s="1">
        <v>0</v>
      </c>
      <c r="P299" s="1">
        <v>0</v>
      </c>
      <c r="Q299" s="1">
        <v>0</v>
      </c>
      <c r="R299" s="1">
        <v>1.0016670000000001</v>
      </c>
      <c r="S299" s="1">
        <v>0</v>
      </c>
      <c r="T299" s="1">
        <v>1</v>
      </c>
      <c r="U299" s="1">
        <v>0</v>
      </c>
      <c r="W299" s="1" t="s">
        <v>12</v>
      </c>
      <c r="X299" s="1"/>
      <c r="Y299" s="1"/>
      <c r="Z299" s="1"/>
      <c r="AA299" s="1"/>
      <c r="AB299" s="1"/>
      <c r="AC299" s="1"/>
      <c r="AD299" s="1"/>
      <c r="AE299" s="1"/>
      <c r="AF299" s="1"/>
      <c r="AH299" s="1">
        <v>1677</v>
      </c>
      <c r="AI299" s="1">
        <v>8.3849999999999998</v>
      </c>
      <c r="AJ299" s="1">
        <v>84</v>
      </c>
      <c r="AK299" s="1">
        <v>0</v>
      </c>
      <c r="AL299" s="1">
        <v>0</v>
      </c>
      <c r="AM299" s="1">
        <v>0</v>
      </c>
      <c r="AN299" s="1">
        <v>0.95613700000000001</v>
      </c>
      <c r="AO299" s="1">
        <v>0</v>
      </c>
      <c r="AP299" s="1">
        <v>1</v>
      </c>
      <c r="AQ299" s="1">
        <v>0</v>
      </c>
      <c r="AS299" s="1">
        <v>1912</v>
      </c>
      <c r="AT299" s="1">
        <v>9.56</v>
      </c>
      <c r="AU299" s="1">
        <v>84</v>
      </c>
      <c r="AV299" s="1">
        <v>0</v>
      </c>
      <c r="AW299" s="1">
        <v>0</v>
      </c>
      <c r="AX299" s="1">
        <v>0</v>
      </c>
      <c r="AY299" s="1">
        <v>0.95613700000000001</v>
      </c>
      <c r="AZ299" s="1">
        <v>0</v>
      </c>
      <c r="BA299" s="1">
        <v>1</v>
      </c>
      <c r="BB299" s="1">
        <v>0</v>
      </c>
    </row>
    <row r="300" spans="1:5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">
      <c r="A301" s="1">
        <v>1864</v>
      </c>
      <c r="B301" s="1">
        <v>9.3200009999999995</v>
      </c>
      <c r="C301" s="1">
        <v>91</v>
      </c>
      <c r="D301" s="1">
        <v>0</v>
      </c>
      <c r="E301" s="1">
        <v>0</v>
      </c>
      <c r="F301" s="1">
        <v>0</v>
      </c>
      <c r="G301" s="1">
        <v>1.0358149999999999</v>
      </c>
      <c r="H301" s="1">
        <v>0</v>
      </c>
      <c r="I301" s="1">
        <v>1</v>
      </c>
      <c r="J301" s="1">
        <v>0</v>
      </c>
      <c r="L301" s="1">
        <v>1913</v>
      </c>
      <c r="M301" s="1">
        <v>9.5650010000000005</v>
      </c>
      <c r="N301" s="1">
        <v>88</v>
      </c>
      <c r="O301" s="1">
        <v>0</v>
      </c>
      <c r="P301" s="1">
        <v>0</v>
      </c>
      <c r="Q301" s="1">
        <v>0</v>
      </c>
      <c r="R301" s="1">
        <v>1.0016670000000001</v>
      </c>
      <c r="S301" s="1">
        <v>0</v>
      </c>
      <c r="T301" s="1">
        <v>1</v>
      </c>
      <c r="U301" s="1">
        <v>0</v>
      </c>
      <c r="W301" s="1" t="s">
        <v>13</v>
      </c>
      <c r="X301" s="1"/>
      <c r="Y301" s="1"/>
      <c r="Z301" s="1"/>
      <c r="AA301" s="1"/>
      <c r="AB301" s="1"/>
      <c r="AC301" s="1"/>
      <c r="AD301" s="1"/>
      <c r="AE301" s="1"/>
      <c r="AF301" s="1"/>
      <c r="AH301" s="1">
        <v>1687</v>
      </c>
      <c r="AI301" s="1">
        <v>8.4350000000000005</v>
      </c>
      <c r="AJ301" s="1">
        <v>84</v>
      </c>
      <c r="AK301" s="1">
        <v>0</v>
      </c>
      <c r="AL301" s="1">
        <v>0</v>
      </c>
      <c r="AM301" s="1">
        <v>0</v>
      </c>
      <c r="AN301" s="1">
        <v>0.95613700000000001</v>
      </c>
      <c r="AO301" s="1">
        <v>0</v>
      </c>
      <c r="AP301" s="1">
        <v>1</v>
      </c>
      <c r="AQ301" s="1">
        <v>0</v>
      </c>
      <c r="AS301" s="1">
        <v>1922</v>
      </c>
      <c r="AT301" s="1">
        <v>9.6100010000000005</v>
      </c>
      <c r="AU301" s="1">
        <v>84</v>
      </c>
      <c r="AV301" s="1">
        <v>0</v>
      </c>
      <c r="AW301" s="1">
        <v>0</v>
      </c>
      <c r="AX301" s="1">
        <v>0</v>
      </c>
      <c r="AY301" s="1">
        <v>0.95613700000000001</v>
      </c>
      <c r="AZ301" s="1">
        <v>0</v>
      </c>
      <c r="BA301" s="1">
        <v>1</v>
      </c>
      <c r="BB301" s="1">
        <v>0</v>
      </c>
    </row>
    <row r="302" spans="1:5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">
      <c r="A303" s="1">
        <v>1874</v>
      </c>
      <c r="B303" s="1">
        <v>9.3700010000000002</v>
      </c>
      <c r="C303" s="1">
        <v>91</v>
      </c>
      <c r="D303" s="1">
        <v>0</v>
      </c>
      <c r="E303" s="1">
        <v>0</v>
      </c>
      <c r="F303" s="1">
        <v>0</v>
      </c>
      <c r="G303" s="1">
        <v>1.0358149999999999</v>
      </c>
      <c r="H303" s="1">
        <v>0</v>
      </c>
      <c r="I303" s="1">
        <v>1</v>
      </c>
      <c r="J303" s="1">
        <v>0</v>
      </c>
      <c r="L303" s="1">
        <v>1924</v>
      </c>
      <c r="M303" s="1">
        <v>9.6200010000000002</v>
      </c>
      <c r="N303" s="1">
        <v>88</v>
      </c>
      <c r="O303" s="1">
        <v>0</v>
      </c>
      <c r="P303" s="1">
        <v>0</v>
      </c>
      <c r="Q303" s="1">
        <v>0</v>
      </c>
      <c r="R303" s="1">
        <v>1.0016670000000001</v>
      </c>
      <c r="S303" s="1">
        <v>0</v>
      </c>
      <c r="T303" s="1">
        <v>1</v>
      </c>
      <c r="U303" s="1">
        <v>0</v>
      </c>
      <c r="W303" s="1" t="s">
        <v>14</v>
      </c>
      <c r="X303" s="1"/>
      <c r="Y303" s="1"/>
      <c r="Z303" s="1"/>
      <c r="AA303" s="1"/>
      <c r="AB303" s="1"/>
      <c r="AC303" s="1"/>
      <c r="AD303" s="1"/>
      <c r="AE303" s="1"/>
      <c r="AF303" s="1"/>
      <c r="AH303" s="1">
        <v>1697</v>
      </c>
      <c r="AI303" s="1">
        <v>8.4850010000000005</v>
      </c>
      <c r="AJ303" s="1">
        <v>84</v>
      </c>
      <c r="AK303" s="1">
        <v>0</v>
      </c>
      <c r="AL303" s="1">
        <v>0</v>
      </c>
      <c r="AM303" s="1">
        <v>0</v>
      </c>
      <c r="AN303" s="1">
        <v>0.95613700000000001</v>
      </c>
      <c r="AO303" s="1">
        <v>0</v>
      </c>
      <c r="AP303" s="1">
        <v>1</v>
      </c>
      <c r="AQ303" s="1">
        <v>0</v>
      </c>
      <c r="AS303" s="1">
        <v>1932</v>
      </c>
      <c r="AT303" s="1">
        <v>9.6600009999999994</v>
      </c>
      <c r="AU303" s="1">
        <v>84</v>
      </c>
      <c r="AV303" s="1">
        <v>0</v>
      </c>
      <c r="AW303" s="1">
        <v>0</v>
      </c>
      <c r="AX303" s="1">
        <v>0</v>
      </c>
      <c r="AY303" s="1">
        <v>0.95613700000000001</v>
      </c>
      <c r="AZ303" s="1">
        <v>0</v>
      </c>
      <c r="BA303" s="1">
        <v>1</v>
      </c>
      <c r="BB303" s="1">
        <v>0</v>
      </c>
    </row>
    <row r="304" spans="1:5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">
      <c r="A305" s="1">
        <v>1885</v>
      </c>
      <c r="B305" s="1">
        <v>9.4250000000000007</v>
      </c>
      <c r="C305" s="1">
        <v>91</v>
      </c>
      <c r="D305" s="1">
        <v>0</v>
      </c>
      <c r="E305" s="1">
        <v>0</v>
      </c>
      <c r="F305" s="1">
        <v>0</v>
      </c>
      <c r="G305" s="1">
        <v>1.0358149999999999</v>
      </c>
      <c r="H305" s="1">
        <v>0</v>
      </c>
      <c r="I305" s="1">
        <v>1</v>
      </c>
      <c r="J305" s="1">
        <v>0</v>
      </c>
      <c r="L305" s="1">
        <v>1934</v>
      </c>
      <c r="M305" s="1">
        <v>9.67</v>
      </c>
      <c r="N305" s="1">
        <v>88</v>
      </c>
      <c r="O305" s="1">
        <v>0</v>
      </c>
      <c r="P305" s="1">
        <v>0</v>
      </c>
      <c r="Q305" s="1">
        <v>0</v>
      </c>
      <c r="R305" s="1">
        <v>1.0016670000000001</v>
      </c>
      <c r="S305" s="1">
        <v>0</v>
      </c>
      <c r="T305" s="1">
        <v>1</v>
      </c>
      <c r="U305" s="1">
        <v>0</v>
      </c>
      <c r="W305" s="1" t="s">
        <v>15</v>
      </c>
      <c r="X305" s="1"/>
      <c r="Y305" s="1"/>
      <c r="Z305" s="1"/>
      <c r="AA305" s="1"/>
      <c r="AB305" s="1"/>
      <c r="AC305" s="1"/>
      <c r="AD305" s="1"/>
      <c r="AE305" s="1"/>
      <c r="AF305" s="1"/>
      <c r="AH305" s="1">
        <v>1707</v>
      </c>
      <c r="AI305" s="1">
        <v>8.5350009999999994</v>
      </c>
      <c r="AJ305" s="1">
        <v>84</v>
      </c>
      <c r="AK305" s="1">
        <v>0</v>
      </c>
      <c r="AL305" s="1">
        <v>0</v>
      </c>
      <c r="AM305" s="1">
        <v>0</v>
      </c>
      <c r="AN305" s="1">
        <v>0.95613700000000001</v>
      </c>
      <c r="AO305" s="1">
        <v>0</v>
      </c>
      <c r="AP305" s="1">
        <v>1</v>
      </c>
      <c r="AQ305" s="1">
        <v>0</v>
      </c>
      <c r="AS305" s="1">
        <v>1943</v>
      </c>
      <c r="AT305" s="1">
        <v>9.7149999999999999</v>
      </c>
      <c r="AU305" s="1">
        <v>84</v>
      </c>
      <c r="AV305" s="1">
        <v>0</v>
      </c>
      <c r="AW305" s="1">
        <v>0</v>
      </c>
      <c r="AX305" s="1">
        <v>0</v>
      </c>
      <c r="AY305" s="1">
        <v>0.95613700000000001</v>
      </c>
      <c r="AZ305" s="1">
        <v>0</v>
      </c>
      <c r="BA305" s="1">
        <v>1</v>
      </c>
      <c r="BB305" s="1">
        <v>0</v>
      </c>
    </row>
    <row r="306" spans="1:5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">
      <c r="A307" s="1">
        <v>1895</v>
      </c>
      <c r="B307" s="1">
        <v>9.4749999999999996</v>
      </c>
      <c r="C307" s="1">
        <v>91</v>
      </c>
      <c r="D307" s="1">
        <v>0</v>
      </c>
      <c r="E307" s="1">
        <v>0</v>
      </c>
      <c r="F307" s="1">
        <v>0</v>
      </c>
      <c r="G307" s="1">
        <v>1.0358149999999999</v>
      </c>
      <c r="H307" s="1">
        <v>0</v>
      </c>
      <c r="I307" s="1">
        <v>1</v>
      </c>
      <c r="J307" s="1">
        <v>0</v>
      </c>
      <c r="L307" s="1">
        <v>1944</v>
      </c>
      <c r="M307" s="1">
        <v>9.7200000000000006</v>
      </c>
      <c r="N307" s="1">
        <v>88</v>
      </c>
      <c r="O307" s="1">
        <v>0</v>
      </c>
      <c r="P307" s="1">
        <v>0</v>
      </c>
      <c r="Q307" s="1">
        <v>0</v>
      </c>
      <c r="R307" s="1">
        <v>1.0016670000000001</v>
      </c>
      <c r="S307" s="1">
        <v>0</v>
      </c>
      <c r="T307" s="1">
        <v>1</v>
      </c>
      <c r="U307" s="1">
        <v>0</v>
      </c>
      <c r="W307" s="1" t="s">
        <v>16</v>
      </c>
      <c r="X307" s="1"/>
      <c r="Y307" s="1"/>
      <c r="Z307" s="1"/>
      <c r="AA307" s="1"/>
      <c r="AB307" s="1"/>
      <c r="AC307" s="1"/>
      <c r="AD307" s="1"/>
      <c r="AE307" s="1"/>
      <c r="AF307" s="1"/>
      <c r="AH307" s="1">
        <v>1717</v>
      </c>
      <c r="AI307" s="1">
        <v>8.5850000000000009</v>
      </c>
      <c r="AJ307" s="1">
        <v>84</v>
      </c>
      <c r="AK307" s="1">
        <v>0</v>
      </c>
      <c r="AL307" s="1">
        <v>0</v>
      </c>
      <c r="AM307" s="1">
        <v>0</v>
      </c>
      <c r="AN307" s="1">
        <v>0.95613700000000001</v>
      </c>
      <c r="AO307" s="1">
        <v>0</v>
      </c>
      <c r="AP307" s="1">
        <v>1</v>
      </c>
      <c r="AQ307" s="1">
        <v>0</v>
      </c>
      <c r="AS307" s="1">
        <v>1953</v>
      </c>
      <c r="AT307" s="1">
        <v>9.7650000000000006</v>
      </c>
      <c r="AU307" s="1">
        <v>84</v>
      </c>
      <c r="AV307" s="1">
        <v>0</v>
      </c>
      <c r="AW307" s="1">
        <v>0</v>
      </c>
      <c r="AX307" s="1">
        <v>0</v>
      </c>
      <c r="AY307" s="1">
        <v>0.95613700000000001</v>
      </c>
      <c r="AZ307" s="1">
        <v>0</v>
      </c>
      <c r="BA307" s="1">
        <v>1</v>
      </c>
      <c r="BB307" s="1">
        <v>0</v>
      </c>
    </row>
    <row r="308" spans="1:5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">
      <c r="A309" s="1">
        <v>1905</v>
      </c>
      <c r="B309" s="1">
        <v>9.5250009999999996</v>
      </c>
      <c r="C309" s="1">
        <v>91</v>
      </c>
      <c r="D309" s="1">
        <v>0</v>
      </c>
      <c r="E309" s="1">
        <v>0</v>
      </c>
      <c r="F309" s="1">
        <v>0</v>
      </c>
      <c r="G309" s="1">
        <v>1.0358149999999999</v>
      </c>
      <c r="H309" s="1">
        <v>0</v>
      </c>
      <c r="I309" s="1">
        <v>1</v>
      </c>
      <c r="J309" s="1">
        <v>0</v>
      </c>
      <c r="L309" s="1">
        <v>1954</v>
      </c>
      <c r="M309" s="1">
        <v>9.77</v>
      </c>
      <c r="N309" s="1">
        <v>88</v>
      </c>
      <c r="O309" s="1">
        <v>0</v>
      </c>
      <c r="P309" s="1">
        <v>0</v>
      </c>
      <c r="Q309" s="1">
        <v>0</v>
      </c>
      <c r="R309" s="1">
        <v>1.0016670000000001</v>
      </c>
      <c r="S309" s="1">
        <v>0</v>
      </c>
      <c r="T309" s="1">
        <v>1</v>
      </c>
      <c r="U309" s="1">
        <v>0</v>
      </c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H309" s="1">
        <v>1727</v>
      </c>
      <c r="AI309" s="1">
        <v>8.6349999999999998</v>
      </c>
      <c r="AJ309" s="1">
        <v>84</v>
      </c>
      <c r="AK309" s="1">
        <v>0</v>
      </c>
      <c r="AL309" s="1">
        <v>0</v>
      </c>
      <c r="AM309" s="1">
        <v>0</v>
      </c>
      <c r="AN309" s="1">
        <v>0.95613700000000001</v>
      </c>
      <c r="AO309" s="1">
        <v>0</v>
      </c>
      <c r="AP309" s="1">
        <v>1</v>
      </c>
      <c r="AQ309" s="1">
        <v>0</v>
      </c>
      <c r="AS309" s="1">
        <v>1963</v>
      </c>
      <c r="AT309" s="1">
        <v>9.8150010000000005</v>
      </c>
      <c r="AU309" s="1">
        <v>84</v>
      </c>
      <c r="AV309" s="1">
        <v>0</v>
      </c>
      <c r="AW309" s="1">
        <v>0</v>
      </c>
      <c r="AX309" s="1">
        <v>0</v>
      </c>
      <c r="AY309" s="1">
        <v>0.95613700000000001</v>
      </c>
      <c r="AZ309" s="1">
        <v>0</v>
      </c>
      <c r="BA309" s="1">
        <v>1</v>
      </c>
      <c r="BB309" s="1">
        <v>0</v>
      </c>
    </row>
    <row r="310" spans="1:5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">
      <c r="A311" s="1">
        <v>1915</v>
      </c>
      <c r="B311" s="1">
        <v>9.5750010000000003</v>
      </c>
      <c r="C311" s="1">
        <v>91</v>
      </c>
      <c r="D311" s="1">
        <v>0</v>
      </c>
      <c r="E311" s="1">
        <v>0</v>
      </c>
      <c r="F311" s="1">
        <v>0</v>
      </c>
      <c r="G311" s="1">
        <v>1.0358149999999999</v>
      </c>
      <c r="H311" s="1">
        <v>0</v>
      </c>
      <c r="I311" s="1">
        <v>1</v>
      </c>
      <c r="J311" s="1">
        <v>0</v>
      </c>
      <c r="L311" s="1" t="s">
        <v>12</v>
      </c>
      <c r="M311" s="1"/>
      <c r="N311" s="1"/>
      <c r="O311" s="1"/>
      <c r="P311" s="1"/>
      <c r="Q311" s="1"/>
      <c r="R311" s="1"/>
      <c r="S311" s="1"/>
      <c r="T311" s="1"/>
      <c r="U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H311" s="1">
        <v>1738</v>
      </c>
      <c r="AI311" s="1">
        <v>8.6900010000000005</v>
      </c>
      <c r="AJ311" s="1">
        <v>84</v>
      </c>
      <c r="AK311" s="1">
        <v>0</v>
      </c>
      <c r="AL311" s="1">
        <v>0</v>
      </c>
      <c r="AM311" s="1">
        <v>0</v>
      </c>
      <c r="AN311" s="1">
        <v>0.95613700000000001</v>
      </c>
      <c r="AO311" s="1">
        <v>0</v>
      </c>
      <c r="AP311" s="1">
        <v>1</v>
      </c>
      <c r="AQ311" s="1">
        <v>0</v>
      </c>
      <c r="AS311" s="1">
        <v>1973</v>
      </c>
      <c r="AT311" s="1">
        <v>9.8650009999999995</v>
      </c>
      <c r="AU311" s="1">
        <v>84</v>
      </c>
      <c r="AV311" s="1">
        <v>0</v>
      </c>
      <c r="AW311" s="1">
        <v>0</v>
      </c>
      <c r="AX311" s="1">
        <v>0</v>
      </c>
      <c r="AY311" s="1">
        <v>0.95613700000000001</v>
      </c>
      <c r="AZ311" s="1">
        <v>0</v>
      </c>
      <c r="BA311" s="1">
        <v>1</v>
      </c>
      <c r="BB311" s="1">
        <v>0</v>
      </c>
    </row>
    <row r="312" spans="1:5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">
      <c r="A313" s="1">
        <v>1925</v>
      </c>
      <c r="B313" s="1">
        <v>9.625</v>
      </c>
      <c r="C313" s="1">
        <v>91</v>
      </c>
      <c r="D313" s="1">
        <v>0</v>
      </c>
      <c r="E313" s="1">
        <v>0</v>
      </c>
      <c r="F313" s="1">
        <v>0</v>
      </c>
      <c r="G313" s="1">
        <v>1.0358149999999999</v>
      </c>
      <c r="H313" s="1">
        <v>0</v>
      </c>
      <c r="I313" s="1">
        <v>1</v>
      </c>
      <c r="J313" s="1">
        <v>0</v>
      </c>
      <c r="L313" s="1" t="s">
        <v>13</v>
      </c>
      <c r="M313" s="1"/>
      <c r="N313" s="1"/>
      <c r="O313" s="1"/>
      <c r="P313" s="1"/>
      <c r="Q313" s="1"/>
      <c r="R313" s="1"/>
      <c r="S313" s="1"/>
      <c r="T313" s="1"/>
      <c r="U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H313" s="1">
        <v>1748</v>
      </c>
      <c r="AI313" s="1">
        <v>8.7400009999999995</v>
      </c>
      <c r="AJ313" s="1">
        <v>84</v>
      </c>
      <c r="AK313" s="1">
        <v>0</v>
      </c>
      <c r="AL313" s="1">
        <v>0</v>
      </c>
      <c r="AM313" s="1">
        <v>0</v>
      </c>
      <c r="AN313" s="1">
        <v>0.95613700000000001</v>
      </c>
      <c r="AO313" s="1">
        <v>0</v>
      </c>
      <c r="AP313" s="1">
        <v>1</v>
      </c>
      <c r="AQ313" s="1">
        <v>0</v>
      </c>
      <c r="AS313" s="1">
        <v>1984</v>
      </c>
      <c r="AT313" s="1">
        <v>9.92</v>
      </c>
      <c r="AU313" s="1">
        <v>84</v>
      </c>
      <c r="AV313" s="1">
        <v>0</v>
      </c>
      <c r="AW313" s="1">
        <v>0</v>
      </c>
      <c r="AX313" s="1">
        <v>0</v>
      </c>
      <c r="AY313" s="1">
        <v>0.95613700000000001</v>
      </c>
      <c r="AZ313" s="1">
        <v>0</v>
      </c>
      <c r="BA313" s="1">
        <v>1</v>
      </c>
      <c r="BB313" s="1">
        <v>0</v>
      </c>
    </row>
    <row r="314" spans="1:5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">
      <c r="A315" s="1">
        <v>1935</v>
      </c>
      <c r="B315" s="1">
        <v>9.6750000000000007</v>
      </c>
      <c r="C315" s="1">
        <v>91</v>
      </c>
      <c r="D315" s="1">
        <v>0</v>
      </c>
      <c r="E315" s="1">
        <v>0</v>
      </c>
      <c r="F315" s="1">
        <v>0</v>
      </c>
      <c r="G315" s="1">
        <v>1.0358149999999999</v>
      </c>
      <c r="H315" s="1">
        <v>0</v>
      </c>
      <c r="I315" s="1">
        <v>1</v>
      </c>
      <c r="J315" s="1">
        <v>0</v>
      </c>
      <c r="L315" s="1" t="s">
        <v>14</v>
      </c>
      <c r="M315" s="1"/>
      <c r="N315" s="1"/>
      <c r="O315" s="1"/>
      <c r="P315" s="1"/>
      <c r="Q315" s="1"/>
      <c r="R315" s="1"/>
      <c r="S315" s="1"/>
      <c r="T315" s="1"/>
      <c r="U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H315" s="1">
        <v>1758</v>
      </c>
      <c r="AI315" s="1">
        <v>8.7899999999999991</v>
      </c>
      <c r="AJ315" s="1">
        <v>84</v>
      </c>
      <c r="AK315" s="1">
        <v>0</v>
      </c>
      <c r="AL315" s="1">
        <v>0</v>
      </c>
      <c r="AM315" s="1">
        <v>0</v>
      </c>
      <c r="AN315" s="1">
        <v>0.95613700000000001</v>
      </c>
      <c r="AO315" s="1">
        <v>0</v>
      </c>
      <c r="AP315" s="1">
        <v>1</v>
      </c>
      <c r="AQ315" s="1">
        <v>0</v>
      </c>
      <c r="AS315" s="1">
        <v>1994</v>
      </c>
      <c r="AT315" s="1">
        <v>9.9700000000000006</v>
      </c>
      <c r="AU315" s="1">
        <v>84</v>
      </c>
      <c r="AV315" s="1">
        <v>0</v>
      </c>
      <c r="AW315" s="1">
        <v>0</v>
      </c>
      <c r="AX315" s="1">
        <v>0</v>
      </c>
      <c r="AY315" s="1">
        <v>0.95613700000000001</v>
      </c>
      <c r="AZ315" s="1">
        <v>0</v>
      </c>
      <c r="BA315" s="1">
        <v>1</v>
      </c>
      <c r="BB315" s="1">
        <v>0</v>
      </c>
    </row>
    <row r="316" spans="1:5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">
      <c r="A317" s="1">
        <v>1946</v>
      </c>
      <c r="B317" s="1">
        <v>9.73</v>
      </c>
      <c r="C317" s="1">
        <v>91</v>
      </c>
      <c r="D317" s="1">
        <v>0</v>
      </c>
      <c r="E317" s="1">
        <v>0</v>
      </c>
      <c r="F317" s="1">
        <v>0</v>
      </c>
      <c r="G317" s="1">
        <v>1.0358149999999999</v>
      </c>
      <c r="H317" s="1">
        <v>0</v>
      </c>
      <c r="I317" s="1">
        <v>1</v>
      </c>
      <c r="J317" s="1">
        <v>0</v>
      </c>
      <c r="L317" s="1" t="s">
        <v>15</v>
      </c>
      <c r="M317" s="1"/>
      <c r="N317" s="1"/>
      <c r="O317" s="1"/>
      <c r="P317" s="1"/>
      <c r="Q317" s="1"/>
      <c r="R317" s="1"/>
      <c r="S317" s="1"/>
      <c r="T317" s="1"/>
      <c r="U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H317" s="1">
        <v>1768</v>
      </c>
      <c r="AI317" s="1">
        <v>8.84</v>
      </c>
      <c r="AJ317" s="1">
        <v>84</v>
      </c>
      <c r="AK317" s="1">
        <v>0</v>
      </c>
      <c r="AL317" s="1">
        <v>0</v>
      </c>
      <c r="AM317" s="1">
        <v>0</v>
      </c>
      <c r="AN317" s="1">
        <v>0.95613700000000001</v>
      </c>
      <c r="AO317" s="1">
        <v>0</v>
      </c>
      <c r="AP317" s="1">
        <v>1</v>
      </c>
      <c r="AQ317" s="1">
        <v>0</v>
      </c>
      <c r="AS317" s="1">
        <v>2004</v>
      </c>
      <c r="AT317" s="1">
        <v>10.02</v>
      </c>
      <c r="AU317" s="1">
        <v>84</v>
      </c>
      <c r="AV317" s="1">
        <v>0</v>
      </c>
      <c r="AW317" s="1">
        <v>0</v>
      </c>
      <c r="AX317" s="1">
        <v>0</v>
      </c>
      <c r="AY317" s="1">
        <v>0.95613700000000001</v>
      </c>
      <c r="AZ317" s="1">
        <v>0</v>
      </c>
      <c r="BA317" s="1">
        <v>1</v>
      </c>
      <c r="BB317" s="1">
        <v>0</v>
      </c>
    </row>
    <row r="318" spans="1:5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">
      <c r="A319" s="1">
        <v>1959</v>
      </c>
      <c r="B319" s="1">
        <v>9.7949999999999999</v>
      </c>
      <c r="C319" s="1">
        <v>91</v>
      </c>
      <c r="D319" s="1">
        <v>0</v>
      </c>
      <c r="E319" s="1">
        <v>0</v>
      </c>
      <c r="F319" s="1">
        <v>0</v>
      </c>
      <c r="G319" s="1">
        <v>1.0358149999999999</v>
      </c>
      <c r="H319" s="1">
        <v>0</v>
      </c>
      <c r="I319" s="1">
        <v>1</v>
      </c>
      <c r="J319" s="1">
        <v>0</v>
      </c>
      <c r="L319" s="1" t="s">
        <v>16</v>
      </c>
      <c r="M319" s="1"/>
      <c r="N319" s="1"/>
      <c r="O319" s="1"/>
      <c r="P319" s="1"/>
      <c r="Q319" s="1"/>
      <c r="R319" s="1"/>
      <c r="S319" s="1"/>
      <c r="T319" s="1"/>
      <c r="U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H319" s="1">
        <v>1778</v>
      </c>
      <c r="AI319" s="1">
        <v>8.89</v>
      </c>
      <c r="AJ319" s="1">
        <v>84</v>
      </c>
      <c r="AK319" s="1">
        <v>0</v>
      </c>
      <c r="AL319" s="1">
        <v>0</v>
      </c>
      <c r="AM319" s="1">
        <v>0</v>
      </c>
      <c r="AN319" s="1">
        <v>0.95613700000000001</v>
      </c>
      <c r="AO319" s="1">
        <v>0</v>
      </c>
      <c r="AP319" s="1">
        <v>1</v>
      </c>
      <c r="AQ319" s="1">
        <v>0</v>
      </c>
      <c r="AS319" s="1">
        <v>2014</v>
      </c>
      <c r="AT319" s="1">
        <v>10.070001</v>
      </c>
      <c r="AU319" s="1">
        <v>84</v>
      </c>
      <c r="AV319" s="1">
        <v>0</v>
      </c>
      <c r="AW319" s="1">
        <v>0</v>
      </c>
      <c r="AX319" s="1">
        <v>0</v>
      </c>
      <c r="AY319" s="1">
        <v>0.95613700000000001</v>
      </c>
      <c r="AZ319" s="1">
        <v>0</v>
      </c>
      <c r="BA319" s="1">
        <v>1</v>
      </c>
      <c r="BB319" s="1">
        <v>0</v>
      </c>
    </row>
    <row r="320" spans="1:5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">
      <c r="A321" s="1">
        <v>1970</v>
      </c>
      <c r="B321" s="1">
        <v>9.85</v>
      </c>
      <c r="C321" s="1">
        <v>91</v>
      </c>
      <c r="D321" s="1">
        <v>0</v>
      </c>
      <c r="E321" s="1">
        <v>0</v>
      </c>
      <c r="F321" s="1">
        <v>0</v>
      </c>
      <c r="G321" s="1">
        <v>1.0358149999999999</v>
      </c>
      <c r="H321" s="1">
        <v>0</v>
      </c>
      <c r="I321" s="1">
        <v>1</v>
      </c>
      <c r="J321" s="1">
        <v>0</v>
      </c>
      <c r="L321" s="1"/>
      <c r="M321" s="1"/>
      <c r="N321" s="1"/>
      <c r="O321" s="1"/>
      <c r="P321" s="1"/>
      <c r="Q321" s="1"/>
      <c r="R321" s="1"/>
      <c r="S321" s="1"/>
      <c r="T321" s="1"/>
      <c r="U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H321" s="1">
        <v>1789</v>
      </c>
      <c r="AI321" s="1">
        <v>8.9450009999999995</v>
      </c>
      <c r="AJ321" s="1">
        <v>84</v>
      </c>
      <c r="AK321" s="1">
        <v>0</v>
      </c>
      <c r="AL321" s="1">
        <v>0</v>
      </c>
      <c r="AM321" s="1">
        <v>0</v>
      </c>
      <c r="AN321" s="1">
        <v>0.95613700000000001</v>
      </c>
      <c r="AO321" s="1">
        <v>0</v>
      </c>
      <c r="AP321" s="1">
        <v>1</v>
      </c>
      <c r="AQ321" s="1">
        <v>0</v>
      </c>
      <c r="AS321" s="1">
        <v>2024</v>
      </c>
      <c r="AT321" s="1">
        <v>10.120001</v>
      </c>
      <c r="AU321" s="1">
        <v>84</v>
      </c>
      <c r="AV321" s="1">
        <v>0</v>
      </c>
      <c r="AW321" s="1">
        <v>0</v>
      </c>
      <c r="AX321" s="1">
        <v>0</v>
      </c>
      <c r="AY321" s="1">
        <v>0.95613700000000001</v>
      </c>
      <c r="AZ321" s="1">
        <v>0</v>
      </c>
      <c r="BA321" s="1">
        <v>1</v>
      </c>
      <c r="BB321" s="1">
        <v>0</v>
      </c>
    </row>
    <row r="322" spans="1:5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H323" s="1">
        <v>1799</v>
      </c>
      <c r="AI323" s="1">
        <v>8.9950010000000002</v>
      </c>
      <c r="AJ323" s="1">
        <v>84</v>
      </c>
      <c r="AK323" s="1">
        <v>0</v>
      </c>
      <c r="AL323" s="1">
        <v>0</v>
      </c>
      <c r="AM323" s="1">
        <v>0</v>
      </c>
      <c r="AN323" s="1">
        <v>0.95613700000000001</v>
      </c>
      <c r="AO323" s="1">
        <v>0</v>
      </c>
      <c r="AP323" s="1">
        <v>1</v>
      </c>
      <c r="AQ323" s="1">
        <v>0</v>
      </c>
      <c r="AS323" s="1">
        <v>2035</v>
      </c>
      <c r="AT323" s="1">
        <v>10.175000000000001</v>
      </c>
      <c r="AU323" s="1">
        <v>84</v>
      </c>
      <c r="AV323" s="1">
        <v>0</v>
      </c>
      <c r="AW323" s="1">
        <v>0</v>
      </c>
      <c r="AX323" s="1">
        <v>0</v>
      </c>
      <c r="AY323" s="1">
        <v>0.95613700000000001</v>
      </c>
      <c r="AZ323" s="1">
        <v>0</v>
      </c>
      <c r="BA323" s="1">
        <v>1</v>
      </c>
      <c r="BB323" s="1">
        <v>0</v>
      </c>
    </row>
    <row r="324" spans="1:5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H325" s="1">
        <v>1809</v>
      </c>
      <c r="AI325" s="1">
        <v>9.0449999999999999</v>
      </c>
      <c r="AJ325" s="1">
        <v>84</v>
      </c>
      <c r="AK325" s="1">
        <v>0</v>
      </c>
      <c r="AL325" s="1">
        <v>0</v>
      </c>
      <c r="AM325" s="1">
        <v>0</v>
      </c>
      <c r="AN325" s="1">
        <v>0.95613700000000001</v>
      </c>
      <c r="AO325" s="1">
        <v>0</v>
      </c>
      <c r="AP325" s="1">
        <v>1</v>
      </c>
      <c r="AQ325" s="1">
        <v>0</v>
      </c>
      <c r="AS325" s="1">
        <v>2045</v>
      </c>
      <c r="AT325" s="1">
        <v>10.225</v>
      </c>
      <c r="AU325" s="1">
        <v>84</v>
      </c>
      <c r="AV325" s="1">
        <v>0</v>
      </c>
      <c r="AW325" s="1">
        <v>0</v>
      </c>
      <c r="AX325" s="1">
        <v>0</v>
      </c>
      <c r="AY325" s="1">
        <v>0.95613700000000001</v>
      </c>
      <c r="AZ325" s="1">
        <v>0</v>
      </c>
      <c r="BA325" s="1">
        <v>1</v>
      </c>
      <c r="BB325" s="1">
        <v>0</v>
      </c>
    </row>
    <row r="326" spans="1:5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H327" s="1">
        <v>1819</v>
      </c>
      <c r="AI327" s="1">
        <v>9.0950000000000006</v>
      </c>
      <c r="AJ327" s="1">
        <v>84</v>
      </c>
      <c r="AK327" s="1">
        <v>0</v>
      </c>
      <c r="AL327" s="1">
        <v>0</v>
      </c>
      <c r="AM327" s="1">
        <v>0</v>
      </c>
      <c r="AN327" s="1">
        <v>0.95613700000000001</v>
      </c>
      <c r="AO327" s="1">
        <v>0</v>
      </c>
      <c r="AP327" s="1">
        <v>1</v>
      </c>
      <c r="AQ327" s="1">
        <v>0</v>
      </c>
      <c r="AS327" s="1">
        <v>2055</v>
      </c>
      <c r="AT327" s="1">
        <v>10.275001</v>
      </c>
      <c r="AU327" s="1">
        <v>84</v>
      </c>
      <c r="AV327" s="1">
        <v>0</v>
      </c>
      <c r="AW327" s="1">
        <v>0</v>
      </c>
      <c r="AX327" s="1">
        <v>0</v>
      </c>
      <c r="AY327" s="1">
        <v>0.95613700000000001</v>
      </c>
      <c r="AZ327" s="1">
        <v>0</v>
      </c>
      <c r="BA327" s="1">
        <v>1</v>
      </c>
      <c r="BB327" s="1">
        <v>0</v>
      </c>
    </row>
    <row r="328" spans="1:5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H329" s="1">
        <v>1829</v>
      </c>
      <c r="AI329" s="1">
        <v>9.1449999999999996</v>
      </c>
      <c r="AJ329" s="1">
        <v>84</v>
      </c>
      <c r="AK329" s="1">
        <v>0</v>
      </c>
      <c r="AL329" s="1">
        <v>0</v>
      </c>
      <c r="AM329" s="1">
        <v>0</v>
      </c>
      <c r="AN329" s="1">
        <v>0.95613700000000001</v>
      </c>
      <c r="AO329" s="1">
        <v>0</v>
      </c>
      <c r="AP329" s="1">
        <v>1</v>
      </c>
      <c r="AQ329" s="1">
        <v>0</v>
      </c>
      <c r="AS329" s="1">
        <v>2066</v>
      </c>
      <c r="AT329" s="1">
        <v>10.330000999999999</v>
      </c>
      <c r="AU329" s="1">
        <v>84</v>
      </c>
      <c r="AV329" s="1">
        <v>0</v>
      </c>
      <c r="AW329" s="1">
        <v>0</v>
      </c>
      <c r="AX329" s="1">
        <v>0</v>
      </c>
      <c r="AY329" s="1">
        <v>0.95613700000000001</v>
      </c>
      <c r="AZ329" s="1">
        <v>0</v>
      </c>
      <c r="BA329" s="1">
        <v>1</v>
      </c>
      <c r="BB329" s="1">
        <v>0</v>
      </c>
    </row>
    <row r="330" spans="1:5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H331" s="1">
        <v>1839</v>
      </c>
      <c r="AI331" s="1">
        <v>9.1950009999999995</v>
      </c>
      <c r="AJ331" s="1">
        <v>84</v>
      </c>
      <c r="AK331" s="1">
        <v>0</v>
      </c>
      <c r="AL331" s="1">
        <v>0</v>
      </c>
      <c r="AM331" s="1">
        <v>0</v>
      </c>
      <c r="AN331" s="1">
        <v>0.95613700000000001</v>
      </c>
      <c r="AO331" s="1">
        <v>0</v>
      </c>
      <c r="AP331" s="1">
        <v>1</v>
      </c>
      <c r="AQ331" s="1">
        <v>0</v>
      </c>
      <c r="AS331" s="1">
        <v>2076</v>
      </c>
      <c r="AT331" s="1">
        <v>10.38</v>
      </c>
      <c r="AU331" s="1">
        <v>84</v>
      </c>
      <c r="AV331" s="1">
        <v>0</v>
      </c>
      <c r="AW331" s="1">
        <v>0</v>
      </c>
      <c r="AX331" s="1">
        <v>0</v>
      </c>
      <c r="AY331" s="1">
        <v>0.95613700000000001</v>
      </c>
      <c r="AZ331" s="1">
        <v>0</v>
      </c>
      <c r="BA331" s="1">
        <v>1</v>
      </c>
      <c r="BB331" s="1">
        <v>0</v>
      </c>
    </row>
    <row r="332" spans="1:5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H333" s="1">
        <v>1850</v>
      </c>
      <c r="AI333" s="1">
        <v>9.25</v>
      </c>
      <c r="AJ333" s="1">
        <v>84</v>
      </c>
      <c r="AK333" s="1">
        <v>0</v>
      </c>
      <c r="AL333" s="1">
        <v>0</v>
      </c>
      <c r="AM333" s="1">
        <v>0</v>
      </c>
      <c r="AN333" s="1">
        <v>0.95613700000000001</v>
      </c>
      <c r="AO333" s="1">
        <v>0</v>
      </c>
      <c r="AP333" s="1">
        <v>1</v>
      </c>
      <c r="AQ333" s="1">
        <v>0</v>
      </c>
      <c r="AS333" s="1">
        <v>2086</v>
      </c>
      <c r="AT333" s="1">
        <v>10.43</v>
      </c>
      <c r="AU333" s="1">
        <v>84</v>
      </c>
      <c r="AV333" s="1">
        <v>0</v>
      </c>
      <c r="AW333" s="1">
        <v>0</v>
      </c>
      <c r="AX333" s="1">
        <v>0</v>
      </c>
      <c r="AY333" s="1">
        <v>0.95613700000000001</v>
      </c>
      <c r="AZ333" s="1">
        <v>0</v>
      </c>
      <c r="BA333" s="1">
        <v>1</v>
      </c>
      <c r="BB333" s="1">
        <v>0</v>
      </c>
    </row>
    <row r="334" spans="1:5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H335" s="1">
        <v>1860</v>
      </c>
      <c r="AI335" s="1">
        <v>9.3000000000000007</v>
      </c>
      <c r="AJ335" s="1">
        <v>84</v>
      </c>
      <c r="AK335" s="1">
        <v>0</v>
      </c>
      <c r="AL335" s="1">
        <v>0</v>
      </c>
      <c r="AM335" s="1">
        <v>0</v>
      </c>
      <c r="AN335" s="1">
        <v>0.95613700000000001</v>
      </c>
      <c r="AO335" s="1">
        <v>0</v>
      </c>
      <c r="AP335" s="1">
        <v>1</v>
      </c>
      <c r="AQ335" s="1">
        <v>0</v>
      </c>
      <c r="AS335" s="1">
        <v>2096</v>
      </c>
      <c r="AT335" s="1">
        <v>10.48</v>
      </c>
      <c r="AU335" s="1">
        <v>84</v>
      </c>
      <c r="AV335" s="1">
        <v>0</v>
      </c>
      <c r="AW335" s="1">
        <v>0</v>
      </c>
      <c r="AX335" s="1">
        <v>0</v>
      </c>
      <c r="AY335" s="1">
        <v>0.95613700000000001</v>
      </c>
      <c r="AZ335" s="1">
        <v>0</v>
      </c>
      <c r="BA335" s="1">
        <v>1</v>
      </c>
      <c r="BB335" s="1">
        <v>0</v>
      </c>
    </row>
    <row r="336" spans="1:5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H337" s="1">
        <v>1870</v>
      </c>
      <c r="AI337" s="1">
        <v>9.35</v>
      </c>
      <c r="AJ337" s="1">
        <v>84</v>
      </c>
      <c r="AK337" s="1">
        <v>0</v>
      </c>
      <c r="AL337" s="1">
        <v>0</v>
      </c>
      <c r="AM337" s="1">
        <v>0</v>
      </c>
      <c r="AN337" s="1">
        <v>0.95613700000000001</v>
      </c>
      <c r="AO337" s="1">
        <v>0</v>
      </c>
      <c r="AP337" s="1">
        <v>1</v>
      </c>
      <c r="AQ337" s="1">
        <v>0</v>
      </c>
      <c r="AS337" s="1">
        <v>2106</v>
      </c>
      <c r="AT337" s="1">
        <v>10.530001</v>
      </c>
      <c r="AU337" s="1">
        <v>84</v>
      </c>
      <c r="AV337" s="1">
        <v>0</v>
      </c>
      <c r="AW337" s="1">
        <v>0</v>
      </c>
      <c r="AX337" s="1">
        <v>0</v>
      </c>
      <c r="AY337" s="1">
        <v>0.95613700000000001</v>
      </c>
      <c r="AZ337" s="1">
        <v>0</v>
      </c>
      <c r="BA337" s="1">
        <v>1</v>
      </c>
      <c r="BB337" s="1">
        <v>0</v>
      </c>
    </row>
    <row r="338" spans="1:5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H339" s="1">
        <v>1880</v>
      </c>
      <c r="AI339" s="1">
        <v>9.4000009999999996</v>
      </c>
      <c r="AJ339" s="1">
        <v>84</v>
      </c>
      <c r="AK339" s="1">
        <v>0</v>
      </c>
      <c r="AL339" s="1">
        <v>0</v>
      </c>
      <c r="AM339" s="1">
        <v>0</v>
      </c>
      <c r="AN339" s="1">
        <v>0.95613700000000001</v>
      </c>
      <c r="AO339" s="1">
        <v>0</v>
      </c>
      <c r="AP339" s="1">
        <v>1</v>
      </c>
      <c r="AQ339" s="1">
        <v>0</v>
      </c>
      <c r="AS339" s="1">
        <v>2117</v>
      </c>
      <c r="AT339" s="1">
        <v>10.585000000000001</v>
      </c>
      <c r="AU339" s="1">
        <v>84</v>
      </c>
      <c r="AV339" s="1">
        <v>0</v>
      </c>
      <c r="AW339" s="1">
        <v>0</v>
      </c>
      <c r="AX339" s="1">
        <v>0</v>
      </c>
      <c r="AY339" s="1">
        <v>0.95613700000000001</v>
      </c>
      <c r="AZ339" s="1">
        <v>0</v>
      </c>
      <c r="BA339" s="1">
        <v>1</v>
      </c>
      <c r="BB339" s="1">
        <v>0</v>
      </c>
    </row>
    <row r="340" spans="1:5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H341" s="1">
        <v>1891</v>
      </c>
      <c r="AI341" s="1">
        <v>9.4550009999999993</v>
      </c>
      <c r="AJ341" s="1">
        <v>84</v>
      </c>
      <c r="AK341" s="1">
        <v>0</v>
      </c>
      <c r="AL341" s="1">
        <v>0</v>
      </c>
      <c r="AM341" s="1">
        <v>0</v>
      </c>
      <c r="AN341" s="1">
        <v>0.95613700000000001</v>
      </c>
      <c r="AO341" s="1">
        <v>0</v>
      </c>
      <c r="AP341" s="1">
        <v>1</v>
      </c>
      <c r="AQ341" s="1">
        <v>0</v>
      </c>
      <c r="AS341" s="1">
        <v>2127</v>
      </c>
      <c r="AT341" s="1">
        <v>10.635</v>
      </c>
      <c r="AU341" s="1">
        <v>84</v>
      </c>
      <c r="AV341" s="1">
        <v>0</v>
      </c>
      <c r="AW341" s="1">
        <v>0</v>
      </c>
      <c r="AX341" s="1">
        <v>0</v>
      </c>
      <c r="AY341" s="1">
        <v>0.95613700000000001</v>
      </c>
      <c r="AZ341" s="1">
        <v>0</v>
      </c>
      <c r="BA341" s="1">
        <v>1</v>
      </c>
      <c r="BB341" s="1">
        <v>0</v>
      </c>
    </row>
    <row r="342" spans="1:5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H343" s="1">
        <v>1901</v>
      </c>
      <c r="AI343" s="1">
        <v>9.5050000000000008</v>
      </c>
      <c r="AJ343" s="1">
        <v>84</v>
      </c>
      <c r="AK343" s="1">
        <v>0</v>
      </c>
      <c r="AL343" s="1">
        <v>0</v>
      </c>
      <c r="AM343" s="1">
        <v>0</v>
      </c>
      <c r="AN343" s="1">
        <v>0.95613700000000001</v>
      </c>
      <c r="AO343" s="1">
        <v>0</v>
      </c>
      <c r="AP343" s="1">
        <v>1</v>
      </c>
      <c r="AQ343" s="1">
        <v>0</v>
      </c>
      <c r="AS343" s="1">
        <v>2137</v>
      </c>
      <c r="AT343" s="1">
        <v>10.685</v>
      </c>
      <c r="AU343" s="1">
        <v>84</v>
      </c>
      <c r="AV343" s="1">
        <v>0</v>
      </c>
      <c r="AW343" s="1">
        <v>0</v>
      </c>
      <c r="AX343" s="1">
        <v>0</v>
      </c>
      <c r="AY343" s="1">
        <v>0.95613700000000001</v>
      </c>
      <c r="AZ343" s="1">
        <v>0</v>
      </c>
      <c r="BA343" s="1">
        <v>1</v>
      </c>
      <c r="BB343" s="1">
        <v>0</v>
      </c>
    </row>
    <row r="344" spans="1:5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H345" s="1">
        <v>1911</v>
      </c>
      <c r="AI345" s="1">
        <v>9.5549999999999997</v>
      </c>
      <c r="AJ345" s="1">
        <v>84</v>
      </c>
      <c r="AK345" s="1">
        <v>0</v>
      </c>
      <c r="AL345" s="1">
        <v>0</v>
      </c>
      <c r="AM345" s="1">
        <v>0</v>
      </c>
      <c r="AN345" s="1">
        <v>0.95613700000000001</v>
      </c>
      <c r="AO345" s="1">
        <v>0</v>
      </c>
      <c r="AP345" s="1">
        <v>1</v>
      </c>
      <c r="AQ345" s="1">
        <v>0</v>
      </c>
      <c r="AS345" s="1">
        <v>2147</v>
      </c>
      <c r="AT345" s="1">
        <v>10.735001</v>
      </c>
      <c r="AU345" s="1">
        <v>84</v>
      </c>
      <c r="AV345" s="1">
        <v>0</v>
      </c>
      <c r="AW345" s="1">
        <v>0</v>
      </c>
      <c r="AX345" s="1">
        <v>0</v>
      </c>
      <c r="AY345" s="1">
        <v>0.95613700000000001</v>
      </c>
      <c r="AZ345" s="1">
        <v>0</v>
      </c>
      <c r="BA345" s="1">
        <v>1</v>
      </c>
      <c r="BB345" s="1">
        <v>0</v>
      </c>
    </row>
    <row r="346" spans="1:5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H347" s="1">
        <v>1921</v>
      </c>
      <c r="AI347" s="1">
        <v>9.6050000000000004</v>
      </c>
      <c r="AJ347" s="1">
        <v>84</v>
      </c>
      <c r="AK347" s="1">
        <v>0</v>
      </c>
      <c r="AL347" s="1">
        <v>0</v>
      </c>
      <c r="AM347" s="1">
        <v>0</v>
      </c>
      <c r="AN347" s="1">
        <v>0.95613700000000001</v>
      </c>
      <c r="AO347" s="1">
        <v>0</v>
      </c>
      <c r="AP347" s="1">
        <v>1</v>
      </c>
      <c r="AQ347" s="1">
        <v>0</v>
      </c>
      <c r="AS347" s="1">
        <v>2158</v>
      </c>
      <c r="AT347" s="1">
        <v>10.790001</v>
      </c>
      <c r="AU347" s="1">
        <v>84</v>
      </c>
      <c r="AV347" s="1">
        <v>0</v>
      </c>
      <c r="AW347" s="1">
        <v>0</v>
      </c>
      <c r="AX347" s="1">
        <v>0</v>
      </c>
      <c r="AY347" s="1">
        <v>0.95613700000000001</v>
      </c>
      <c r="AZ347" s="1">
        <v>0</v>
      </c>
      <c r="BA347" s="1">
        <v>1</v>
      </c>
      <c r="BB347" s="1">
        <v>0</v>
      </c>
    </row>
    <row r="348" spans="1:5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H349" s="1">
        <v>1931</v>
      </c>
      <c r="AI349" s="1">
        <v>9.6550010000000004</v>
      </c>
      <c r="AJ349" s="1">
        <v>84</v>
      </c>
      <c r="AK349" s="1">
        <v>0</v>
      </c>
      <c r="AL349" s="1">
        <v>0</v>
      </c>
      <c r="AM349" s="1">
        <v>0</v>
      </c>
      <c r="AN349" s="1">
        <v>0.95613700000000001</v>
      </c>
      <c r="AO349" s="1">
        <v>0</v>
      </c>
      <c r="AP349" s="1">
        <v>1</v>
      </c>
      <c r="AQ349" s="1">
        <v>0</v>
      </c>
      <c r="AS349" s="1">
        <v>2168</v>
      </c>
      <c r="AT349" s="1">
        <v>10.84</v>
      </c>
      <c r="AU349" s="1">
        <v>84</v>
      </c>
      <c r="AV349" s="1">
        <v>0</v>
      </c>
      <c r="AW349" s="1">
        <v>0</v>
      </c>
      <c r="AX349" s="1">
        <v>0</v>
      </c>
      <c r="AY349" s="1">
        <v>0.95613700000000001</v>
      </c>
      <c r="AZ349" s="1">
        <v>0</v>
      </c>
      <c r="BA349" s="1">
        <v>1</v>
      </c>
      <c r="BB349" s="1">
        <v>0</v>
      </c>
    </row>
    <row r="350" spans="1:5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H351" s="1">
        <v>1942</v>
      </c>
      <c r="AI351" s="1">
        <v>9.7100000000000009</v>
      </c>
      <c r="AJ351" s="1">
        <v>84</v>
      </c>
      <c r="AK351" s="1">
        <v>0</v>
      </c>
      <c r="AL351" s="1">
        <v>0</v>
      </c>
      <c r="AM351" s="1">
        <v>0</v>
      </c>
      <c r="AN351" s="1">
        <v>0.95613700000000001</v>
      </c>
      <c r="AO351" s="1">
        <v>0</v>
      </c>
      <c r="AP351" s="1">
        <v>1</v>
      </c>
      <c r="AQ351" s="1">
        <v>0</v>
      </c>
      <c r="AS351" s="1">
        <v>2179</v>
      </c>
      <c r="AT351" s="1">
        <v>10.895</v>
      </c>
      <c r="AU351" s="1">
        <v>84</v>
      </c>
      <c r="AV351" s="1">
        <v>0</v>
      </c>
      <c r="AW351" s="1">
        <v>0</v>
      </c>
      <c r="AX351" s="1">
        <v>0</v>
      </c>
      <c r="AY351" s="1">
        <v>0.95613700000000001</v>
      </c>
      <c r="AZ351" s="1">
        <v>0</v>
      </c>
      <c r="BA351" s="1">
        <v>1</v>
      </c>
      <c r="BB351" s="1">
        <v>0</v>
      </c>
    </row>
    <row r="352" spans="1:5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H353" s="1">
        <v>1952</v>
      </c>
      <c r="AI353" s="1">
        <v>9.76</v>
      </c>
      <c r="AJ353" s="1">
        <v>84</v>
      </c>
      <c r="AK353" s="1">
        <v>0</v>
      </c>
      <c r="AL353" s="1">
        <v>0</v>
      </c>
      <c r="AM353" s="1">
        <v>0</v>
      </c>
      <c r="AN353" s="1">
        <v>0.95613700000000001</v>
      </c>
      <c r="AO353" s="1">
        <v>0</v>
      </c>
      <c r="AP353" s="1">
        <v>1</v>
      </c>
      <c r="AQ353" s="1">
        <v>0</v>
      </c>
      <c r="AS353" s="1">
        <v>2189</v>
      </c>
      <c r="AT353" s="1">
        <v>10.945001</v>
      </c>
      <c r="AU353" s="1">
        <v>84</v>
      </c>
      <c r="AV353" s="1">
        <v>0</v>
      </c>
      <c r="AW353" s="1">
        <v>0</v>
      </c>
      <c r="AX353" s="1">
        <v>0</v>
      </c>
      <c r="AY353" s="1">
        <v>0.95613700000000001</v>
      </c>
      <c r="AZ353" s="1">
        <v>0</v>
      </c>
      <c r="BA353" s="1">
        <v>1</v>
      </c>
      <c r="BB353" s="1">
        <v>0</v>
      </c>
    </row>
    <row r="354" spans="1:5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H355" s="1">
        <v>1962</v>
      </c>
      <c r="AI355" s="1">
        <v>9.81</v>
      </c>
      <c r="AJ355" s="1">
        <v>84</v>
      </c>
      <c r="AK355" s="1">
        <v>0</v>
      </c>
      <c r="AL355" s="1">
        <v>0</v>
      </c>
      <c r="AM355" s="1">
        <v>0</v>
      </c>
      <c r="AN355" s="1">
        <v>0.95613700000000001</v>
      </c>
      <c r="AO355" s="1">
        <v>0</v>
      </c>
      <c r="AP355" s="1">
        <v>1</v>
      </c>
      <c r="AQ355" s="1">
        <v>0</v>
      </c>
      <c r="AS355" s="1">
        <v>2199</v>
      </c>
      <c r="AT355" s="1">
        <v>10.995001</v>
      </c>
      <c r="AU355" s="1">
        <v>84</v>
      </c>
      <c r="AV355" s="1">
        <v>0</v>
      </c>
      <c r="AW355" s="1">
        <v>0</v>
      </c>
      <c r="AX355" s="1">
        <v>0</v>
      </c>
      <c r="AY355" s="1">
        <v>0.95613700000000001</v>
      </c>
      <c r="AZ355" s="1">
        <v>0</v>
      </c>
      <c r="BA355" s="1">
        <v>1</v>
      </c>
      <c r="BB355" s="1">
        <v>0</v>
      </c>
    </row>
    <row r="356" spans="1:5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H357" s="1">
        <v>1972</v>
      </c>
      <c r="AI357" s="1">
        <v>9.8600010000000005</v>
      </c>
      <c r="AJ357" s="1">
        <v>84</v>
      </c>
      <c r="AK357" s="1">
        <v>0</v>
      </c>
      <c r="AL357" s="1">
        <v>0</v>
      </c>
      <c r="AM357" s="1">
        <v>0</v>
      </c>
      <c r="AN357" s="1">
        <v>0.95613700000000001</v>
      </c>
      <c r="AO357" s="1">
        <v>0</v>
      </c>
      <c r="AP357" s="1">
        <v>1</v>
      </c>
      <c r="AQ357" s="1">
        <v>0</v>
      </c>
      <c r="AS357" s="1" t="s">
        <v>12</v>
      </c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H359" s="1">
        <v>1983</v>
      </c>
      <c r="AI359" s="1">
        <v>9.9150010000000002</v>
      </c>
      <c r="AJ359" s="1">
        <v>84</v>
      </c>
      <c r="AK359" s="1">
        <v>0</v>
      </c>
      <c r="AL359" s="1">
        <v>0</v>
      </c>
      <c r="AM359" s="1">
        <v>0</v>
      </c>
      <c r="AN359" s="1">
        <v>0.95613700000000001</v>
      </c>
      <c r="AO359" s="1">
        <v>0</v>
      </c>
      <c r="AP359" s="1">
        <v>1</v>
      </c>
      <c r="AQ359" s="1">
        <v>0</v>
      </c>
      <c r="AS359" s="1" t="s">
        <v>13</v>
      </c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H361" s="1">
        <v>1993</v>
      </c>
      <c r="AI361" s="1">
        <v>9.9649999999999999</v>
      </c>
      <c r="AJ361" s="1">
        <v>84</v>
      </c>
      <c r="AK361" s="1">
        <v>0</v>
      </c>
      <c r="AL361" s="1">
        <v>0</v>
      </c>
      <c r="AM361" s="1">
        <v>0</v>
      </c>
      <c r="AN361" s="1">
        <v>0.95613700000000001</v>
      </c>
      <c r="AO361" s="1">
        <v>0</v>
      </c>
      <c r="AP361" s="1">
        <v>1</v>
      </c>
      <c r="AQ361" s="1">
        <v>0</v>
      </c>
      <c r="AS361" s="1" t="s">
        <v>14</v>
      </c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H363" s="1">
        <v>2003</v>
      </c>
      <c r="AI363" s="1">
        <v>10.015000000000001</v>
      </c>
      <c r="AJ363" s="1">
        <v>84</v>
      </c>
      <c r="AK363" s="1">
        <v>0</v>
      </c>
      <c r="AL363" s="1">
        <v>0</v>
      </c>
      <c r="AM363" s="1">
        <v>0</v>
      </c>
      <c r="AN363" s="1">
        <v>0.95613700000000001</v>
      </c>
      <c r="AO363" s="1">
        <v>0</v>
      </c>
      <c r="AP363" s="1">
        <v>1</v>
      </c>
      <c r="AQ363" s="1">
        <v>0</v>
      </c>
      <c r="AS363" s="1" t="s">
        <v>15</v>
      </c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L364" s="1"/>
      <c r="W364" s="1"/>
      <c r="AH364" s="1"/>
      <c r="AS364" s="1"/>
    </row>
    <row r="365" spans="1:5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H365" s="1">
        <v>2013</v>
      </c>
      <c r="AI365" s="1">
        <v>10.065001000000001</v>
      </c>
      <c r="AJ365" s="1">
        <v>84</v>
      </c>
      <c r="AK365" s="1">
        <v>0</v>
      </c>
      <c r="AL365" s="1">
        <v>0</v>
      </c>
      <c r="AM365" s="1">
        <v>0</v>
      </c>
      <c r="AN365" s="1">
        <v>0.95613700000000001</v>
      </c>
      <c r="AO365" s="1">
        <v>0</v>
      </c>
      <c r="AP365" s="1">
        <v>1</v>
      </c>
      <c r="AQ365" s="1">
        <v>0</v>
      </c>
      <c r="AS365" s="1" t="s">
        <v>16</v>
      </c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L366" s="1"/>
      <c r="W366" s="1"/>
      <c r="AH366" s="1"/>
      <c r="AS366" s="1"/>
    </row>
    <row r="367" spans="1:5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H367" s="1" t="s">
        <v>12</v>
      </c>
      <c r="AI367" s="1"/>
      <c r="AJ367" s="1"/>
      <c r="AK367" s="1"/>
      <c r="AL367" s="1"/>
      <c r="AM367" s="1"/>
      <c r="AN367" s="1"/>
      <c r="AO367" s="1"/>
      <c r="AP367" s="1"/>
      <c r="AQ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L368" s="1"/>
      <c r="W368" s="1"/>
      <c r="AH368" s="1"/>
      <c r="AS368" s="1"/>
    </row>
    <row r="369" spans="1:5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H369" s="1" t="s">
        <v>13</v>
      </c>
      <c r="AI369" s="1"/>
      <c r="AJ369" s="1"/>
      <c r="AK369" s="1"/>
      <c r="AL369" s="1"/>
      <c r="AM369" s="1"/>
      <c r="AN369" s="1"/>
      <c r="AO369" s="1"/>
      <c r="AP369" s="1"/>
      <c r="AQ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L370" s="1"/>
      <c r="W370" s="1"/>
      <c r="AH370" s="1"/>
      <c r="AS370" s="1"/>
    </row>
    <row r="371" spans="1:5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H371" s="1" t="s">
        <v>14</v>
      </c>
      <c r="AI371" s="1"/>
      <c r="AJ371" s="1"/>
      <c r="AK371" s="1"/>
      <c r="AL371" s="1"/>
      <c r="AM371" s="1"/>
      <c r="AN371" s="1"/>
      <c r="AO371" s="1"/>
      <c r="AP371" s="1"/>
      <c r="AQ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</row>
    <row r="373" spans="1:5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H373" s="1" t="s">
        <v>15</v>
      </c>
      <c r="AI373" s="1"/>
      <c r="AJ373" s="1"/>
      <c r="AK373" s="1"/>
      <c r="AL373" s="1"/>
      <c r="AM373" s="1"/>
      <c r="AN373" s="1"/>
      <c r="AO373" s="1"/>
      <c r="AP373" s="1"/>
      <c r="AQ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</row>
    <row r="375" spans="1:5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H375" s="1" t="s">
        <v>16</v>
      </c>
      <c r="AI375" s="1"/>
      <c r="AJ375" s="1"/>
      <c r="AK375" s="1"/>
      <c r="AL375" s="1"/>
      <c r="AM375" s="1"/>
      <c r="AN375" s="1"/>
      <c r="AO375" s="1"/>
      <c r="AP375" s="1"/>
      <c r="AQ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</row>
    <row r="377" spans="1:5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</row>
    <row r="379" spans="1:5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</row>
    <row r="381" spans="1:5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</row>
    <row r="383" spans="1:5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</row>
    <row r="385" spans="1:5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</row>
    <row r="387" spans="1:5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</row>
    <row r="389" spans="1:5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</row>
    <row r="391" spans="1:5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</row>
    <row r="393" spans="1:5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</row>
    <row r="395" spans="1:5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</row>
    <row r="397" spans="1:5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</row>
    <row r="399" spans="1:5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</row>
    <row r="401" spans="1:5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</row>
    <row r="403" spans="1:5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</row>
    <row r="405" spans="1:5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</row>
    <row r="407" spans="1:5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</row>
    <row r="409" spans="1:5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</row>
    <row r="411" spans="1:5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</row>
    <row r="413" spans="1:5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</row>
    <row r="415" spans="1:5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">
      <c r="A416" s="1"/>
    </row>
    <row r="417" spans="1:5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">
      <c r="A418" s="1"/>
    </row>
    <row r="419" spans="1:5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">
      <c r="A420" s="1"/>
    </row>
    <row r="421" spans="1:5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">
      <c r="A422" s="1"/>
    </row>
    <row r="423" spans="1:5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5" spans="1:5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7" spans="1:5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9" spans="1:5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1" spans="1:5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3" spans="1:5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5" spans="1:5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7" spans="1:5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9" spans="1:5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1" spans="1:5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3" spans="1:5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5" spans="1:5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7" spans="1:5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9" spans="1:5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1" spans="1:5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3" spans="1:5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5" spans="1:5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7" spans="1:5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9" spans="1:5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1" spans="1:5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3" spans="1:5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5" spans="1:5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7" spans="1:5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9" spans="1:5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1" spans="1:5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3" spans="1:5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5" spans="1:5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7" spans="1:5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9" spans="1:5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1" spans="1:5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3" spans="1:5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5" spans="1:5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7" spans="1:5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9" spans="1:5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1" spans="1:5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3" spans="1:5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5" spans="1:5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7" spans="1:5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9" spans="1:5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  <row r="501" spans="1:5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</row>
    <row r="503" spans="1:5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</row>
    <row r="505" spans="1:5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</row>
    <row r="507" spans="1:5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</row>
    <row r="509" spans="1:5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</row>
    <row r="511" spans="1:5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</row>
    <row r="513" spans="1:5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</row>
    <row r="515" spans="1:5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</row>
    <row r="517" spans="1:5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</row>
    <row r="519" spans="1:5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</row>
    <row r="521" spans="1:5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</row>
    <row r="523" spans="1:5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</row>
    <row r="525" spans="1:5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</row>
    <row r="527" spans="1:5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</row>
    <row r="529" spans="1:5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</row>
    <row r="531" spans="1:5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</row>
    <row r="533" spans="1:5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</row>
    <row r="535" spans="1:5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</row>
    <row r="537" spans="1:5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</row>
    <row r="539" spans="1:5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</row>
    <row r="541" spans="1:5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</row>
    <row r="543" spans="1:5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</row>
    <row r="545" spans="1:5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</row>
    <row r="547" spans="1:5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</row>
    <row r="549" spans="1:5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</row>
    <row r="551" spans="1:5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</row>
    <row r="553" spans="1:5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</row>
    <row r="555" spans="1:5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</row>
    <row r="557" spans="1:5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</row>
    <row r="559" spans="1:5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</row>
    <row r="561" spans="1:5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</row>
    <row r="563" spans="1:5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</row>
    <row r="565" spans="1:5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</row>
    <row r="567" spans="1:5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</row>
    <row r="569" spans="1:5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</row>
    <row r="571" spans="1:5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</row>
    <row r="573" spans="1:5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</row>
    <row r="575" spans="1:5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</row>
    <row r="577" spans="1:5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</row>
    <row r="579" spans="1:5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</row>
    <row r="581" spans="1:5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</row>
    <row r="583" spans="1:5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</row>
    <row r="585" spans="1:5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</row>
    <row r="587" spans="1:5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</row>
    <row r="589" spans="1:5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</row>
    <row r="591" spans="1:5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</row>
    <row r="593" spans="1:5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</row>
    <row r="595" spans="1:5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</row>
    <row r="597" spans="1:5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</row>
    <row r="599" spans="1:5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</row>
    <row r="601" spans="1:5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</row>
    <row r="603" spans="1:5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</row>
    <row r="605" spans="1:5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</row>
    <row r="607" spans="1:5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</row>
    <row r="609" spans="1:5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</row>
    <row r="611" spans="1:5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</row>
    <row r="613" spans="1:5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</row>
    <row r="615" spans="1:5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</row>
    <row r="617" spans="1:5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</row>
    <row r="619" spans="1:5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</row>
    <row r="621" spans="1:5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</row>
    <row r="623" spans="1:5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</row>
    <row r="625" spans="1:5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</row>
    <row r="627" spans="1:5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</row>
    <row r="629" spans="1:5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</row>
    <row r="631" spans="1:5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</row>
    <row r="633" spans="1:5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</row>
    <row r="635" spans="1:5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</row>
    <row r="637" spans="1:5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</row>
    <row r="639" spans="1:5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</row>
    <row r="641" spans="1:5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</row>
    <row r="643" spans="1:5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</row>
    <row r="645" spans="1:5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</row>
    <row r="647" spans="1:5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</row>
    <row r="649" spans="1:5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</row>
    <row r="651" spans="1:5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</row>
    <row r="653" spans="1:5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</row>
    <row r="655" spans="1:5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</row>
    <row r="657" spans="1:5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</row>
    <row r="659" spans="1:5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</row>
    <row r="661" spans="1:5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</row>
    <row r="663" spans="1:5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</row>
    <row r="665" spans="1:5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</row>
    <row r="667" spans="1:5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</row>
    <row r="669" spans="1:5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</row>
    <row r="671" spans="1:5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</row>
    <row r="673" spans="1:5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</row>
    <row r="675" spans="1:5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</row>
    <row r="677" spans="1:5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</row>
    <row r="679" spans="1:5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</row>
    <row r="681" spans="1:5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</row>
    <row r="683" spans="1:5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</row>
    <row r="685" spans="1:5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</row>
    <row r="687" spans="1:5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</row>
    <row r="689" spans="1:5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</row>
    <row r="691" spans="1:5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</row>
    <row r="693" spans="1:5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</row>
    <row r="695" spans="1:5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</row>
    <row r="697" spans="1:5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</row>
    <row r="699" spans="1:5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</row>
    <row r="701" spans="1:5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</row>
    <row r="703" spans="1:5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</row>
    <row r="705" spans="1:5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</row>
    <row r="707" spans="1:5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</row>
    <row r="709" spans="1:5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</row>
    <row r="711" spans="1:5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</row>
    <row r="713" spans="1:5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</row>
    <row r="715" spans="1:5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</row>
    <row r="717" spans="1:5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</row>
    <row r="719" spans="1:5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</row>
    <row r="721" spans="1:5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</row>
    <row r="723" spans="1:5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</row>
    <row r="725" spans="1:5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</row>
    <row r="727" spans="1:5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</row>
    <row r="729" spans="1:5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</row>
    <row r="731" spans="1:5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</row>
    <row r="733" spans="1:5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</row>
    <row r="735" spans="1:5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</row>
    <row r="737" spans="1:5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</row>
    <row r="739" spans="1:5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</row>
    <row r="741" spans="1:5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</row>
    <row r="743" spans="1:5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</row>
    <row r="745" spans="1:5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</row>
    <row r="747" spans="1:5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</row>
    <row r="749" spans="1:5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</row>
    <row r="751" spans="1:5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</row>
    <row r="753" spans="1:5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</row>
    <row r="755" spans="1:5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</row>
    <row r="757" spans="1:5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</row>
    <row r="759" spans="1:5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</row>
    <row r="761" spans="1:5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</row>
    <row r="763" spans="1:5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</row>
    <row r="765" spans="1:5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</row>
    <row r="767" spans="1:5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</row>
    <row r="769" spans="1:5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</row>
    <row r="771" spans="1:5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</row>
    <row r="773" spans="1:5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</row>
    <row r="775" spans="1:5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</row>
    <row r="777" spans="1:5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</row>
    <row r="779" spans="1:5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</row>
    <row r="781" spans="1:5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</row>
    <row r="783" spans="1:5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</row>
    <row r="785" spans="1:5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</row>
    <row r="787" spans="1:5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</row>
    <row r="789" spans="1:5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</row>
    <row r="791" spans="1:5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</row>
    <row r="793" spans="1:5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</row>
    <row r="795" spans="1:5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</row>
    <row r="797" spans="1:5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</row>
    <row r="799" spans="1:5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</row>
    <row r="801" spans="1:5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</row>
    <row r="803" spans="1:5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</row>
    <row r="805" spans="1:5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</row>
    <row r="807" spans="1:5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</row>
    <row r="809" spans="1:5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</row>
    <row r="811" spans="1:5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</row>
    <row r="813" spans="1:5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</row>
    <row r="815" spans="1:5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</row>
    <row r="817" spans="1:5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</row>
    <row r="819" spans="1:5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</row>
    <row r="821" spans="1:5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</row>
    <row r="823" spans="1:5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</row>
    <row r="825" spans="1:5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</row>
    <row r="827" spans="1:5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</row>
    <row r="829" spans="1:5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</row>
    <row r="831" spans="1:5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</row>
    <row r="833" spans="1:5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</row>
    <row r="835" spans="1:5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</row>
    <row r="837" spans="1:5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</row>
    <row r="839" spans="1:5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</row>
    <row r="841" spans="1:5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</row>
    <row r="843" spans="1:5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</row>
    <row r="845" spans="1:5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</row>
    <row r="847" spans="1:5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</row>
    <row r="849" spans="1:5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</row>
    <row r="851" spans="1:5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</row>
    <row r="853" spans="1:5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</row>
    <row r="855" spans="1:5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</row>
    <row r="857" spans="1:5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</row>
    <row r="859" spans="1:5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</row>
    <row r="861" spans="1:5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</row>
    <row r="863" spans="1:5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</row>
    <row r="865" spans="1:5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</row>
    <row r="867" spans="1:5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</row>
    <row r="869" spans="1:5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</row>
    <row r="871" spans="1:5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</row>
    <row r="873" spans="1:5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</row>
    <row r="875" spans="1:5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</row>
    <row r="877" spans="1:5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</row>
    <row r="879" spans="1:5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</row>
    <row r="881" spans="1:5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</row>
    <row r="883" spans="1:5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</row>
    <row r="885" spans="1:5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</row>
    <row r="887" spans="1:5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</row>
    <row r="889" spans="1:5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</row>
    <row r="891" spans="1:5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</row>
    <row r="893" spans="1:5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</row>
    <row r="895" spans="1:5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</row>
    <row r="897" spans="1:5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</row>
    <row r="899" spans="1:5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</row>
    <row r="901" spans="1:5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</row>
    <row r="903" spans="1:5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</row>
    <row r="905" spans="1:5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</row>
    <row r="907" spans="1:5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</row>
    <row r="909" spans="1:5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</row>
    <row r="911" spans="1:5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</row>
    <row r="913" spans="1:5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</row>
    <row r="915" spans="1:5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</row>
    <row r="917" spans="1:5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</row>
    <row r="919" spans="1:5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</row>
    <row r="921" spans="1:5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</row>
    <row r="923" spans="1:5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</row>
    <row r="925" spans="1:5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</row>
    <row r="927" spans="1:5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</row>
    <row r="929" spans="1:5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</row>
    <row r="931" spans="1:5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</row>
    <row r="933" spans="1:5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</row>
    <row r="935" spans="1:5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</row>
    <row r="937" spans="1:5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</row>
    <row r="939" spans="1:5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</row>
    <row r="941" spans="1:5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</row>
    <row r="943" spans="1:5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</row>
    <row r="945" spans="1:5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</row>
    <row r="947" spans="1:5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</row>
    <row r="949" spans="1:5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</row>
    <row r="951" spans="1:5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</row>
    <row r="953" spans="1:5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</row>
    <row r="955" spans="1:5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</row>
    <row r="957" spans="1:5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</row>
    <row r="959" spans="1:5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</row>
    <row r="961" spans="1:5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</row>
    <row r="963" spans="1:5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</row>
    <row r="965" spans="1:5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</row>
    <row r="967" spans="1:5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</row>
    <row r="969" spans="1:5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</row>
    <row r="971" spans="1:5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</row>
    <row r="973" spans="1:5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</row>
    <row r="975" spans="1:5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</row>
    <row r="977" spans="1:5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</row>
    <row r="979" spans="1:5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</row>
    <row r="981" spans="1:5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</row>
    <row r="983" spans="1:5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</row>
    <row r="985" spans="1:5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</row>
    <row r="987" spans="1:5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</row>
    <row r="989" spans="1:5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</row>
    <row r="991" spans="1:5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</row>
    <row r="993" spans="1:5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</row>
    <row r="995" spans="1:5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</row>
    <row r="997" spans="1:5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</row>
    <row r="999" spans="1:5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</row>
    <row r="1001" spans="1:54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</row>
    <row r="1003" spans="1:54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</row>
    <row r="1005" spans="1:54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</row>
    <row r="1007" spans="1:54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</row>
    <row r="1009" spans="1:54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</row>
    <row r="1011" spans="1:54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</row>
    <row r="1013" spans="1:54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</row>
    <row r="1015" spans="1:54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</row>
    <row r="1017" spans="1:54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</row>
    <row r="1019" spans="1:54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</row>
    <row r="1021" spans="1:54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</row>
    <row r="1023" spans="1:54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</row>
    <row r="1025" spans="1:54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</row>
    <row r="1027" spans="1:54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</row>
    <row r="1029" spans="1:54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</row>
    <row r="1031" spans="1:54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</row>
    <row r="1033" spans="1:54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</row>
    <row r="1035" spans="1:54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</row>
    <row r="1037" spans="1:54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</row>
    <row r="1039" spans="1:54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</row>
    <row r="1041" spans="1:54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</row>
    <row r="1043" spans="1:54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5" spans="1:54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7" spans="1:54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9" spans="1:54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1" spans="1:54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3" spans="1:54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5" spans="1:54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7" spans="1:10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9" spans="1:10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1" spans="1:10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3" spans="1:10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5" spans="1:10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7" spans="1:10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9" spans="1:10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1" spans="1:10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3" spans="1:10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5" spans="1:10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7" spans="1:10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9" spans="1:10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1" spans="1:10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3" spans="1:10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5" spans="1:10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7" spans="1:10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9" spans="1:10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1" spans="1:10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3" spans="1:10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191"/>
  <sheetViews>
    <sheetView tabSelected="1" workbookViewId="0"/>
  </sheetViews>
  <sheetFormatPr defaultColWidth="14.42578125" defaultRowHeight="15.75" customHeight="1" x14ac:dyDescent="0.2"/>
  <sheetData>
    <row r="1" spans="1:13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 spans="1:13" x14ac:dyDescent="0.2">
      <c r="A2" s="1">
        <v>4.5</v>
      </c>
      <c r="B2" s="2">
        <f>VLOOKUP(A2,'pan 0-1'!$B:$J,6,TRUE)</f>
        <v>0</v>
      </c>
      <c r="C2" s="2">
        <f>VLOOKUP($A2,'pan 0-1'!$M:$U,6,TRUE)</f>
        <v>0</v>
      </c>
      <c r="D2" s="2">
        <f>VLOOKUP($A2,'pan 0-1'!$X:$BH,6,TRUE)</f>
        <v>0</v>
      </c>
      <c r="E2" s="2">
        <f>VLOOKUP($A2,'pan 0-1'!$AI:$AQ,6,TRUE)</f>
        <v>0</v>
      </c>
      <c r="F2" s="2">
        <f>VLOOKUP($A2,'pan 0-1'!$AT:$BB,6,TRUE)</f>
        <v>0</v>
      </c>
      <c r="H2" s="1">
        <v>4.5</v>
      </c>
      <c r="I2" s="2">
        <f>VLOOKUP(H2,'pan 0-1'!$B:$J,4,TRUE)*12/255</f>
        <v>0</v>
      </c>
      <c r="J2" s="2">
        <f>VLOOKUP($A2,'pan 0-1'!$M:$U,4,TRUE)*12/255</f>
        <v>0</v>
      </c>
      <c r="K2" s="2">
        <f>VLOOKUP($A2,'pan 0-1'!$X:$BH,4,TRUE)*12/255</f>
        <v>0</v>
      </c>
      <c r="L2" s="2">
        <f>VLOOKUP($A2,'pan 0-1'!$AI:$AQ,4,TRUE)*12/255</f>
        <v>0</v>
      </c>
      <c r="M2" s="2">
        <f>VLOOKUP($A2,'pan 0-1'!$AT:$BB,4,TRUE)*12/255</f>
        <v>0</v>
      </c>
    </row>
    <row r="3" spans="1:13" x14ac:dyDescent="0.2">
      <c r="A3" s="2">
        <f t="shared" ref="A3:A191" si="0">A2+0.05</f>
        <v>4.55</v>
      </c>
      <c r="B3" s="2">
        <f>VLOOKUP(A3,'pan 0-1'!$B:$J,6,TRUE)</f>
        <v>0</v>
      </c>
      <c r="C3" s="2">
        <f>VLOOKUP($A3,'pan 0-1'!$M:$U,6,TRUE)</f>
        <v>0</v>
      </c>
      <c r="D3" s="2">
        <f>VLOOKUP($A3,'pan 0-1'!$X:$BH,6,TRUE)</f>
        <v>0</v>
      </c>
      <c r="E3" s="2">
        <f>VLOOKUP($A3,'pan 0-1'!$AI:$AQ,6,TRUE)</f>
        <v>0</v>
      </c>
      <c r="F3" s="2">
        <f>VLOOKUP($A3,'pan 0-1'!$AT:$BB,6,TRUE)</f>
        <v>0</v>
      </c>
      <c r="H3" s="2">
        <f t="shared" ref="H3:H191" si="1">H2+0.05</f>
        <v>4.55</v>
      </c>
      <c r="I3" s="2">
        <f>VLOOKUP(H3,'pan 0-1'!$B:$J,4,TRUE)*12/255</f>
        <v>0</v>
      </c>
      <c r="J3" s="2">
        <f>VLOOKUP($A3,'pan 0-1'!$M:$U,4,TRUE)*12/255</f>
        <v>0</v>
      </c>
      <c r="K3" s="2">
        <f>VLOOKUP($A3,'pan 0-1'!$X:$BH,4,TRUE)*12/255</f>
        <v>0</v>
      </c>
      <c r="L3" s="2">
        <f>VLOOKUP($A3,'pan 0-1'!$AI:$AQ,4,TRUE)*12/255</f>
        <v>0</v>
      </c>
      <c r="M3" s="2">
        <f>VLOOKUP($A3,'pan 0-1'!$AT:$BB,4,TRUE)*12/255</f>
        <v>0</v>
      </c>
    </row>
    <row r="4" spans="1:13" x14ac:dyDescent="0.2">
      <c r="A4" s="2">
        <f t="shared" si="0"/>
        <v>4.5999999999999996</v>
      </c>
      <c r="B4" s="2">
        <f>VLOOKUP(A4,'pan 0-1'!$B:$J,6,TRUE)</f>
        <v>0</v>
      </c>
      <c r="C4" s="2">
        <f>VLOOKUP($A4,'pan 0-1'!$M:$U,6,TRUE)</f>
        <v>0</v>
      </c>
      <c r="D4" s="2">
        <f>VLOOKUP($A4,'pan 0-1'!$X:$BH,6,TRUE)</f>
        <v>0</v>
      </c>
      <c r="E4" s="2">
        <f>VLOOKUP($A4,'pan 0-1'!$AI:$AQ,6,TRUE)</f>
        <v>0</v>
      </c>
      <c r="F4" s="2">
        <f>VLOOKUP($A4,'pan 0-1'!$AT:$BB,6,TRUE)</f>
        <v>0</v>
      </c>
      <c r="H4" s="2">
        <f t="shared" si="1"/>
        <v>4.5999999999999996</v>
      </c>
      <c r="I4" s="2">
        <f>VLOOKUP(H4,'pan 0-1'!$B:$J,4,TRUE)*12/255</f>
        <v>0</v>
      </c>
      <c r="J4" s="2">
        <f>VLOOKUP($A4,'pan 0-1'!$M:$U,4,TRUE)*12/255</f>
        <v>0</v>
      </c>
      <c r="K4" s="2">
        <f>VLOOKUP($A4,'pan 0-1'!$X:$BH,4,TRUE)*12/255</f>
        <v>0</v>
      </c>
      <c r="L4" s="2">
        <f>VLOOKUP($A4,'pan 0-1'!$AI:$AQ,4,TRUE)*12/255</f>
        <v>0</v>
      </c>
      <c r="M4" s="2">
        <f>VLOOKUP($A4,'pan 0-1'!$AT:$BB,4,TRUE)*12/255</f>
        <v>0</v>
      </c>
    </row>
    <row r="5" spans="1:13" x14ac:dyDescent="0.2">
      <c r="A5" s="2">
        <f t="shared" si="0"/>
        <v>4.6499999999999995</v>
      </c>
      <c r="B5" s="2">
        <f>VLOOKUP(A5,'pan 0-1'!$B:$J,6,TRUE)</f>
        <v>0</v>
      </c>
      <c r="C5" s="2">
        <f>VLOOKUP($A5,'pan 0-1'!$M:$U,6,TRUE)</f>
        <v>0</v>
      </c>
      <c r="D5" s="2">
        <f>VLOOKUP($A5,'pan 0-1'!$X:$BH,6,TRUE)</f>
        <v>0</v>
      </c>
      <c r="E5" s="2">
        <f>VLOOKUP($A5,'pan 0-1'!$AI:$AQ,6,TRUE)</f>
        <v>0</v>
      </c>
      <c r="F5" s="2">
        <f>VLOOKUP($A5,'pan 0-1'!$AT:$BB,6,TRUE)</f>
        <v>0</v>
      </c>
      <c r="H5" s="2">
        <f t="shared" si="1"/>
        <v>4.6499999999999995</v>
      </c>
      <c r="I5" s="2">
        <f>VLOOKUP(H5,'pan 0-1'!$B:$J,4,TRUE)*12/255</f>
        <v>0</v>
      </c>
      <c r="J5" s="2">
        <f>VLOOKUP($A5,'pan 0-1'!$M:$U,4,TRUE)*12/255</f>
        <v>0</v>
      </c>
      <c r="K5" s="2">
        <f>VLOOKUP($A5,'pan 0-1'!$X:$BH,4,TRUE)*12/255</f>
        <v>0</v>
      </c>
      <c r="L5" s="2">
        <f>VLOOKUP($A5,'pan 0-1'!$AI:$AQ,4,TRUE)*12/255</f>
        <v>0</v>
      </c>
      <c r="M5" s="2">
        <f>VLOOKUP($A5,'pan 0-1'!$AT:$BB,4,TRUE)*12/255</f>
        <v>0</v>
      </c>
    </row>
    <row r="6" spans="1:13" x14ac:dyDescent="0.2">
      <c r="A6" s="2">
        <f t="shared" si="0"/>
        <v>4.6999999999999993</v>
      </c>
      <c r="B6" s="2">
        <f>VLOOKUP(A6,'pan 0-1'!$B:$J,6,TRUE)</f>
        <v>0</v>
      </c>
      <c r="C6" s="2">
        <f>VLOOKUP($A6,'pan 0-1'!$M:$U,6,TRUE)</f>
        <v>0</v>
      </c>
      <c r="D6" s="2">
        <f>VLOOKUP($A6,'pan 0-1'!$X:$BH,6,TRUE)</f>
        <v>0</v>
      </c>
      <c r="E6" s="2">
        <f>VLOOKUP($A6,'pan 0-1'!$AI:$AQ,6,TRUE)</f>
        <v>0</v>
      </c>
      <c r="F6" s="2">
        <f>VLOOKUP($A6,'pan 0-1'!$AT:$BB,6,TRUE)</f>
        <v>0</v>
      </c>
      <c r="H6" s="2">
        <f t="shared" si="1"/>
        <v>4.6999999999999993</v>
      </c>
      <c r="I6" s="2">
        <f>VLOOKUP(H6,'pan 0-1'!$B:$J,4,TRUE)*12/255</f>
        <v>0</v>
      </c>
      <c r="J6" s="2">
        <f>VLOOKUP($A6,'pan 0-1'!$M:$U,4,TRUE)*12/255</f>
        <v>0</v>
      </c>
      <c r="K6" s="2">
        <f>VLOOKUP($A6,'pan 0-1'!$X:$BH,4,TRUE)*12/255</f>
        <v>0</v>
      </c>
      <c r="L6" s="2">
        <f>VLOOKUP($A6,'pan 0-1'!$AI:$AQ,4,TRUE)*12/255</f>
        <v>0</v>
      </c>
      <c r="M6" s="2">
        <f>VLOOKUP($A6,'pan 0-1'!$AT:$BB,4,TRUE)*12/255</f>
        <v>0</v>
      </c>
    </row>
    <row r="7" spans="1:13" x14ac:dyDescent="0.2">
      <c r="A7" s="2">
        <f t="shared" si="0"/>
        <v>4.7499999999999991</v>
      </c>
      <c r="B7" s="2">
        <f>VLOOKUP(A7,'pan 0-1'!$B:$J,6,TRUE)</f>
        <v>0</v>
      </c>
      <c r="C7" s="2">
        <f>VLOOKUP($A7,'pan 0-1'!$M:$U,6,TRUE)</f>
        <v>0</v>
      </c>
      <c r="D7" s="2">
        <f>VLOOKUP($A7,'pan 0-1'!$X:$BH,6,TRUE)</f>
        <v>0</v>
      </c>
      <c r="E7" s="2">
        <f>VLOOKUP($A7,'pan 0-1'!$AI:$AQ,6,TRUE)</f>
        <v>0</v>
      </c>
      <c r="F7" s="2">
        <f>VLOOKUP($A7,'pan 0-1'!$AT:$BB,6,TRUE)</f>
        <v>0</v>
      </c>
      <c r="H7" s="2">
        <f t="shared" si="1"/>
        <v>4.7499999999999991</v>
      </c>
      <c r="I7" s="2">
        <f>VLOOKUP(H7,'pan 0-1'!$B:$J,4,TRUE)*12/255</f>
        <v>0</v>
      </c>
      <c r="J7" s="2">
        <f>VLOOKUP($A7,'pan 0-1'!$M:$U,4,TRUE)*12/255</f>
        <v>0</v>
      </c>
      <c r="K7" s="2">
        <f>VLOOKUP($A7,'pan 0-1'!$X:$BH,4,TRUE)*12/255</f>
        <v>0</v>
      </c>
      <c r="L7" s="2">
        <f>VLOOKUP($A7,'pan 0-1'!$AI:$AQ,4,TRUE)*12/255</f>
        <v>0</v>
      </c>
      <c r="M7" s="2">
        <f>VLOOKUP($A7,'pan 0-1'!$AT:$BB,4,TRUE)*12/255</f>
        <v>0</v>
      </c>
    </row>
    <row r="8" spans="1:13" x14ac:dyDescent="0.2">
      <c r="A8" s="2">
        <f t="shared" si="0"/>
        <v>4.7999999999999989</v>
      </c>
      <c r="B8" s="2">
        <f>VLOOKUP(A8,'pan 0-1'!$B:$J,6,TRUE)</f>
        <v>0</v>
      </c>
      <c r="C8" s="2">
        <f>VLOOKUP($A8,'pan 0-1'!$M:$U,6,TRUE)</f>
        <v>0</v>
      </c>
      <c r="D8" s="2">
        <f>VLOOKUP($A8,'pan 0-1'!$X:$BH,6,TRUE)</f>
        <v>0</v>
      </c>
      <c r="E8" s="2">
        <f>VLOOKUP($A8,'pan 0-1'!$AI:$AQ,6,TRUE)</f>
        <v>0</v>
      </c>
      <c r="F8" s="2">
        <f>VLOOKUP($A8,'pan 0-1'!$AT:$BB,6,TRUE)</f>
        <v>0</v>
      </c>
      <c r="H8" s="2">
        <f t="shared" si="1"/>
        <v>4.7999999999999989</v>
      </c>
      <c r="I8" s="2">
        <f>VLOOKUP(H8,'pan 0-1'!$B:$J,4,TRUE)*12/255</f>
        <v>0</v>
      </c>
      <c r="J8" s="2">
        <f>VLOOKUP($A8,'pan 0-1'!$M:$U,4,TRUE)*12/255</f>
        <v>0</v>
      </c>
      <c r="K8" s="2">
        <f>VLOOKUP($A8,'pan 0-1'!$X:$BH,4,TRUE)*12/255</f>
        <v>0</v>
      </c>
      <c r="L8" s="2">
        <f>VLOOKUP($A8,'pan 0-1'!$AI:$AQ,4,TRUE)*12/255</f>
        <v>0</v>
      </c>
      <c r="M8" s="2">
        <f>VLOOKUP($A8,'pan 0-1'!$AT:$BB,4,TRUE)*12/255</f>
        <v>0</v>
      </c>
    </row>
    <row r="9" spans="1:13" x14ac:dyDescent="0.2">
      <c r="A9" s="2">
        <f t="shared" si="0"/>
        <v>4.8499999999999988</v>
      </c>
      <c r="B9" s="2">
        <f>VLOOKUP(A9,'pan 0-1'!$B:$J,6,TRUE)</f>
        <v>0</v>
      </c>
      <c r="C9" s="2">
        <f>VLOOKUP($A9,'pan 0-1'!$M:$U,6,TRUE)</f>
        <v>0</v>
      </c>
      <c r="D9" s="2">
        <f>VLOOKUP($A9,'pan 0-1'!$X:$BH,6,TRUE)</f>
        <v>0</v>
      </c>
      <c r="E9" s="2">
        <f>VLOOKUP($A9,'pan 0-1'!$AI:$AQ,6,TRUE)</f>
        <v>0</v>
      </c>
      <c r="F9" s="2">
        <f>VLOOKUP($A9,'pan 0-1'!$AT:$BB,6,TRUE)</f>
        <v>0</v>
      </c>
      <c r="H9" s="2">
        <f t="shared" si="1"/>
        <v>4.8499999999999988</v>
      </c>
      <c r="I9" s="2">
        <f>VLOOKUP(H9,'pan 0-1'!$B:$J,4,TRUE)*12/255</f>
        <v>0</v>
      </c>
      <c r="J9" s="2">
        <f>VLOOKUP($A9,'pan 0-1'!$M:$U,4,TRUE)*12/255</f>
        <v>0</v>
      </c>
      <c r="K9" s="2">
        <f>VLOOKUP($A9,'pan 0-1'!$X:$BH,4,TRUE)*12/255</f>
        <v>0</v>
      </c>
      <c r="L9" s="2">
        <f>VLOOKUP($A9,'pan 0-1'!$AI:$AQ,4,TRUE)*12/255</f>
        <v>0</v>
      </c>
      <c r="M9" s="2">
        <f>VLOOKUP($A9,'pan 0-1'!$AT:$BB,4,TRUE)*12/255</f>
        <v>0</v>
      </c>
    </row>
    <row r="10" spans="1:13" x14ac:dyDescent="0.2">
      <c r="A10" s="2">
        <f t="shared" si="0"/>
        <v>4.8999999999999986</v>
      </c>
      <c r="B10" s="2">
        <f>VLOOKUP(A10,'pan 0-1'!$B:$J,6,TRUE)</f>
        <v>0</v>
      </c>
      <c r="C10" s="2">
        <f>VLOOKUP($A10,'pan 0-1'!$M:$U,6,TRUE)</f>
        <v>0</v>
      </c>
      <c r="D10" s="2">
        <f>VLOOKUP($A10,'pan 0-1'!$X:$BH,6,TRUE)</f>
        <v>0</v>
      </c>
      <c r="E10" s="2">
        <f>VLOOKUP($A10,'pan 0-1'!$AI:$AQ,6,TRUE)</f>
        <v>0</v>
      </c>
      <c r="F10" s="2">
        <f>VLOOKUP($A10,'pan 0-1'!$AT:$BB,6,TRUE)</f>
        <v>0</v>
      </c>
      <c r="H10" s="2">
        <f t="shared" si="1"/>
        <v>4.8999999999999986</v>
      </c>
      <c r="I10" s="2">
        <f>VLOOKUP(H10,'pan 0-1'!$B:$J,4,TRUE)*12/255</f>
        <v>0</v>
      </c>
      <c r="J10" s="2">
        <f>VLOOKUP($A10,'pan 0-1'!$M:$U,4,TRUE)*12/255</f>
        <v>0</v>
      </c>
      <c r="K10" s="2">
        <f>VLOOKUP($A10,'pan 0-1'!$X:$BH,4,TRUE)*12/255</f>
        <v>0</v>
      </c>
      <c r="L10" s="2">
        <f>VLOOKUP($A10,'pan 0-1'!$AI:$AQ,4,TRUE)*12/255</f>
        <v>0</v>
      </c>
      <c r="M10" s="2">
        <f>VLOOKUP($A10,'pan 0-1'!$AT:$BB,4,TRUE)*12/255</f>
        <v>0</v>
      </c>
    </row>
    <row r="11" spans="1:13" x14ac:dyDescent="0.2">
      <c r="A11" s="2">
        <f t="shared" si="0"/>
        <v>4.9499999999999984</v>
      </c>
      <c r="B11" s="2">
        <f>VLOOKUP(A11,'pan 0-1'!$B:$J,6,TRUE)</f>
        <v>0</v>
      </c>
      <c r="C11" s="2">
        <f>VLOOKUP($A11,'pan 0-1'!$M:$U,6,TRUE)</f>
        <v>0</v>
      </c>
      <c r="D11" s="2">
        <f>VLOOKUP($A11,'pan 0-1'!$X:$BH,6,TRUE)</f>
        <v>0</v>
      </c>
      <c r="E11" s="2">
        <f>VLOOKUP($A11,'pan 0-1'!$AI:$AQ,6,TRUE)</f>
        <v>0</v>
      </c>
      <c r="F11" s="2">
        <f>VLOOKUP($A11,'pan 0-1'!$AT:$BB,6,TRUE)</f>
        <v>0</v>
      </c>
      <c r="H11" s="2">
        <f t="shared" si="1"/>
        <v>4.9499999999999984</v>
      </c>
      <c r="I11" s="2">
        <f>VLOOKUP(H11,'pan 0-1'!$B:$J,4,TRUE)*12/255</f>
        <v>0</v>
      </c>
      <c r="J11" s="2">
        <f>VLOOKUP($A11,'pan 0-1'!$M:$U,4,TRUE)*12/255</f>
        <v>0</v>
      </c>
      <c r="K11" s="2">
        <f>VLOOKUP($A11,'pan 0-1'!$X:$BH,4,TRUE)*12/255</f>
        <v>0</v>
      </c>
      <c r="L11" s="2">
        <f>VLOOKUP($A11,'pan 0-1'!$AI:$AQ,4,TRUE)*12/255</f>
        <v>0</v>
      </c>
      <c r="M11" s="2">
        <f>VLOOKUP($A11,'pan 0-1'!$AT:$BB,4,TRUE)*12/255</f>
        <v>0</v>
      </c>
    </row>
    <row r="12" spans="1:13" x14ac:dyDescent="0.2">
      <c r="A12" s="2">
        <f t="shared" si="0"/>
        <v>4.9999999999999982</v>
      </c>
      <c r="B12" s="2">
        <f>VLOOKUP(A12,'pan 0-1'!$B:$J,6,TRUE)</f>
        <v>0</v>
      </c>
      <c r="C12" s="2">
        <f>VLOOKUP($A12,'pan 0-1'!$M:$U,6,TRUE)</f>
        <v>0</v>
      </c>
      <c r="D12" s="2">
        <f>VLOOKUP($A12,'pan 0-1'!$X:$BH,6,TRUE)</f>
        <v>0</v>
      </c>
      <c r="E12" s="2">
        <f>VLOOKUP($A12,'pan 0-1'!$AI:$AQ,6,TRUE)</f>
        <v>0</v>
      </c>
      <c r="F12" s="2">
        <f>VLOOKUP($A12,'pan 0-1'!$AT:$BB,6,TRUE)</f>
        <v>0</v>
      </c>
      <c r="H12" s="2">
        <f t="shared" si="1"/>
        <v>4.9999999999999982</v>
      </c>
      <c r="I12" s="2">
        <f>VLOOKUP(H12,'pan 0-1'!$B:$J,4,TRUE)*12/255</f>
        <v>0</v>
      </c>
      <c r="J12" s="2">
        <f>VLOOKUP($A12,'pan 0-1'!$M:$U,4,TRUE)*12/255</f>
        <v>0</v>
      </c>
      <c r="K12" s="2">
        <f>VLOOKUP($A12,'pan 0-1'!$X:$BH,4,TRUE)*12/255</f>
        <v>0</v>
      </c>
      <c r="L12" s="2">
        <f>VLOOKUP($A12,'pan 0-1'!$AI:$AQ,4,TRUE)*12/255</f>
        <v>0</v>
      </c>
      <c r="M12" s="2">
        <f>VLOOKUP($A12,'pan 0-1'!$AT:$BB,4,TRUE)*12/255</f>
        <v>0</v>
      </c>
    </row>
    <row r="13" spans="1:13" x14ac:dyDescent="0.2">
      <c r="A13" s="2">
        <f t="shared" si="0"/>
        <v>5.049999999999998</v>
      </c>
      <c r="B13" s="2">
        <f>VLOOKUP(A13,'pan 0-1'!$B:$J,6,TRUE)</f>
        <v>1.1383000000000001E-2</v>
      </c>
      <c r="C13" s="2">
        <f>VLOOKUP($A13,'pan 0-1'!$M:$U,6,TRUE)</f>
        <v>2.2765000000000001E-2</v>
      </c>
      <c r="D13" s="2">
        <f>VLOOKUP($A13,'pan 0-1'!$X:$BH,6,TRUE)</f>
        <v>0</v>
      </c>
      <c r="E13" s="2">
        <f>VLOOKUP($A13,'pan 0-1'!$AI:$AQ,6,TRUE)</f>
        <v>2.2765000000000001E-2</v>
      </c>
      <c r="F13" s="2">
        <f>VLOOKUP($A13,'pan 0-1'!$AT:$BB,6,TRUE)</f>
        <v>3.4147999999999998E-2</v>
      </c>
      <c r="H13" s="2">
        <f t="shared" si="1"/>
        <v>5.049999999999998</v>
      </c>
      <c r="I13" s="2">
        <f>VLOOKUP(H13,'pan 0-1'!$B:$J,4,TRUE)*12/255</f>
        <v>8.7529411764705891</v>
      </c>
      <c r="J13" s="2">
        <f>VLOOKUP($A13,'pan 0-1'!$M:$U,4,TRUE)*12/255</f>
        <v>8.7058823529411757</v>
      </c>
      <c r="K13" s="2">
        <f>VLOOKUP($A13,'pan 0-1'!$X:$BH,4,TRUE)*12/255</f>
        <v>0</v>
      </c>
      <c r="L13" s="2">
        <f>VLOOKUP($A13,'pan 0-1'!$AI:$AQ,4,TRUE)*12/255</f>
        <v>8.7058823529411757</v>
      </c>
      <c r="M13" s="2">
        <f>VLOOKUP($A13,'pan 0-1'!$AT:$BB,4,TRUE)*12/255</f>
        <v>8.6588235294117641</v>
      </c>
    </row>
    <row r="14" spans="1:13" x14ac:dyDescent="0.2">
      <c r="A14" s="2">
        <f t="shared" si="0"/>
        <v>5.0999999999999979</v>
      </c>
      <c r="B14" s="2">
        <f>VLOOKUP(A14,'pan 0-1'!$B:$J,6,TRUE)</f>
        <v>3.4147999999999998E-2</v>
      </c>
      <c r="C14" s="2">
        <f>VLOOKUP($A14,'pan 0-1'!$M:$U,6,TRUE)</f>
        <v>4.5530000000000001E-2</v>
      </c>
      <c r="D14" s="2">
        <f>VLOOKUP($A14,'pan 0-1'!$X:$BH,6,TRUE)</f>
        <v>5.6912999999999998E-2</v>
      </c>
      <c r="E14" s="2">
        <f>VLOOKUP($A14,'pan 0-1'!$AI:$AQ,6,TRUE)</f>
        <v>4.5530000000000001E-2</v>
      </c>
      <c r="F14" s="2">
        <f>VLOOKUP($A14,'pan 0-1'!$AT:$BB,6,TRUE)</f>
        <v>4.5530000000000001E-2</v>
      </c>
      <c r="H14" s="2">
        <f t="shared" si="1"/>
        <v>5.0999999999999979</v>
      </c>
      <c r="I14" s="2">
        <f>VLOOKUP(H14,'pan 0-1'!$B:$J,4,TRUE)*12/255</f>
        <v>8.8941176470588239</v>
      </c>
      <c r="J14" s="2">
        <f>VLOOKUP($A14,'pan 0-1'!$M:$U,4,TRUE)*12/255</f>
        <v>8.8470588235294123</v>
      </c>
      <c r="K14" s="2">
        <f>VLOOKUP($A14,'pan 0-1'!$X:$BH,4,TRUE)*12/255</f>
        <v>8.5647058823529409</v>
      </c>
      <c r="L14" s="2">
        <f>VLOOKUP($A14,'pan 0-1'!$AI:$AQ,4,TRUE)*12/255</f>
        <v>8.8470588235294123</v>
      </c>
      <c r="M14" s="2">
        <f>VLOOKUP($A14,'pan 0-1'!$AT:$BB,4,TRUE)*12/255</f>
        <v>8.8941176470588239</v>
      </c>
    </row>
    <row r="15" spans="1:13" x14ac:dyDescent="0.2">
      <c r="A15" s="2">
        <f t="shared" si="0"/>
        <v>5.1499999999999977</v>
      </c>
      <c r="B15" s="2">
        <f>VLOOKUP(A15,'pan 0-1'!$B:$J,6,TRUE)</f>
        <v>6.8294999999999995E-2</v>
      </c>
      <c r="C15" s="2">
        <f>VLOOKUP($A15,'pan 0-1'!$M:$U,6,TRUE)</f>
        <v>7.9677999999999999E-2</v>
      </c>
      <c r="D15" s="2">
        <f>VLOOKUP($A15,'pan 0-1'!$X:$BH,6,TRUE)</f>
        <v>6.8294999999999995E-2</v>
      </c>
      <c r="E15" s="2">
        <f>VLOOKUP($A15,'pan 0-1'!$AI:$AQ,6,TRUE)</f>
        <v>6.8294999999999995E-2</v>
      </c>
      <c r="F15" s="2">
        <f>VLOOKUP($A15,'pan 0-1'!$AT:$BB,6,TRUE)</f>
        <v>7.9677999999999999E-2</v>
      </c>
      <c r="H15" s="2">
        <f t="shared" si="1"/>
        <v>5.1499999999999977</v>
      </c>
      <c r="I15" s="2">
        <f>VLOOKUP(H15,'pan 0-1'!$B:$J,4,TRUE)*12/255</f>
        <v>8.8941176470588239</v>
      </c>
      <c r="J15" s="2">
        <f>VLOOKUP($A15,'pan 0-1'!$M:$U,4,TRUE)*12/255</f>
        <v>8.8941176470588239</v>
      </c>
      <c r="K15" s="2">
        <f>VLOOKUP($A15,'pan 0-1'!$X:$BH,4,TRUE)*12/255</f>
        <v>8.8000000000000007</v>
      </c>
      <c r="L15" s="2">
        <f>VLOOKUP($A15,'pan 0-1'!$AI:$AQ,4,TRUE)*12/255</f>
        <v>8.8941176470588239</v>
      </c>
      <c r="M15" s="2">
        <f>VLOOKUP($A15,'pan 0-1'!$AT:$BB,4,TRUE)*12/255</f>
        <v>8.8941176470588239</v>
      </c>
    </row>
    <row r="16" spans="1:13" x14ac:dyDescent="0.2">
      <c r="A16" s="2">
        <f t="shared" si="0"/>
        <v>5.1999999999999975</v>
      </c>
      <c r="B16" s="2">
        <f>VLOOKUP(A16,'pan 0-1'!$B:$J,6,TRUE)</f>
        <v>9.1061000000000003E-2</v>
      </c>
      <c r="C16" s="2">
        <f>VLOOKUP($A16,'pan 0-1'!$M:$U,6,TRUE)</f>
        <v>0.12520800000000001</v>
      </c>
      <c r="D16" s="2">
        <f>VLOOKUP($A16,'pan 0-1'!$X:$BH,6,TRUE)</f>
        <v>0.10244300000000001</v>
      </c>
      <c r="E16" s="2">
        <f>VLOOKUP($A16,'pan 0-1'!$AI:$AQ,6,TRUE)</f>
        <v>6.8294999999999995E-2</v>
      </c>
      <c r="F16" s="2">
        <f>VLOOKUP($A16,'pan 0-1'!$AT:$BB,6,TRUE)</f>
        <v>7.9677999999999999E-2</v>
      </c>
      <c r="H16" s="2">
        <f t="shared" si="1"/>
        <v>5.1999999999999975</v>
      </c>
      <c r="I16" s="2">
        <f>VLOOKUP(H16,'pan 0-1'!$B:$J,4,TRUE)*12/255</f>
        <v>9.0352941176470587</v>
      </c>
      <c r="J16" s="2">
        <f>VLOOKUP($A16,'pan 0-1'!$M:$U,4,TRUE)*12/255</f>
        <v>8.7529411764705891</v>
      </c>
      <c r="K16" s="2">
        <f>VLOOKUP($A16,'pan 0-1'!$X:$BH,4,TRUE)*12/255</f>
        <v>8.8000000000000007</v>
      </c>
      <c r="L16" s="2">
        <f>VLOOKUP($A16,'pan 0-1'!$AI:$AQ,4,TRUE)*12/255</f>
        <v>8.8941176470588239</v>
      </c>
      <c r="M16" s="2">
        <f>VLOOKUP($A16,'pan 0-1'!$AT:$BB,4,TRUE)*12/255</f>
        <v>8.8941176470588239</v>
      </c>
    </row>
    <row r="17" spans="1:13" x14ac:dyDescent="0.2">
      <c r="A17" s="2">
        <f t="shared" si="0"/>
        <v>5.2499999999999973</v>
      </c>
      <c r="B17" s="2">
        <f>VLOOKUP(A17,'pan 0-1'!$B:$J,6,TRUE)</f>
        <v>0.14797399999999999</v>
      </c>
      <c r="C17" s="2">
        <f>VLOOKUP($A17,'pan 0-1'!$M:$U,6,TRUE)</f>
        <v>0.18212100000000001</v>
      </c>
      <c r="D17" s="2">
        <f>VLOOKUP($A17,'pan 0-1'!$X:$BH,6,TRUE)</f>
        <v>0.159356</v>
      </c>
      <c r="E17" s="2">
        <f>VLOOKUP($A17,'pan 0-1'!$AI:$AQ,6,TRUE)</f>
        <v>0.12520800000000001</v>
      </c>
      <c r="F17" s="2">
        <f>VLOOKUP($A17,'pan 0-1'!$AT:$BB,6,TRUE)</f>
        <v>0.13659099999999999</v>
      </c>
      <c r="H17" s="2">
        <f t="shared" si="1"/>
        <v>5.2499999999999973</v>
      </c>
      <c r="I17" s="2">
        <f>VLOOKUP(H17,'pan 0-1'!$B:$J,4,TRUE)*12/255</f>
        <v>8.8000000000000007</v>
      </c>
      <c r="J17" s="2">
        <f>VLOOKUP($A17,'pan 0-1'!$M:$U,4,TRUE)*12/255</f>
        <v>8.5647058823529409</v>
      </c>
      <c r="K17" s="2">
        <f>VLOOKUP($A17,'pan 0-1'!$X:$BH,4,TRUE)*12/255</f>
        <v>8.5647058823529409</v>
      </c>
      <c r="L17" s="2">
        <f>VLOOKUP($A17,'pan 0-1'!$AI:$AQ,4,TRUE)*12/255</f>
        <v>8.8941176470588239</v>
      </c>
      <c r="M17" s="2">
        <f>VLOOKUP($A17,'pan 0-1'!$AT:$BB,4,TRUE)*12/255</f>
        <v>8.7058823529411757</v>
      </c>
    </row>
    <row r="18" spans="1:13" x14ac:dyDescent="0.2">
      <c r="A18" s="2">
        <f t="shared" si="0"/>
        <v>5.2999999999999972</v>
      </c>
      <c r="B18" s="2">
        <f>VLOOKUP(A18,'pan 0-1'!$B:$J,6,TRUE)</f>
        <v>0.22765199999999999</v>
      </c>
      <c r="C18" s="2">
        <f>VLOOKUP($A18,'pan 0-1'!$M:$U,6,TRUE)</f>
        <v>0.250417</v>
      </c>
      <c r="D18" s="2">
        <f>VLOOKUP($A18,'pan 0-1'!$X:$BH,6,TRUE)</f>
        <v>0.21626899999999999</v>
      </c>
      <c r="E18" s="2">
        <f>VLOOKUP($A18,'pan 0-1'!$AI:$AQ,6,TRUE)</f>
        <v>0.19350400000000001</v>
      </c>
      <c r="F18" s="2">
        <f>VLOOKUP($A18,'pan 0-1'!$AT:$BB,6,TRUE)</f>
        <v>0.19350400000000001</v>
      </c>
      <c r="H18" s="2">
        <f t="shared" si="1"/>
        <v>5.2999999999999972</v>
      </c>
      <c r="I18" s="2">
        <f>VLOOKUP(H18,'pan 0-1'!$B:$J,4,TRUE)*12/255</f>
        <v>8.3764705882352946</v>
      </c>
      <c r="J18" s="2">
        <f>VLOOKUP($A18,'pan 0-1'!$M:$U,4,TRUE)*12/255</f>
        <v>8.1882352941176464</v>
      </c>
      <c r="K18" s="2">
        <f>VLOOKUP($A18,'pan 0-1'!$X:$BH,4,TRUE)*12/255</f>
        <v>8.329411764705883</v>
      </c>
      <c r="L18" s="2">
        <f>VLOOKUP($A18,'pan 0-1'!$AI:$AQ,4,TRUE)*12/255</f>
        <v>8.5647058823529409</v>
      </c>
      <c r="M18" s="2">
        <f>VLOOKUP($A18,'pan 0-1'!$AT:$BB,4,TRUE)*12/255</f>
        <v>8.5176470588235293</v>
      </c>
    </row>
    <row r="19" spans="1:13" x14ac:dyDescent="0.2">
      <c r="A19" s="2">
        <f t="shared" si="0"/>
        <v>5.349999999999997</v>
      </c>
      <c r="B19" s="2">
        <f>VLOOKUP(A19,'pan 0-1'!$B:$J,6,TRUE)</f>
        <v>0.29594700000000002</v>
      </c>
      <c r="C19" s="2">
        <f>VLOOKUP($A19,'pan 0-1'!$M:$U,6,TRUE)</f>
        <v>0.318712</v>
      </c>
      <c r="D19" s="2">
        <f>VLOOKUP($A19,'pan 0-1'!$X:$BH,6,TRUE)</f>
        <v>0.29594700000000002</v>
      </c>
      <c r="E19" s="2">
        <f>VLOOKUP($A19,'pan 0-1'!$AI:$AQ,6,TRUE)</f>
        <v>0.261799</v>
      </c>
      <c r="F19" s="2">
        <f>VLOOKUP($A19,'pan 0-1'!$AT:$BB,6,TRUE)</f>
        <v>0.27318199999999998</v>
      </c>
      <c r="H19" s="2">
        <f t="shared" si="1"/>
        <v>5.349999999999997</v>
      </c>
      <c r="I19" s="2">
        <f>VLOOKUP(H19,'pan 0-1'!$B:$J,4,TRUE)*12/255</f>
        <v>8.0470588235294116</v>
      </c>
      <c r="J19" s="2">
        <f>VLOOKUP($A19,'pan 0-1'!$M:$U,4,TRUE)*12/255</f>
        <v>7.8588235294117643</v>
      </c>
      <c r="K19" s="2">
        <f>VLOOKUP($A19,'pan 0-1'!$X:$BH,4,TRUE)*12/255</f>
        <v>7.8588235294117643</v>
      </c>
      <c r="L19" s="2">
        <f>VLOOKUP($A19,'pan 0-1'!$AI:$AQ,4,TRUE)*12/255</f>
        <v>8.1882352941176464</v>
      </c>
      <c r="M19" s="2">
        <f>VLOOKUP($A19,'pan 0-1'!$AT:$BB,4,TRUE)*12/255</f>
        <v>8.0470588235294116</v>
      </c>
    </row>
    <row r="20" spans="1:13" x14ac:dyDescent="0.2">
      <c r="A20" s="2">
        <f t="shared" si="0"/>
        <v>5.3999999999999968</v>
      </c>
      <c r="B20" s="2">
        <f>VLOOKUP(A20,'pan 0-1'!$B:$J,6,TRUE)</f>
        <v>0.170739</v>
      </c>
      <c r="C20" s="2">
        <f>VLOOKUP($A20,'pan 0-1'!$M:$U,6,TRUE)</f>
        <v>0.39839000000000002</v>
      </c>
      <c r="D20" s="2">
        <f>VLOOKUP($A20,'pan 0-1'!$X:$BH,6,TRUE)</f>
        <v>0.36424299999999998</v>
      </c>
      <c r="E20" s="2">
        <f>VLOOKUP($A20,'pan 0-1'!$AI:$AQ,6,TRUE)</f>
        <v>0.34147699999999997</v>
      </c>
      <c r="F20" s="2">
        <f>VLOOKUP($A20,'pan 0-1'!$AT:$BB,6,TRUE)</f>
        <v>0.34147699999999997</v>
      </c>
      <c r="H20" s="2">
        <f t="shared" si="1"/>
        <v>5.3999999999999968</v>
      </c>
      <c r="I20" s="2">
        <f>VLOOKUP(H20,'pan 0-1'!$B:$J,4,TRUE)*12/255</f>
        <v>9.3647058823529417</v>
      </c>
      <c r="J20" s="2">
        <f>VLOOKUP($A20,'pan 0-1'!$M:$U,4,TRUE)*12/255</f>
        <v>7.3882352941176475</v>
      </c>
      <c r="K20" s="2">
        <f>VLOOKUP($A20,'pan 0-1'!$X:$BH,4,TRUE)*12/255</f>
        <v>7.4823529411764707</v>
      </c>
      <c r="L20" s="2">
        <f>VLOOKUP($A20,'pan 0-1'!$AI:$AQ,4,TRUE)*12/255</f>
        <v>7.7647058823529411</v>
      </c>
      <c r="M20" s="2">
        <f>VLOOKUP($A20,'pan 0-1'!$AT:$BB,4,TRUE)*12/255</f>
        <v>7.6705882352941179</v>
      </c>
    </row>
    <row r="21" spans="1:13" x14ac:dyDescent="0.2">
      <c r="A21" s="2">
        <f t="shared" si="0"/>
        <v>5.4499999999999966</v>
      </c>
      <c r="B21" s="2">
        <f>VLOOKUP(A21,'pan 0-1'!$B:$J,6,TRUE)</f>
        <v>0.250417</v>
      </c>
      <c r="C21" s="2">
        <f>VLOOKUP($A21,'pan 0-1'!$M:$U,6,TRUE)</f>
        <v>0.39839000000000002</v>
      </c>
      <c r="D21" s="2">
        <f>VLOOKUP($A21,'pan 0-1'!$X:$BH,6,TRUE)</f>
        <v>0.43253799999999998</v>
      </c>
      <c r="E21" s="2">
        <f>VLOOKUP($A21,'pan 0-1'!$AI:$AQ,6,TRUE)</f>
        <v>0.409773</v>
      </c>
      <c r="F21" s="2">
        <f>VLOOKUP($A21,'pan 0-1'!$AT:$BB,6,TRUE)</f>
        <v>0.42115599999999997</v>
      </c>
      <c r="H21" s="2">
        <f t="shared" si="1"/>
        <v>5.4499999999999966</v>
      </c>
      <c r="I21" s="2">
        <f>VLOOKUP(H21,'pan 0-1'!$B:$J,4,TRUE)*12/255</f>
        <v>8.9882352941176471</v>
      </c>
      <c r="J21" s="2">
        <f>VLOOKUP($A21,'pan 0-1'!$M:$U,4,TRUE)*12/255</f>
        <v>7.3882352941176475</v>
      </c>
      <c r="K21" s="2">
        <f>VLOOKUP($A21,'pan 0-1'!$X:$BH,4,TRUE)*12/255</f>
        <v>7.1058823529411761</v>
      </c>
      <c r="L21" s="2">
        <f>VLOOKUP($A21,'pan 0-1'!$AI:$AQ,4,TRUE)*12/255</f>
        <v>7.3882352941176475</v>
      </c>
      <c r="M21" s="2">
        <f>VLOOKUP($A21,'pan 0-1'!$AT:$BB,4,TRUE)*12/255</f>
        <v>7.1529411764705886</v>
      </c>
    </row>
    <row r="22" spans="1:13" x14ac:dyDescent="0.2">
      <c r="A22" s="2">
        <f t="shared" si="0"/>
        <v>5.4999999999999964</v>
      </c>
      <c r="B22" s="2">
        <f>VLOOKUP(A22,'pan 0-1'!$B:$J,6,TRUE)</f>
        <v>0.35286000000000001</v>
      </c>
      <c r="C22" s="2">
        <f>VLOOKUP($A22,'pan 0-1'!$M:$U,6,TRUE)</f>
        <v>0.45530300000000001</v>
      </c>
      <c r="D22" s="2">
        <f>VLOOKUP($A22,'pan 0-1'!$X:$BH,6,TRUE)</f>
        <v>0.500834</v>
      </c>
      <c r="E22" s="2">
        <f>VLOOKUP($A22,'pan 0-1'!$AI:$AQ,6,TRUE)</f>
        <v>0.48945100000000002</v>
      </c>
      <c r="F22" s="2">
        <f>VLOOKUP($A22,'pan 0-1'!$AT:$BB,6,TRUE)</f>
        <v>0.500834</v>
      </c>
      <c r="H22" s="2">
        <f t="shared" si="1"/>
        <v>5.4999999999999964</v>
      </c>
      <c r="I22" s="2">
        <f>VLOOKUP(H22,'pan 0-1'!$B:$J,4,TRUE)*12/255</f>
        <v>8.2823529411764714</v>
      </c>
      <c r="J22" s="2">
        <f>VLOOKUP($A22,'pan 0-1'!$M:$U,4,TRUE)*12/255</f>
        <v>7.1529411764705886</v>
      </c>
      <c r="K22" s="2">
        <f>VLOOKUP($A22,'pan 0-1'!$X:$BH,4,TRUE)*12/255</f>
        <v>6.6823529411764708</v>
      </c>
      <c r="L22" s="2">
        <f>VLOOKUP($A22,'pan 0-1'!$AI:$AQ,4,TRUE)*12/255</f>
        <v>6.8235294117647056</v>
      </c>
      <c r="M22" s="2">
        <f>VLOOKUP($A22,'pan 0-1'!$AT:$BB,4,TRUE)*12/255</f>
        <v>6.6352941176470592</v>
      </c>
    </row>
    <row r="23" spans="1:13" x14ac:dyDescent="0.2">
      <c r="A23" s="2">
        <f t="shared" si="0"/>
        <v>5.5499999999999963</v>
      </c>
      <c r="B23" s="2">
        <f>VLOOKUP(A23,'pan 0-1'!$B:$J,6,TRUE)</f>
        <v>0.47806799999999999</v>
      </c>
      <c r="C23" s="2">
        <f>VLOOKUP($A23,'pan 0-1'!$M:$U,6,TRUE)</f>
        <v>0.53498100000000004</v>
      </c>
      <c r="D23" s="2">
        <f>VLOOKUP($A23,'pan 0-1'!$X:$BH,6,TRUE)</f>
        <v>0.569129</v>
      </c>
      <c r="E23" s="2">
        <f>VLOOKUP($A23,'pan 0-1'!$AI:$AQ,6,TRUE)</f>
        <v>0.55774699999999999</v>
      </c>
      <c r="F23" s="2">
        <f>VLOOKUP($A23,'pan 0-1'!$AT:$BB,6,TRUE)</f>
        <v>0.569129</v>
      </c>
      <c r="H23" s="2">
        <f t="shared" si="1"/>
        <v>5.5499999999999963</v>
      </c>
      <c r="I23" s="2">
        <f>VLOOKUP(H23,'pan 0-1'!$B:$J,4,TRUE)*12/255</f>
        <v>7.341176470588235</v>
      </c>
      <c r="J23" s="2">
        <f>VLOOKUP($A23,'pan 0-1'!$M:$U,4,TRUE)*12/255</f>
        <v>6.5882352941176467</v>
      </c>
      <c r="K23" s="2">
        <f>VLOOKUP($A23,'pan 0-1'!$X:$BH,4,TRUE)*12/255</f>
        <v>6.2117647058823531</v>
      </c>
      <c r="L23" s="2">
        <f>VLOOKUP($A23,'pan 0-1'!$AI:$AQ,4,TRUE)*12/255</f>
        <v>6.4</v>
      </c>
      <c r="M23" s="2">
        <f>VLOOKUP($A23,'pan 0-1'!$AT:$BB,4,TRUE)*12/255</f>
        <v>6.2117647058823531</v>
      </c>
    </row>
    <row r="24" spans="1:13" x14ac:dyDescent="0.2">
      <c r="A24" s="2">
        <f t="shared" si="0"/>
        <v>5.5999999999999961</v>
      </c>
      <c r="B24" s="2">
        <f>VLOOKUP(A24,'pan 0-1'!$B:$J,6,TRUE)</f>
        <v>0.569129</v>
      </c>
      <c r="C24" s="2">
        <f>VLOOKUP($A24,'pan 0-1'!$M:$U,6,TRUE)</f>
        <v>0.62604199999999999</v>
      </c>
      <c r="D24" s="2">
        <f>VLOOKUP($A24,'pan 0-1'!$X:$BH,6,TRUE)</f>
        <v>0.63742500000000002</v>
      </c>
      <c r="E24" s="2">
        <f>VLOOKUP($A24,'pan 0-1'!$AI:$AQ,6,TRUE)</f>
        <v>0.62604199999999999</v>
      </c>
      <c r="F24" s="2">
        <f>VLOOKUP($A24,'pan 0-1'!$AT:$BB,6,TRUE)</f>
        <v>0.63742500000000002</v>
      </c>
      <c r="H24" s="2">
        <f t="shared" si="1"/>
        <v>5.5999999999999961</v>
      </c>
      <c r="I24" s="2">
        <f>VLOOKUP(H24,'pan 0-1'!$B:$J,4,TRUE)*12/255</f>
        <v>6.7294117647058824</v>
      </c>
      <c r="J24" s="2">
        <f>VLOOKUP($A24,'pan 0-1'!$M:$U,4,TRUE)*12/255</f>
        <v>5.882352941176471</v>
      </c>
      <c r="K24" s="2">
        <f>VLOOKUP($A24,'pan 0-1'!$X:$BH,4,TRUE)*12/255</f>
        <v>5.7882352941176469</v>
      </c>
      <c r="L24" s="2">
        <f>VLOOKUP($A24,'pan 0-1'!$AI:$AQ,4,TRUE)*12/255</f>
        <v>5.9294117647058826</v>
      </c>
      <c r="M24" s="2">
        <f>VLOOKUP($A24,'pan 0-1'!$AT:$BB,4,TRUE)*12/255</f>
        <v>5.7411764705882353</v>
      </c>
    </row>
    <row r="25" spans="1:13" x14ac:dyDescent="0.2">
      <c r="A25" s="2">
        <f t="shared" si="0"/>
        <v>5.6499999999999959</v>
      </c>
      <c r="B25" s="2">
        <f>VLOOKUP(A25,'pan 0-1'!$B:$J,6,TRUE)</f>
        <v>0.64880700000000002</v>
      </c>
      <c r="C25" s="2">
        <f>VLOOKUP($A25,'pan 0-1'!$M:$U,6,TRUE)</f>
        <v>0.69433800000000001</v>
      </c>
      <c r="D25" s="2">
        <f>VLOOKUP($A25,'pan 0-1'!$X:$BH,6,TRUE)</f>
        <v>0.68295499999999998</v>
      </c>
      <c r="E25" s="2">
        <f>VLOOKUP($A25,'pan 0-1'!$AI:$AQ,6,TRUE)</f>
        <v>0.68295499999999998</v>
      </c>
      <c r="F25" s="2">
        <f>VLOOKUP($A25,'pan 0-1'!$AT:$BB,6,TRUE)</f>
        <v>0.69433800000000001</v>
      </c>
      <c r="H25" s="2">
        <f t="shared" si="1"/>
        <v>5.6499999999999959</v>
      </c>
      <c r="I25" s="2">
        <f>VLOOKUP(H25,'pan 0-1'!$B:$J,4,TRUE)*12/255</f>
        <v>6.1647058823529415</v>
      </c>
      <c r="J25" s="2">
        <f>VLOOKUP($A25,'pan 0-1'!$M:$U,4,TRUE)*12/255</f>
        <v>5.4117647058823533</v>
      </c>
      <c r="K25" s="2">
        <f>VLOOKUP($A25,'pan 0-1'!$X:$BH,4,TRUE)*12/255</f>
        <v>5.5058823529411764</v>
      </c>
      <c r="L25" s="2">
        <f>VLOOKUP($A25,'pan 0-1'!$AI:$AQ,4,TRUE)*12/255</f>
        <v>5.552941176470588</v>
      </c>
      <c r="M25" s="2">
        <f>VLOOKUP($A25,'pan 0-1'!$AT:$BB,4,TRUE)*12/255</f>
        <v>5.3647058823529408</v>
      </c>
    </row>
    <row r="26" spans="1:13" x14ac:dyDescent="0.2">
      <c r="A26" s="2">
        <f t="shared" si="0"/>
        <v>5.6999999999999957</v>
      </c>
      <c r="B26" s="2">
        <f>VLOOKUP(A26,'pan 0-1'!$B:$J,6,TRUE)</f>
        <v>0.72848500000000005</v>
      </c>
      <c r="C26" s="2">
        <f>VLOOKUP($A26,'pan 0-1'!$M:$U,6,TRUE)</f>
        <v>0.75124999999999997</v>
      </c>
      <c r="D26" s="2">
        <f>VLOOKUP($A26,'pan 0-1'!$X:$BH,6,TRUE)</f>
        <v>0.73986799999999997</v>
      </c>
      <c r="E26" s="2">
        <f>VLOOKUP($A26,'pan 0-1'!$AI:$AQ,6,TRUE)</f>
        <v>0.73986799999999997</v>
      </c>
      <c r="F26" s="2">
        <f>VLOOKUP($A26,'pan 0-1'!$AT:$BB,6,TRUE)</f>
        <v>0.73986799999999997</v>
      </c>
      <c r="H26" s="2">
        <f t="shared" si="1"/>
        <v>5.6999999999999957</v>
      </c>
      <c r="I26" s="2">
        <f>VLOOKUP(H26,'pan 0-1'!$B:$J,4,TRUE)*12/255</f>
        <v>5.552941176470588</v>
      </c>
      <c r="J26" s="2">
        <f>VLOOKUP($A26,'pan 0-1'!$M:$U,4,TRUE)*12/255</f>
        <v>5.0352941176470587</v>
      </c>
      <c r="K26" s="2">
        <f>VLOOKUP($A26,'pan 0-1'!$X:$BH,4,TRUE)*12/255</f>
        <v>5.0823529411764703</v>
      </c>
      <c r="L26" s="2">
        <f>VLOOKUP($A26,'pan 0-1'!$AI:$AQ,4,TRUE)*12/255</f>
        <v>5.1294117647058828</v>
      </c>
      <c r="M26" s="2">
        <f>VLOOKUP($A26,'pan 0-1'!$AT:$BB,4,TRUE)*12/255</f>
        <v>5.0823529411764703</v>
      </c>
    </row>
    <row r="27" spans="1:13" x14ac:dyDescent="0.2">
      <c r="A27" s="2">
        <f t="shared" si="0"/>
        <v>5.7499999999999956</v>
      </c>
      <c r="B27" s="2">
        <f>VLOOKUP(A27,'pan 0-1'!$B:$J,6,TRUE)</f>
        <v>0.79678099999999996</v>
      </c>
      <c r="C27" s="2">
        <f>VLOOKUP($A27,'pan 0-1'!$M:$U,6,TRUE)</f>
        <v>0.80816299999999996</v>
      </c>
      <c r="D27" s="2">
        <f>VLOOKUP($A27,'pan 0-1'!$X:$BH,6,TRUE)</f>
        <v>0.75124999999999997</v>
      </c>
      <c r="E27" s="2">
        <f>VLOOKUP($A27,'pan 0-1'!$AI:$AQ,6,TRUE)</f>
        <v>0.78539800000000004</v>
      </c>
      <c r="F27" s="2">
        <f>VLOOKUP($A27,'pan 0-1'!$AT:$BB,6,TRUE)</f>
        <v>0.79678099999999996</v>
      </c>
      <c r="H27" s="2">
        <f t="shared" si="1"/>
        <v>5.7499999999999956</v>
      </c>
      <c r="I27" s="2">
        <f>VLOOKUP(H27,'pan 0-1'!$B:$J,4,TRUE)*12/255</f>
        <v>5.0352941176470587</v>
      </c>
      <c r="J27" s="2">
        <f>VLOOKUP($A27,'pan 0-1'!$M:$U,4,TRUE)*12/255</f>
        <v>4.6117647058823525</v>
      </c>
      <c r="K27" s="2">
        <f>VLOOKUP($A27,'pan 0-1'!$X:$BH,4,TRUE)*12/255</f>
        <v>5.1294117647058828</v>
      </c>
      <c r="L27" s="2">
        <f>VLOOKUP($A27,'pan 0-1'!$AI:$AQ,4,TRUE)*12/255</f>
        <v>4.8470588235294114</v>
      </c>
      <c r="M27" s="2">
        <f>VLOOKUP($A27,'pan 0-1'!$AT:$BB,4,TRUE)*12/255</f>
        <v>4.6117647058823525</v>
      </c>
    </row>
    <row r="28" spans="1:13" x14ac:dyDescent="0.2">
      <c r="A28" s="2">
        <f t="shared" si="0"/>
        <v>5.7999999999999954</v>
      </c>
      <c r="B28" s="2">
        <f>VLOOKUP(A28,'pan 0-1'!$B:$J,6,TRUE)</f>
        <v>0.85369399999999995</v>
      </c>
      <c r="C28" s="2">
        <f>VLOOKUP($A28,'pan 0-1'!$M:$U,6,TRUE)</f>
        <v>0.86507599999999996</v>
      </c>
      <c r="D28" s="2">
        <f>VLOOKUP($A28,'pan 0-1'!$X:$BH,6,TRUE)</f>
        <v>0.819546</v>
      </c>
      <c r="E28" s="2">
        <f>VLOOKUP($A28,'pan 0-1'!$AI:$AQ,6,TRUE)</f>
        <v>0.83092900000000003</v>
      </c>
      <c r="F28" s="2">
        <f>VLOOKUP($A28,'pan 0-1'!$AT:$BB,6,TRUE)</f>
        <v>0.83092900000000003</v>
      </c>
      <c r="H28" s="2">
        <f t="shared" si="1"/>
        <v>5.7999999999999954</v>
      </c>
      <c r="I28" s="2">
        <f>VLOOKUP(H28,'pan 0-1'!$B:$J,4,TRUE)*12/255</f>
        <v>4.6117647058823525</v>
      </c>
      <c r="J28" s="2">
        <f>VLOOKUP($A28,'pan 0-1'!$M:$U,4,TRUE)*12/255</f>
        <v>4.1411764705882357</v>
      </c>
      <c r="K28" s="2">
        <f>VLOOKUP($A28,'pan 0-1'!$X:$BH,4,TRUE)*12/255</f>
        <v>4.5647058823529409</v>
      </c>
      <c r="L28" s="2">
        <f>VLOOKUP($A28,'pan 0-1'!$AI:$AQ,4,TRUE)*12/255</f>
        <v>4.4705882352941178</v>
      </c>
      <c r="M28" s="2">
        <f>VLOOKUP($A28,'pan 0-1'!$AT:$BB,4,TRUE)*12/255</f>
        <v>4.4235294117647062</v>
      </c>
    </row>
    <row r="29" spans="1:13" x14ac:dyDescent="0.2">
      <c r="A29" s="2">
        <f t="shared" si="0"/>
        <v>5.8499999999999952</v>
      </c>
      <c r="B29" s="2">
        <f>VLOOKUP(A29,'pan 0-1'!$B:$J,6,TRUE)</f>
        <v>0.92198899999999995</v>
      </c>
      <c r="C29" s="2">
        <f>VLOOKUP($A29,'pan 0-1'!$M:$U,6,TRUE)</f>
        <v>0.91060700000000006</v>
      </c>
      <c r="D29" s="2">
        <f>VLOOKUP($A29,'pan 0-1'!$X:$BH,6,TRUE)</f>
        <v>0.87645899999999999</v>
      </c>
      <c r="E29" s="2">
        <f>VLOOKUP($A29,'pan 0-1'!$AI:$AQ,6,TRUE)</f>
        <v>0.86507599999999996</v>
      </c>
      <c r="F29" s="2">
        <f>VLOOKUP($A29,'pan 0-1'!$AT:$BB,6,TRUE)</f>
        <v>0.87645899999999999</v>
      </c>
      <c r="H29" s="2">
        <f t="shared" si="1"/>
        <v>5.8499999999999952</v>
      </c>
      <c r="I29" s="2">
        <f>VLOOKUP(H29,'pan 0-1'!$B:$J,4,TRUE)*12/255</f>
        <v>4.0470588235294116</v>
      </c>
      <c r="J29" s="2">
        <f>VLOOKUP($A29,'pan 0-1'!$M:$U,4,TRUE)*12/255</f>
        <v>3.7647058823529411</v>
      </c>
      <c r="K29" s="2">
        <f>VLOOKUP($A29,'pan 0-1'!$X:$BH,4,TRUE)*12/255</f>
        <v>4.0941176470588232</v>
      </c>
      <c r="L29" s="2">
        <f>VLOOKUP($A29,'pan 0-1'!$AI:$AQ,4,TRUE)*12/255</f>
        <v>4.2352941176470589</v>
      </c>
      <c r="M29" s="2">
        <f>VLOOKUP($A29,'pan 0-1'!$AT:$BB,4,TRUE)*12/255</f>
        <v>4.0470588235294116</v>
      </c>
    </row>
    <row r="30" spans="1:13" x14ac:dyDescent="0.2">
      <c r="A30" s="2">
        <f t="shared" si="0"/>
        <v>5.899999999999995</v>
      </c>
      <c r="B30" s="2">
        <f>VLOOKUP(A30,'pan 0-1'!$B:$J,6,TRUE)</f>
        <v>0.96751900000000002</v>
      </c>
      <c r="C30" s="2">
        <f>VLOOKUP($A30,'pan 0-1'!$M:$U,6,TRUE)</f>
        <v>0.94475399999999998</v>
      </c>
      <c r="D30" s="2">
        <f>VLOOKUP($A30,'pan 0-1'!$X:$BH,6,TRUE)</f>
        <v>0.91060700000000006</v>
      </c>
      <c r="E30" s="2">
        <f>VLOOKUP($A30,'pan 0-1'!$AI:$AQ,6,TRUE)</f>
        <v>0.89922400000000002</v>
      </c>
      <c r="F30" s="2">
        <f>VLOOKUP($A30,'pan 0-1'!$AT:$BB,6,TRUE)</f>
        <v>0.89922400000000002</v>
      </c>
      <c r="H30" s="2">
        <f t="shared" si="1"/>
        <v>5.899999999999995</v>
      </c>
      <c r="I30" s="2">
        <f>VLOOKUP(H30,'pan 0-1'!$B:$J,4,TRUE)*12/255</f>
        <v>0</v>
      </c>
      <c r="J30" s="2">
        <f>VLOOKUP($A30,'pan 0-1'!$M:$U,4,TRUE)*12/255</f>
        <v>3.5294117647058822</v>
      </c>
      <c r="K30" s="2">
        <f>VLOOKUP($A30,'pan 0-1'!$X:$BH,4,TRUE)*12/255</f>
        <v>3.8588235294117648</v>
      </c>
      <c r="L30" s="2">
        <f>VLOOKUP($A30,'pan 0-1'!$AI:$AQ,4,TRUE)*12/255</f>
        <v>4</v>
      </c>
      <c r="M30" s="2">
        <f>VLOOKUP($A30,'pan 0-1'!$AT:$BB,4,TRUE)*12/255</f>
        <v>3.9058823529411764</v>
      </c>
    </row>
    <row r="31" spans="1:13" x14ac:dyDescent="0.2">
      <c r="A31" s="2">
        <f t="shared" si="0"/>
        <v>5.9499999999999948</v>
      </c>
      <c r="B31" s="2">
        <f>VLOOKUP(A31,'pan 0-1'!$B:$J,6,TRUE)</f>
        <v>1.0016670000000001</v>
      </c>
      <c r="C31" s="2">
        <f>VLOOKUP($A31,'pan 0-1'!$M:$U,6,TRUE)</f>
        <v>0.96751900000000002</v>
      </c>
      <c r="D31" s="2">
        <f>VLOOKUP($A31,'pan 0-1'!$X:$BH,6,TRUE)</f>
        <v>0.94475399999999998</v>
      </c>
      <c r="E31" s="2">
        <f>VLOOKUP($A31,'pan 0-1'!$AI:$AQ,6,TRUE)</f>
        <v>0.92198899999999995</v>
      </c>
      <c r="F31" s="2">
        <f>VLOOKUP($A31,'pan 0-1'!$AT:$BB,6,TRUE)</f>
        <v>0.92198899999999995</v>
      </c>
      <c r="H31" s="2">
        <f t="shared" si="1"/>
        <v>5.9499999999999948</v>
      </c>
      <c r="I31" s="2">
        <f>VLOOKUP(H31,'pan 0-1'!$B:$J,4,TRUE)*12/255</f>
        <v>0</v>
      </c>
      <c r="J31" s="2">
        <f>VLOOKUP($A31,'pan 0-1'!$M:$U,4,TRUE)*12/255</f>
        <v>0</v>
      </c>
      <c r="K31" s="2">
        <f>VLOOKUP($A31,'pan 0-1'!$X:$BH,4,TRUE)*12/255</f>
        <v>3.5764705882352943</v>
      </c>
      <c r="L31" s="2">
        <f>VLOOKUP($A31,'pan 0-1'!$AI:$AQ,4,TRUE)*12/255</f>
        <v>3.8117647058823527</v>
      </c>
      <c r="M31" s="2">
        <f>VLOOKUP($A31,'pan 0-1'!$AT:$BB,4,TRUE)*12/255</f>
        <v>3.7176470588235295</v>
      </c>
    </row>
    <row r="32" spans="1:13" x14ac:dyDescent="0.2">
      <c r="A32" s="2">
        <f t="shared" si="0"/>
        <v>5.9999999999999947</v>
      </c>
      <c r="B32" s="2">
        <f>VLOOKUP(A32,'pan 0-1'!$B:$J,6,TRUE)</f>
        <v>1.024432</v>
      </c>
      <c r="C32" s="2">
        <f>VLOOKUP($A32,'pan 0-1'!$M:$U,6,TRUE)</f>
        <v>0.99028499999999997</v>
      </c>
      <c r="D32" s="2">
        <f>VLOOKUP($A32,'pan 0-1'!$X:$BH,6,TRUE)</f>
        <v>0.96751900000000002</v>
      </c>
      <c r="E32" s="2">
        <f>VLOOKUP($A32,'pan 0-1'!$AI:$AQ,6,TRUE)</f>
        <v>0.94475399999999998</v>
      </c>
      <c r="F32" s="2">
        <f>VLOOKUP($A32,'pan 0-1'!$AT:$BB,6,TRUE)</f>
        <v>0.94475399999999998</v>
      </c>
      <c r="H32" s="2">
        <f t="shared" si="1"/>
        <v>5.9999999999999947</v>
      </c>
      <c r="I32" s="2">
        <f>VLOOKUP(H32,'pan 0-1'!$B:$J,4,TRUE)*12/255</f>
        <v>0</v>
      </c>
      <c r="J32" s="2">
        <f>VLOOKUP($A32,'pan 0-1'!$M:$U,4,TRUE)*12/255</f>
        <v>0</v>
      </c>
      <c r="K32" s="2">
        <f>VLOOKUP($A32,'pan 0-1'!$X:$BH,4,TRUE)*12/255</f>
        <v>0</v>
      </c>
      <c r="L32" s="2">
        <f>VLOOKUP($A32,'pan 0-1'!$AI:$AQ,4,TRUE)*12/255</f>
        <v>3.6235294117647059</v>
      </c>
      <c r="M32" s="2">
        <f>VLOOKUP($A32,'pan 0-1'!$AT:$BB,4,TRUE)*12/255</f>
        <v>3.5294117647058822</v>
      </c>
    </row>
    <row r="33" spans="1:13" x14ac:dyDescent="0.2">
      <c r="A33" s="2">
        <f t="shared" si="0"/>
        <v>6.0499999999999945</v>
      </c>
      <c r="B33" s="2">
        <f>VLOOKUP(A33,'pan 0-1'!$B:$J,6,TRUE)</f>
        <v>1.0358149999999999</v>
      </c>
      <c r="C33" s="2">
        <f>VLOOKUP($A33,'pan 0-1'!$M:$U,6,TRUE)</f>
        <v>1.0016670000000001</v>
      </c>
      <c r="D33" s="2">
        <f>VLOOKUP($A33,'pan 0-1'!$X:$BH,6,TRUE)</f>
        <v>0.96751900000000002</v>
      </c>
      <c r="E33" s="2">
        <f>VLOOKUP($A33,'pan 0-1'!$AI:$AQ,6,TRUE)</f>
        <v>0.95613700000000001</v>
      </c>
      <c r="F33" s="2">
        <f>VLOOKUP($A33,'pan 0-1'!$AT:$BB,6,TRUE)</f>
        <v>0.94475399999999998</v>
      </c>
      <c r="H33" s="2">
        <f t="shared" si="1"/>
        <v>6.0499999999999945</v>
      </c>
      <c r="I33" s="2">
        <f>VLOOKUP(H33,'pan 0-1'!$B:$J,4,TRUE)*12/255</f>
        <v>0</v>
      </c>
      <c r="J33" s="2">
        <f>VLOOKUP($A33,'pan 0-1'!$M:$U,4,TRUE)*12/255</f>
        <v>0</v>
      </c>
      <c r="K33" s="2">
        <f>VLOOKUP($A33,'pan 0-1'!$X:$BH,4,TRUE)*12/255</f>
        <v>0</v>
      </c>
      <c r="L33" s="2">
        <f>VLOOKUP($A33,'pan 0-1'!$AI:$AQ,4,TRUE)*12/255</f>
        <v>0</v>
      </c>
      <c r="M33" s="2">
        <f>VLOOKUP($A33,'pan 0-1'!$AT:$BB,4,TRUE)*12/255</f>
        <v>3.5764705882352943</v>
      </c>
    </row>
    <row r="34" spans="1:13" x14ac:dyDescent="0.2">
      <c r="A34" s="2">
        <f t="shared" si="0"/>
        <v>6.0999999999999943</v>
      </c>
      <c r="B34" s="2">
        <f>VLOOKUP(A34,'pan 0-1'!$B:$J,6,TRUE)</f>
        <v>1.0358149999999999</v>
      </c>
      <c r="C34" s="2">
        <f>VLOOKUP($A34,'pan 0-1'!$M:$U,6,TRUE)</f>
        <v>1.0016670000000001</v>
      </c>
      <c r="D34" s="2">
        <f>VLOOKUP($A34,'pan 0-1'!$X:$BH,6,TRUE)</f>
        <v>0.96751900000000002</v>
      </c>
      <c r="E34" s="2">
        <f>VLOOKUP($A34,'pan 0-1'!$AI:$AQ,6,TRUE)</f>
        <v>0.95613700000000001</v>
      </c>
      <c r="F34" s="2">
        <f>VLOOKUP($A34,'pan 0-1'!$AT:$BB,6,TRUE)</f>
        <v>0.94475399999999998</v>
      </c>
      <c r="H34" s="2">
        <f t="shared" si="1"/>
        <v>6.0999999999999943</v>
      </c>
      <c r="I34" s="2">
        <f>VLOOKUP(H34,'pan 0-1'!$B:$J,4,TRUE)*12/255</f>
        <v>0</v>
      </c>
      <c r="J34" s="2">
        <f>VLOOKUP($A34,'pan 0-1'!$M:$U,4,TRUE)*12/255</f>
        <v>0</v>
      </c>
      <c r="K34" s="2">
        <f>VLOOKUP($A34,'pan 0-1'!$X:$BH,4,TRUE)*12/255</f>
        <v>0</v>
      </c>
      <c r="L34" s="2">
        <f>VLOOKUP($A34,'pan 0-1'!$AI:$AQ,4,TRUE)*12/255</f>
        <v>0</v>
      </c>
      <c r="M34" s="2">
        <f>VLOOKUP($A34,'pan 0-1'!$AT:$BB,4,TRUE)*12/255</f>
        <v>3.5764705882352943</v>
      </c>
    </row>
    <row r="35" spans="1:13" x14ac:dyDescent="0.2">
      <c r="A35" s="2">
        <f t="shared" si="0"/>
        <v>6.1499999999999941</v>
      </c>
      <c r="B35" s="2">
        <f>VLOOKUP(A35,'pan 0-1'!$B:$J,6,TRUE)</f>
        <v>1.0358149999999999</v>
      </c>
      <c r="C35" s="2">
        <f>VLOOKUP($A35,'pan 0-1'!$M:$U,6,TRUE)</f>
        <v>1.0016670000000001</v>
      </c>
      <c r="D35" s="2">
        <f>VLOOKUP($A35,'pan 0-1'!$X:$BH,6,TRUE)</f>
        <v>0.99028499999999997</v>
      </c>
      <c r="E35" s="2">
        <f>VLOOKUP($A35,'pan 0-1'!$AI:$AQ,6,TRUE)</f>
        <v>0.95613700000000001</v>
      </c>
      <c r="F35" s="2">
        <f>VLOOKUP($A35,'pan 0-1'!$AT:$BB,6,TRUE)</f>
        <v>0.94475399999999998</v>
      </c>
      <c r="H35" s="2">
        <f t="shared" si="1"/>
        <v>6.1499999999999941</v>
      </c>
      <c r="I35" s="2">
        <f>VLOOKUP(H35,'pan 0-1'!$B:$J,4,TRUE)*12/255</f>
        <v>0</v>
      </c>
      <c r="J35" s="2">
        <f>VLOOKUP($A35,'pan 0-1'!$M:$U,4,TRUE)*12/255</f>
        <v>0</v>
      </c>
      <c r="K35" s="2">
        <f>VLOOKUP($A35,'pan 0-1'!$X:$BH,4,TRUE)*12/255</f>
        <v>0</v>
      </c>
      <c r="L35" s="2">
        <f>VLOOKUP($A35,'pan 0-1'!$AI:$AQ,4,TRUE)*12/255</f>
        <v>0</v>
      </c>
      <c r="M35" s="2">
        <f>VLOOKUP($A35,'pan 0-1'!$AT:$BB,4,TRUE)*12/255</f>
        <v>3.5764705882352943</v>
      </c>
    </row>
    <row r="36" spans="1:13" x14ac:dyDescent="0.2">
      <c r="A36" s="2">
        <f t="shared" si="0"/>
        <v>6.199999999999994</v>
      </c>
      <c r="B36" s="2">
        <f>VLOOKUP(A36,'pan 0-1'!$B:$J,6,TRUE)</f>
        <v>1.0358149999999999</v>
      </c>
      <c r="C36" s="2">
        <f>VLOOKUP($A36,'pan 0-1'!$M:$U,6,TRUE)</f>
        <v>1.0016670000000001</v>
      </c>
      <c r="D36" s="2">
        <f>VLOOKUP($A36,'pan 0-1'!$X:$BH,6,TRUE)</f>
        <v>0.99028499999999997</v>
      </c>
      <c r="E36" s="2">
        <f>VLOOKUP($A36,'pan 0-1'!$AI:$AQ,6,TRUE)</f>
        <v>0.95613700000000001</v>
      </c>
      <c r="F36" s="2">
        <f>VLOOKUP($A36,'pan 0-1'!$AT:$BB,6,TRUE)</f>
        <v>0.94475399999999998</v>
      </c>
      <c r="H36" s="2">
        <f t="shared" si="1"/>
        <v>6.199999999999994</v>
      </c>
      <c r="I36" s="2">
        <f>VLOOKUP(H36,'pan 0-1'!$B:$J,4,TRUE)*12/255</f>
        <v>0</v>
      </c>
      <c r="J36" s="2">
        <f>VLOOKUP($A36,'pan 0-1'!$M:$U,4,TRUE)*12/255</f>
        <v>0</v>
      </c>
      <c r="K36" s="2">
        <f>VLOOKUP($A36,'pan 0-1'!$X:$BH,4,TRUE)*12/255</f>
        <v>0</v>
      </c>
      <c r="L36" s="2">
        <f>VLOOKUP($A36,'pan 0-1'!$AI:$AQ,4,TRUE)*12/255</f>
        <v>0</v>
      </c>
      <c r="M36" s="2">
        <f>VLOOKUP($A36,'pan 0-1'!$AT:$BB,4,TRUE)*12/255</f>
        <v>3.6235294117647059</v>
      </c>
    </row>
    <row r="37" spans="1:13" x14ac:dyDescent="0.2">
      <c r="A37" s="2">
        <f t="shared" si="0"/>
        <v>6.2499999999999938</v>
      </c>
      <c r="B37" s="2">
        <f>VLOOKUP(A37,'pan 0-1'!$B:$J,6,TRUE)</f>
        <v>1.0358149999999999</v>
      </c>
      <c r="C37" s="2">
        <f>VLOOKUP($A37,'pan 0-1'!$M:$U,6,TRUE)</f>
        <v>1.0016670000000001</v>
      </c>
      <c r="D37" s="2">
        <f>VLOOKUP($A37,'pan 0-1'!$X:$BH,6,TRUE)</f>
        <v>0.99028499999999997</v>
      </c>
      <c r="E37" s="2">
        <f>VLOOKUP($A37,'pan 0-1'!$AI:$AQ,6,TRUE)</f>
        <v>0.95613700000000001</v>
      </c>
      <c r="F37" s="2">
        <f>VLOOKUP($A37,'pan 0-1'!$AT:$BB,6,TRUE)</f>
        <v>0.94475399999999998</v>
      </c>
      <c r="H37" s="2">
        <f t="shared" si="1"/>
        <v>6.2499999999999938</v>
      </c>
      <c r="I37" s="2">
        <f>VLOOKUP(H37,'pan 0-1'!$B:$J,4,TRUE)*12/255</f>
        <v>0</v>
      </c>
      <c r="J37" s="2">
        <f>VLOOKUP($A37,'pan 0-1'!$M:$U,4,TRUE)*12/255</f>
        <v>0</v>
      </c>
      <c r="K37" s="2">
        <f>VLOOKUP($A37,'pan 0-1'!$X:$BH,4,TRUE)*12/255</f>
        <v>0</v>
      </c>
      <c r="L37" s="2">
        <f>VLOOKUP($A37,'pan 0-1'!$AI:$AQ,4,TRUE)*12/255</f>
        <v>0</v>
      </c>
      <c r="M37" s="2">
        <f>VLOOKUP($A37,'pan 0-1'!$AT:$BB,4,TRUE)*12/255</f>
        <v>3.6235294117647059</v>
      </c>
    </row>
    <row r="38" spans="1:13" x14ac:dyDescent="0.2">
      <c r="A38" s="2">
        <f t="shared" si="0"/>
        <v>6.2999999999999936</v>
      </c>
      <c r="B38" s="2">
        <f>VLOOKUP(A38,'pan 0-1'!$B:$J,6,TRUE)</f>
        <v>1.0358149999999999</v>
      </c>
      <c r="C38" s="2">
        <f>VLOOKUP($A38,'pan 0-1'!$M:$U,6,TRUE)</f>
        <v>1.0016670000000001</v>
      </c>
      <c r="D38" s="2">
        <f>VLOOKUP($A38,'pan 0-1'!$X:$BH,6,TRUE)</f>
        <v>0.99028499999999997</v>
      </c>
      <c r="E38" s="2">
        <f>VLOOKUP($A38,'pan 0-1'!$AI:$AQ,6,TRUE)</f>
        <v>0.95613700000000001</v>
      </c>
      <c r="F38" s="2">
        <f>VLOOKUP($A38,'pan 0-1'!$AT:$BB,6,TRUE)</f>
        <v>0.94475399999999998</v>
      </c>
      <c r="H38" s="2">
        <f t="shared" si="1"/>
        <v>6.2999999999999936</v>
      </c>
      <c r="I38" s="2">
        <f>VLOOKUP(H38,'pan 0-1'!$B:$J,4,TRUE)*12/255</f>
        <v>0</v>
      </c>
      <c r="J38" s="2">
        <f>VLOOKUP($A38,'pan 0-1'!$M:$U,4,TRUE)*12/255</f>
        <v>0</v>
      </c>
      <c r="K38" s="2">
        <f>VLOOKUP($A38,'pan 0-1'!$X:$BH,4,TRUE)*12/255</f>
        <v>0</v>
      </c>
      <c r="L38" s="2">
        <f>VLOOKUP($A38,'pan 0-1'!$AI:$AQ,4,TRUE)*12/255</f>
        <v>0</v>
      </c>
      <c r="M38" s="2">
        <f>VLOOKUP($A38,'pan 0-1'!$AT:$BB,4,TRUE)*12/255</f>
        <v>3.6705882352941175</v>
      </c>
    </row>
    <row r="39" spans="1:13" x14ac:dyDescent="0.2">
      <c r="A39" s="2">
        <f t="shared" si="0"/>
        <v>6.3499999999999934</v>
      </c>
      <c r="B39" s="2">
        <f>VLOOKUP(A39,'pan 0-1'!$B:$J,6,TRUE)</f>
        <v>1.0358149999999999</v>
      </c>
      <c r="C39" s="2">
        <f>VLOOKUP($A39,'pan 0-1'!$M:$U,6,TRUE)</f>
        <v>1.0016670000000001</v>
      </c>
      <c r="D39" s="2">
        <f>VLOOKUP($A39,'pan 0-1'!$X:$BH,6,TRUE)</f>
        <v>0.99028499999999997</v>
      </c>
      <c r="E39" s="2">
        <f>VLOOKUP($A39,'pan 0-1'!$AI:$AQ,6,TRUE)</f>
        <v>0.95613700000000001</v>
      </c>
      <c r="F39" s="2">
        <f>VLOOKUP($A39,'pan 0-1'!$AT:$BB,6,TRUE)</f>
        <v>0.94475399999999998</v>
      </c>
      <c r="H39" s="2">
        <f t="shared" si="1"/>
        <v>6.3499999999999934</v>
      </c>
      <c r="I39" s="2">
        <f>VLOOKUP(H39,'pan 0-1'!$B:$J,4,TRUE)*12/255</f>
        <v>0</v>
      </c>
      <c r="J39" s="2">
        <f>VLOOKUP($A39,'pan 0-1'!$M:$U,4,TRUE)*12/255</f>
        <v>0</v>
      </c>
      <c r="K39" s="2">
        <f>VLOOKUP($A39,'pan 0-1'!$X:$BH,4,TRUE)*12/255</f>
        <v>0</v>
      </c>
      <c r="L39" s="2">
        <f>VLOOKUP($A39,'pan 0-1'!$AI:$AQ,4,TRUE)*12/255</f>
        <v>0</v>
      </c>
      <c r="M39" s="2">
        <f>VLOOKUP($A39,'pan 0-1'!$AT:$BB,4,TRUE)*12/255</f>
        <v>3.6705882352941175</v>
      </c>
    </row>
    <row r="40" spans="1:13" x14ac:dyDescent="0.2">
      <c r="A40" s="2">
        <f t="shared" si="0"/>
        <v>6.3999999999999932</v>
      </c>
      <c r="B40" s="2">
        <f>VLOOKUP(A40,'pan 0-1'!$B:$J,6,TRUE)</f>
        <v>1.0358149999999999</v>
      </c>
      <c r="C40" s="2">
        <f>VLOOKUP($A40,'pan 0-1'!$M:$U,6,TRUE)</f>
        <v>1.0016670000000001</v>
      </c>
      <c r="D40" s="2">
        <f>VLOOKUP($A40,'pan 0-1'!$X:$BH,6,TRUE)</f>
        <v>0.99028499999999997</v>
      </c>
      <c r="E40" s="2">
        <f>VLOOKUP($A40,'pan 0-1'!$AI:$AQ,6,TRUE)</f>
        <v>0.95613700000000001</v>
      </c>
      <c r="F40" s="2">
        <f>VLOOKUP($A40,'pan 0-1'!$AT:$BB,6,TRUE)</f>
        <v>0.94475399999999998</v>
      </c>
      <c r="H40" s="2">
        <f t="shared" si="1"/>
        <v>6.3999999999999932</v>
      </c>
      <c r="I40" s="2">
        <f>VLOOKUP(H40,'pan 0-1'!$B:$J,4,TRUE)*12/255</f>
        <v>0</v>
      </c>
      <c r="J40" s="2">
        <f>VLOOKUP($A40,'pan 0-1'!$M:$U,4,TRUE)*12/255</f>
        <v>0</v>
      </c>
      <c r="K40" s="2">
        <f>VLOOKUP($A40,'pan 0-1'!$X:$BH,4,TRUE)*12/255</f>
        <v>0</v>
      </c>
      <c r="L40" s="2">
        <f>VLOOKUP($A40,'pan 0-1'!$AI:$AQ,4,TRUE)*12/255</f>
        <v>0</v>
      </c>
      <c r="M40" s="2">
        <f>VLOOKUP($A40,'pan 0-1'!$AT:$BB,4,TRUE)*12/255</f>
        <v>3.6705882352941175</v>
      </c>
    </row>
    <row r="41" spans="1:13" x14ac:dyDescent="0.2">
      <c r="A41" s="2">
        <f t="shared" si="0"/>
        <v>6.4499999999999931</v>
      </c>
      <c r="B41" s="2">
        <f>VLOOKUP(A41,'pan 0-1'!$B:$J,6,TRUE)</f>
        <v>1.0358149999999999</v>
      </c>
      <c r="C41" s="2">
        <f>VLOOKUP($A41,'pan 0-1'!$M:$U,6,TRUE)</f>
        <v>1.0016670000000001</v>
      </c>
      <c r="D41" s="2">
        <f>VLOOKUP($A41,'pan 0-1'!$X:$BH,6,TRUE)</f>
        <v>0.99028499999999997</v>
      </c>
      <c r="E41" s="2">
        <f>VLOOKUP($A41,'pan 0-1'!$AI:$AQ,6,TRUE)</f>
        <v>0.95613700000000001</v>
      </c>
      <c r="F41" s="2">
        <f>VLOOKUP($A41,'pan 0-1'!$AT:$BB,6,TRUE)</f>
        <v>0.94475399999999998</v>
      </c>
      <c r="H41" s="2">
        <f t="shared" si="1"/>
        <v>6.4499999999999931</v>
      </c>
      <c r="I41" s="2">
        <f>VLOOKUP(H41,'pan 0-1'!$B:$J,4,TRUE)*12/255</f>
        <v>0</v>
      </c>
      <c r="J41" s="2">
        <f>VLOOKUP($A41,'pan 0-1'!$M:$U,4,TRUE)*12/255</f>
        <v>0</v>
      </c>
      <c r="K41" s="2">
        <f>VLOOKUP($A41,'pan 0-1'!$X:$BH,4,TRUE)*12/255</f>
        <v>0</v>
      </c>
      <c r="L41" s="2">
        <f>VLOOKUP($A41,'pan 0-1'!$AI:$AQ,4,TRUE)*12/255</f>
        <v>0</v>
      </c>
      <c r="M41" s="2">
        <f>VLOOKUP($A41,'pan 0-1'!$AT:$BB,4,TRUE)*12/255</f>
        <v>3.7176470588235295</v>
      </c>
    </row>
    <row r="42" spans="1:13" x14ac:dyDescent="0.2">
      <c r="A42" s="2">
        <f t="shared" si="0"/>
        <v>6.4999999999999929</v>
      </c>
      <c r="B42" s="2">
        <f>VLOOKUP(A42,'pan 0-1'!$B:$J,6,TRUE)</f>
        <v>1.0358149999999999</v>
      </c>
      <c r="C42" s="2">
        <f>VLOOKUP($A42,'pan 0-1'!$M:$U,6,TRUE)</f>
        <v>1.0016670000000001</v>
      </c>
      <c r="D42" s="2">
        <f>VLOOKUP($A42,'pan 0-1'!$X:$BH,6,TRUE)</f>
        <v>0.99028499999999997</v>
      </c>
      <c r="E42" s="2">
        <f>VLOOKUP($A42,'pan 0-1'!$AI:$AQ,6,TRUE)</f>
        <v>0.95613700000000001</v>
      </c>
      <c r="F42" s="2">
        <f>VLOOKUP($A42,'pan 0-1'!$AT:$BB,6,TRUE)</f>
        <v>0.91060700000000006</v>
      </c>
      <c r="H42" s="2">
        <f t="shared" si="1"/>
        <v>6.4999999999999929</v>
      </c>
      <c r="I42" s="2">
        <f>VLOOKUP(H42,'pan 0-1'!$B:$J,4,TRUE)*12/255</f>
        <v>0</v>
      </c>
      <c r="J42" s="2">
        <f>VLOOKUP($A42,'pan 0-1'!$M:$U,4,TRUE)*12/255</f>
        <v>0</v>
      </c>
      <c r="K42" s="2">
        <f>VLOOKUP($A42,'pan 0-1'!$X:$BH,4,TRUE)*12/255</f>
        <v>0</v>
      </c>
      <c r="L42" s="2">
        <f>VLOOKUP($A42,'pan 0-1'!$AI:$AQ,4,TRUE)*12/255</f>
        <v>0</v>
      </c>
      <c r="M42" s="2">
        <f>VLOOKUP($A42,'pan 0-1'!$AT:$BB,4,TRUE)*12/255</f>
        <v>4.0470588235294116</v>
      </c>
    </row>
    <row r="43" spans="1:13" x14ac:dyDescent="0.2">
      <c r="A43" s="2">
        <f t="shared" si="0"/>
        <v>6.5499999999999927</v>
      </c>
      <c r="B43" s="2">
        <f>VLOOKUP(A43,'pan 0-1'!$B:$J,6,TRUE)</f>
        <v>1.0358149999999999</v>
      </c>
      <c r="C43" s="2">
        <f>VLOOKUP($A43,'pan 0-1'!$M:$U,6,TRUE)</f>
        <v>1.0016670000000001</v>
      </c>
      <c r="D43" s="2">
        <f>VLOOKUP($A43,'pan 0-1'!$X:$BH,6,TRUE)</f>
        <v>0.99028499999999997</v>
      </c>
      <c r="E43" s="2">
        <f>VLOOKUP($A43,'pan 0-1'!$AI:$AQ,6,TRUE)</f>
        <v>0.95613700000000001</v>
      </c>
      <c r="F43" s="2">
        <f>VLOOKUP($A43,'pan 0-1'!$AT:$BB,6,TRUE)</f>
        <v>0.93337199999999998</v>
      </c>
      <c r="H43" s="2">
        <f t="shared" si="1"/>
        <v>6.5499999999999927</v>
      </c>
      <c r="I43" s="2">
        <f>VLOOKUP(H43,'pan 0-1'!$B:$J,4,TRUE)*12/255</f>
        <v>0</v>
      </c>
      <c r="J43" s="2">
        <f>VLOOKUP($A43,'pan 0-1'!$M:$U,4,TRUE)*12/255</f>
        <v>0</v>
      </c>
      <c r="K43" s="2">
        <f>VLOOKUP($A43,'pan 0-1'!$X:$BH,4,TRUE)*12/255</f>
        <v>0</v>
      </c>
      <c r="L43" s="2">
        <f>VLOOKUP($A43,'pan 0-1'!$AI:$AQ,4,TRUE)*12/255</f>
        <v>0</v>
      </c>
      <c r="M43" s="2">
        <f>VLOOKUP($A43,'pan 0-1'!$AT:$BB,4,TRUE)*12/255</f>
        <v>3.8588235294117648</v>
      </c>
    </row>
    <row r="44" spans="1:13" x14ac:dyDescent="0.2">
      <c r="A44" s="2">
        <f t="shared" si="0"/>
        <v>6.5999999999999925</v>
      </c>
      <c r="B44" s="2">
        <f>VLOOKUP(A44,'pan 0-1'!$B:$J,6,TRUE)</f>
        <v>1.0358149999999999</v>
      </c>
      <c r="C44" s="2">
        <f>VLOOKUP($A44,'pan 0-1'!$M:$U,6,TRUE)</f>
        <v>1.0016670000000001</v>
      </c>
      <c r="D44" s="2">
        <f>VLOOKUP($A44,'pan 0-1'!$X:$BH,6,TRUE)</f>
        <v>0.99028499999999997</v>
      </c>
      <c r="E44" s="2">
        <f>VLOOKUP($A44,'pan 0-1'!$AI:$AQ,6,TRUE)</f>
        <v>0.95613700000000001</v>
      </c>
      <c r="F44" s="2">
        <f>VLOOKUP($A44,'pan 0-1'!$AT:$BB,6,TRUE)</f>
        <v>0.95613700000000001</v>
      </c>
      <c r="H44" s="2">
        <f t="shared" si="1"/>
        <v>6.5999999999999925</v>
      </c>
      <c r="I44" s="2">
        <f>VLOOKUP(H44,'pan 0-1'!$B:$J,4,TRUE)*12/255</f>
        <v>0</v>
      </c>
      <c r="J44" s="2">
        <f>VLOOKUP($A44,'pan 0-1'!$M:$U,4,TRUE)*12/255</f>
        <v>0</v>
      </c>
      <c r="K44" s="2">
        <f>VLOOKUP($A44,'pan 0-1'!$X:$BH,4,TRUE)*12/255</f>
        <v>0</v>
      </c>
      <c r="L44" s="2">
        <f>VLOOKUP($A44,'pan 0-1'!$AI:$AQ,4,TRUE)*12/255</f>
        <v>0</v>
      </c>
      <c r="M44" s="2">
        <f>VLOOKUP($A44,'pan 0-1'!$AT:$BB,4,TRUE)*12/255</f>
        <v>0</v>
      </c>
    </row>
    <row r="45" spans="1:13" x14ac:dyDescent="0.2">
      <c r="A45" s="2">
        <f t="shared" si="0"/>
        <v>6.6499999999999924</v>
      </c>
      <c r="B45" s="2">
        <f>VLOOKUP(A45,'pan 0-1'!$B:$J,6,TRUE)</f>
        <v>1.0358149999999999</v>
      </c>
      <c r="C45" s="2">
        <f>VLOOKUP($A45,'pan 0-1'!$M:$U,6,TRUE)</f>
        <v>1.0016670000000001</v>
      </c>
      <c r="D45" s="2">
        <f>VLOOKUP($A45,'pan 0-1'!$X:$BH,6,TRUE)</f>
        <v>0.99028499999999997</v>
      </c>
      <c r="E45" s="2">
        <f>VLOOKUP($A45,'pan 0-1'!$AI:$AQ,6,TRUE)</f>
        <v>0.95613700000000001</v>
      </c>
      <c r="F45" s="2">
        <f>VLOOKUP($A45,'pan 0-1'!$AT:$BB,6,TRUE)</f>
        <v>0.95613700000000001</v>
      </c>
      <c r="H45" s="2">
        <f t="shared" si="1"/>
        <v>6.6499999999999924</v>
      </c>
      <c r="I45" s="2">
        <f>VLOOKUP(H45,'pan 0-1'!$B:$J,4,TRUE)*12/255</f>
        <v>0</v>
      </c>
      <c r="J45" s="2">
        <f>VLOOKUP($A45,'pan 0-1'!$M:$U,4,TRUE)*12/255</f>
        <v>0</v>
      </c>
      <c r="K45" s="2">
        <f>VLOOKUP($A45,'pan 0-1'!$X:$BH,4,TRUE)*12/255</f>
        <v>0</v>
      </c>
      <c r="L45" s="2">
        <f>VLOOKUP($A45,'pan 0-1'!$AI:$AQ,4,TRUE)*12/255</f>
        <v>0</v>
      </c>
      <c r="M45" s="2">
        <f>VLOOKUP($A45,'pan 0-1'!$AT:$BB,4,TRUE)*12/255</f>
        <v>0</v>
      </c>
    </row>
    <row r="46" spans="1:13" x14ac:dyDescent="0.2">
      <c r="A46" s="2">
        <f t="shared" si="0"/>
        <v>6.6999999999999922</v>
      </c>
      <c r="B46" s="2">
        <f>VLOOKUP(A46,'pan 0-1'!$B:$J,6,TRUE)</f>
        <v>1.0358149999999999</v>
      </c>
      <c r="C46" s="2">
        <f>VLOOKUP($A46,'pan 0-1'!$M:$U,6,TRUE)</f>
        <v>1.0016670000000001</v>
      </c>
      <c r="D46" s="2">
        <f>VLOOKUP($A46,'pan 0-1'!$X:$BH,6,TRUE)</f>
        <v>0.99028499999999997</v>
      </c>
      <c r="E46" s="2">
        <f>VLOOKUP($A46,'pan 0-1'!$AI:$AQ,6,TRUE)</f>
        <v>0.95613700000000001</v>
      </c>
      <c r="F46" s="2">
        <f>VLOOKUP($A46,'pan 0-1'!$AT:$BB,6,TRUE)</f>
        <v>0.95613700000000001</v>
      </c>
      <c r="H46" s="2">
        <f t="shared" si="1"/>
        <v>6.6999999999999922</v>
      </c>
      <c r="I46" s="2">
        <f>VLOOKUP(H46,'pan 0-1'!$B:$J,4,TRUE)*12/255</f>
        <v>0</v>
      </c>
      <c r="J46" s="2">
        <f>VLOOKUP($A46,'pan 0-1'!$M:$U,4,TRUE)*12/255</f>
        <v>0</v>
      </c>
      <c r="K46" s="2">
        <f>VLOOKUP($A46,'pan 0-1'!$X:$BH,4,TRUE)*12/255</f>
        <v>0</v>
      </c>
      <c r="L46" s="2">
        <f>VLOOKUP($A46,'pan 0-1'!$AI:$AQ,4,TRUE)*12/255</f>
        <v>0</v>
      </c>
      <c r="M46" s="2">
        <f>VLOOKUP($A46,'pan 0-1'!$AT:$BB,4,TRUE)*12/255</f>
        <v>0</v>
      </c>
    </row>
    <row r="47" spans="1:13" x14ac:dyDescent="0.2">
      <c r="A47" s="2">
        <f t="shared" si="0"/>
        <v>6.749999999999992</v>
      </c>
      <c r="B47" s="2">
        <f>VLOOKUP(A47,'pan 0-1'!$B:$J,6,TRUE)</f>
        <v>1.0358149999999999</v>
      </c>
      <c r="C47" s="2">
        <f>VLOOKUP($A47,'pan 0-1'!$M:$U,6,TRUE)</f>
        <v>1.0016670000000001</v>
      </c>
      <c r="D47" s="2">
        <f>VLOOKUP($A47,'pan 0-1'!$X:$BH,6,TRUE)</f>
        <v>0.99028499999999997</v>
      </c>
      <c r="E47" s="2">
        <f>VLOOKUP($A47,'pan 0-1'!$AI:$AQ,6,TRUE)</f>
        <v>0.95613700000000001</v>
      </c>
      <c r="F47" s="2">
        <f>VLOOKUP($A47,'pan 0-1'!$AT:$BB,6,TRUE)</f>
        <v>0.95613700000000001</v>
      </c>
      <c r="H47" s="2">
        <f t="shared" si="1"/>
        <v>6.749999999999992</v>
      </c>
      <c r="I47" s="2">
        <f>VLOOKUP(H47,'pan 0-1'!$B:$J,4,TRUE)*12/255</f>
        <v>0</v>
      </c>
      <c r="J47" s="2">
        <f>VLOOKUP($A47,'pan 0-1'!$M:$U,4,TRUE)*12/255</f>
        <v>0</v>
      </c>
      <c r="K47" s="2">
        <f>VLOOKUP($A47,'pan 0-1'!$X:$BH,4,TRUE)*12/255</f>
        <v>0</v>
      </c>
      <c r="L47" s="2">
        <f>VLOOKUP($A47,'pan 0-1'!$AI:$AQ,4,TRUE)*12/255</f>
        <v>0</v>
      </c>
      <c r="M47" s="2">
        <f>VLOOKUP($A47,'pan 0-1'!$AT:$BB,4,TRUE)*12/255</f>
        <v>0</v>
      </c>
    </row>
    <row r="48" spans="1:13" x14ac:dyDescent="0.2">
      <c r="A48" s="2">
        <f t="shared" si="0"/>
        <v>6.7999999999999918</v>
      </c>
      <c r="B48" s="2">
        <f>VLOOKUP(A48,'pan 0-1'!$B:$J,6,TRUE)</f>
        <v>1.0358149999999999</v>
      </c>
      <c r="C48" s="2">
        <f>VLOOKUP($A48,'pan 0-1'!$M:$U,6,TRUE)</f>
        <v>1.0016670000000001</v>
      </c>
      <c r="D48" s="2">
        <f>VLOOKUP($A48,'pan 0-1'!$X:$BH,6,TRUE)</f>
        <v>0.99028499999999997</v>
      </c>
      <c r="E48" s="2">
        <f>VLOOKUP($A48,'pan 0-1'!$AI:$AQ,6,TRUE)</f>
        <v>0.95613700000000001</v>
      </c>
      <c r="F48" s="2">
        <f>VLOOKUP($A48,'pan 0-1'!$AT:$BB,6,TRUE)</f>
        <v>0.95613700000000001</v>
      </c>
      <c r="H48" s="2">
        <f t="shared" si="1"/>
        <v>6.7999999999999918</v>
      </c>
      <c r="I48" s="2">
        <f>VLOOKUP(H48,'pan 0-1'!$B:$J,4,TRUE)*12/255</f>
        <v>0</v>
      </c>
      <c r="J48" s="2">
        <f>VLOOKUP($A48,'pan 0-1'!$M:$U,4,TRUE)*12/255</f>
        <v>0</v>
      </c>
      <c r="K48" s="2">
        <f>VLOOKUP($A48,'pan 0-1'!$X:$BH,4,TRUE)*12/255</f>
        <v>0</v>
      </c>
      <c r="L48" s="2">
        <f>VLOOKUP($A48,'pan 0-1'!$AI:$AQ,4,TRUE)*12/255</f>
        <v>0</v>
      </c>
      <c r="M48" s="2">
        <f>VLOOKUP($A48,'pan 0-1'!$AT:$BB,4,TRUE)*12/255</f>
        <v>0</v>
      </c>
    </row>
    <row r="49" spans="1:13" x14ac:dyDescent="0.2">
      <c r="A49" s="2">
        <f t="shared" si="0"/>
        <v>6.8499999999999917</v>
      </c>
      <c r="B49" s="2">
        <f>VLOOKUP(A49,'pan 0-1'!$B:$J,6,TRUE)</f>
        <v>1.0358149999999999</v>
      </c>
      <c r="C49" s="2">
        <f>VLOOKUP($A49,'pan 0-1'!$M:$U,6,TRUE)</f>
        <v>1.0016670000000001</v>
      </c>
      <c r="D49" s="2">
        <f>VLOOKUP($A49,'pan 0-1'!$X:$BH,6,TRUE)</f>
        <v>0.99028499999999997</v>
      </c>
      <c r="E49" s="2">
        <f>VLOOKUP($A49,'pan 0-1'!$AI:$AQ,6,TRUE)</f>
        <v>0.95613700000000001</v>
      </c>
      <c r="F49" s="2">
        <f>VLOOKUP($A49,'pan 0-1'!$AT:$BB,6,TRUE)</f>
        <v>0.95613700000000001</v>
      </c>
      <c r="H49" s="2">
        <f t="shared" si="1"/>
        <v>6.8499999999999917</v>
      </c>
      <c r="I49" s="2">
        <f>VLOOKUP(H49,'pan 0-1'!$B:$J,4,TRUE)*12/255</f>
        <v>0</v>
      </c>
      <c r="J49" s="2">
        <f>VLOOKUP($A49,'pan 0-1'!$M:$U,4,TRUE)*12/255</f>
        <v>0</v>
      </c>
      <c r="K49" s="2">
        <f>VLOOKUP($A49,'pan 0-1'!$X:$BH,4,TRUE)*12/255</f>
        <v>0</v>
      </c>
      <c r="L49" s="2">
        <f>VLOOKUP($A49,'pan 0-1'!$AI:$AQ,4,TRUE)*12/255</f>
        <v>0</v>
      </c>
      <c r="M49" s="2">
        <f>VLOOKUP($A49,'pan 0-1'!$AT:$BB,4,TRUE)*12/255</f>
        <v>0</v>
      </c>
    </row>
    <row r="50" spans="1:13" x14ac:dyDescent="0.2">
      <c r="A50" s="2">
        <f t="shared" si="0"/>
        <v>6.8999999999999915</v>
      </c>
      <c r="B50" s="2">
        <f>VLOOKUP(A50,'pan 0-1'!$B:$J,6,TRUE)</f>
        <v>1.0358149999999999</v>
      </c>
      <c r="C50" s="2">
        <f>VLOOKUP($A50,'pan 0-1'!$M:$U,6,TRUE)</f>
        <v>1.0016670000000001</v>
      </c>
      <c r="D50" s="2">
        <f>VLOOKUP($A50,'pan 0-1'!$X:$BH,6,TRUE)</f>
        <v>0.99028499999999997</v>
      </c>
      <c r="E50" s="2">
        <f>VLOOKUP($A50,'pan 0-1'!$AI:$AQ,6,TRUE)</f>
        <v>0.95613700000000001</v>
      </c>
      <c r="F50" s="2">
        <f>VLOOKUP($A50,'pan 0-1'!$AT:$BB,6,TRUE)</f>
        <v>0.95613700000000001</v>
      </c>
      <c r="H50" s="2">
        <f t="shared" si="1"/>
        <v>6.8999999999999915</v>
      </c>
      <c r="I50" s="2">
        <f>VLOOKUP(H50,'pan 0-1'!$B:$J,4,TRUE)*12/255</f>
        <v>0</v>
      </c>
      <c r="J50" s="2">
        <f>VLOOKUP($A50,'pan 0-1'!$M:$U,4,TRUE)*12/255</f>
        <v>0</v>
      </c>
      <c r="K50" s="2">
        <f>VLOOKUP($A50,'pan 0-1'!$X:$BH,4,TRUE)*12/255</f>
        <v>0</v>
      </c>
      <c r="L50" s="2">
        <f>VLOOKUP($A50,'pan 0-1'!$AI:$AQ,4,TRUE)*12/255</f>
        <v>0</v>
      </c>
      <c r="M50" s="2">
        <f>VLOOKUP($A50,'pan 0-1'!$AT:$BB,4,TRUE)*12/255</f>
        <v>0</v>
      </c>
    </row>
    <row r="51" spans="1:13" x14ac:dyDescent="0.2">
      <c r="A51" s="2">
        <f t="shared" si="0"/>
        <v>6.9499999999999913</v>
      </c>
      <c r="B51" s="2">
        <f>VLOOKUP(A51,'pan 0-1'!$B:$J,6,TRUE)</f>
        <v>1.0358149999999999</v>
      </c>
      <c r="C51" s="2">
        <f>VLOOKUP($A51,'pan 0-1'!$M:$U,6,TRUE)</f>
        <v>1.0016670000000001</v>
      </c>
      <c r="D51" s="2">
        <f>VLOOKUP($A51,'pan 0-1'!$X:$BH,6,TRUE)</f>
        <v>0.99028499999999997</v>
      </c>
      <c r="E51" s="2">
        <f>VLOOKUP($A51,'pan 0-1'!$AI:$AQ,6,TRUE)</f>
        <v>0.95613700000000001</v>
      </c>
      <c r="F51" s="2">
        <f>VLOOKUP($A51,'pan 0-1'!$AT:$BB,6,TRUE)</f>
        <v>0.95613700000000001</v>
      </c>
      <c r="H51" s="2">
        <f t="shared" si="1"/>
        <v>6.9499999999999913</v>
      </c>
      <c r="I51" s="2">
        <f>VLOOKUP(H51,'pan 0-1'!$B:$J,4,TRUE)*12/255</f>
        <v>0</v>
      </c>
      <c r="J51" s="2">
        <f>VLOOKUP($A51,'pan 0-1'!$M:$U,4,TRUE)*12/255</f>
        <v>0</v>
      </c>
      <c r="K51" s="2">
        <f>VLOOKUP($A51,'pan 0-1'!$X:$BH,4,TRUE)*12/255</f>
        <v>0</v>
      </c>
      <c r="L51" s="2">
        <f>VLOOKUP($A51,'pan 0-1'!$AI:$AQ,4,TRUE)*12/255</f>
        <v>0</v>
      </c>
      <c r="M51" s="2">
        <f>VLOOKUP($A51,'pan 0-1'!$AT:$BB,4,TRUE)*12/255</f>
        <v>0</v>
      </c>
    </row>
    <row r="52" spans="1:13" x14ac:dyDescent="0.2">
      <c r="A52" s="2">
        <f t="shared" si="0"/>
        <v>6.9999999999999911</v>
      </c>
      <c r="B52" s="2">
        <f>VLOOKUP(A52,'pan 0-1'!$B:$J,6,TRUE)</f>
        <v>1.0358149999999999</v>
      </c>
      <c r="C52" s="2">
        <f>VLOOKUP($A52,'pan 0-1'!$M:$U,6,TRUE)</f>
        <v>1.0016670000000001</v>
      </c>
      <c r="D52" s="2">
        <f>VLOOKUP($A52,'pan 0-1'!$X:$BH,6,TRUE)</f>
        <v>0.99028499999999997</v>
      </c>
      <c r="E52" s="2">
        <f>VLOOKUP($A52,'pan 0-1'!$AI:$AQ,6,TRUE)</f>
        <v>0.95613700000000001</v>
      </c>
      <c r="F52" s="2">
        <f>VLOOKUP($A52,'pan 0-1'!$AT:$BB,6,TRUE)</f>
        <v>0.95613700000000001</v>
      </c>
      <c r="H52" s="2">
        <f t="shared" si="1"/>
        <v>6.9999999999999911</v>
      </c>
      <c r="I52" s="2">
        <f>VLOOKUP(H52,'pan 0-1'!$B:$J,4,TRUE)*12/255</f>
        <v>0</v>
      </c>
      <c r="J52" s="2">
        <f>VLOOKUP($A52,'pan 0-1'!$M:$U,4,TRUE)*12/255</f>
        <v>0</v>
      </c>
      <c r="K52" s="2">
        <f>VLOOKUP($A52,'pan 0-1'!$X:$BH,4,TRUE)*12/255</f>
        <v>0</v>
      </c>
      <c r="L52" s="2">
        <f>VLOOKUP($A52,'pan 0-1'!$AI:$AQ,4,TRUE)*12/255</f>
        <v>0</v>
      </c>
      <c r="M52" s="2">
        <f>VLOOKUP($A52,'pan 0-1'!$AT:$BB,4,TRUE)*12/255</f>
        <v>0</v>
      </c>
    </row>
    <row r="53" spans="1:13" x14ac:dyDescent="0.2">
      <c r="A53" s="2">
        <f t="shared" si="0"/>
        <v>7.0499999999999909</v>
      </c>
      <c r="B53" s="2">
        <f>VLOOKUP(A53,'pan 0-1'!$B:$J,6,TRUE)</f>
        <v>1.0358149999999999</v>
      </c>
      <c r="C53" s="2">
        <f>VLOOKUP($A53,'pan 0-1'!$M:$U,6,TRUE)</f>
        <v>1.0016670000000001</v>
      </c>
      <c r="D53" s="2">
        <f>VLOOKUP($A53,'pan 0-1'!$X:$BH,6,TRUE)</f>
        <v>0.99028499999999997</v>
      </c>
      <c r="E53" s="2">
        <f>VLOOKUP($A53,'pan 0-1'!$AI:$AQ,6,TRUE)</f>
        <v>0.95613700000000001</v>
      </c>
      <c r="F53" s="2">
        <f>VLOOKUP($A53,'pan 0-1'!$AT:$BB,6,TRUE)</f>
        <v>0.95613700000000001</v>
      </c>
      <c r="H53" s="2">
        <f t="shared" si="1"/>
        <v>7.0499999999999909</v>
      </c>
      <c r="I53" s="2">
        <f>VLOOKUP(H53,'pan 0-1'!$B:$J,4,TRUE)*12/255</f>
        <v>0</v>
      </c>
      <c r="J53" s="2">
        <f>VLOOKUP($A53,'pan 0-1'!$M:$U,4,TRUE)*12/255</f>
        <v>0</v>
      </c>
      <c r="K53" s="2">
        <f>VLOOKUP($A53,'pan 0-1'!$X:$BH,4,TRUE)*12/255</f>
        <v>0</v>
      </c>
      <c r="L53" s="2">
        <f>VLOOKUP($A53,'pan 0-1'!$AI:$AQ,4,TRUE)*12/255</f>
        <v>0</v>
      </c>
      <c r="M53" s="2">
        <f>VLOOKUP($A53,'pan 0-1'!$AT:$BB,4,TRUE)*12/255</f>
        <v>0</v>
      </c>
    </row>
    <row r="54" spans="1:13" x14ac:dyDescent="0.2">
      <c r="A54" s="2">
        <f t="shared" si="0"/>
        <v>7.0999999999999908</v>
      </c>
      <c r="B54" s="2">
        <f>VLOOKUP(A54,'pan 0-1'!$B:$J,6,TRUE)</f>
        <v>1.0358149999999999</v>
      </c>
      <c r="C54" s="2">
        <f>VLOOKUP($A54,'pan 0-1'!$M:$U,6,TRUE)</f>
        <v>1.0016670000000001</v>
      </c>
      <c r="D54" s="2">
        <f>VLOOKUP($A54,'pan 0-1'!$X:$BH,6,TRUE)</f>
        <v>0.99028499999999997</v>
      </c>
      <c r="E54" s="2">
        <f>VLOOKUP($A54,'pan 0-1'!$AI:$AQ,6,TRUE)</f>
        <v>0.95613700000000001</v>
      </c>
      <c r="F54" s="2">
        <f>VLOOKUP($A54,'pan 0-1'!$AT:$BB,6,TRUE)</f>
        <v>0.95613700000000001</v>
      </c>
      <c r="H54" s="2">
        <f t="shared" si="1"/>
        <v>7.0999999999999908</v>
      </c>
      <c r="I54" s="2">
        <f>VLOOKUP(H54,'pan 0-1'!$B:$J,4,TRUE)*12/255</f>
        <v>0</v>
      </c>
      <c r="J54" s="2">
        <f>VLOOKUP($A54,'pan 0-1'!$M:$U,4,TRUE)*12/255</f>
        <v>0</v>
      </c>
      <c r="K54" s="2">
        <f>VLOOKUP($A54,'pan 0-1'!$X:$BH,4,TRUE)*12/255</f>
        <v>0</v>
      </c>
      <c r="L54" s="2">
        <f>VLOOKUP($A54,'pan 0-1'!$AI:$AQ,4,TRUE)*12/255</f>
        <v>0</v>
      </c>
      <c r="M54" s="2">
        <f>VLOOKUP($A54,'pan 0-1'!$AT:$BB,4,TRUE)*12/255</f>
        <v>0</v>
      </c>
    </row>
    <row r="55" spans="1:13" x14ac:dyDescent="0.2">
      <c r="A55" s="2">
        <f t="shared" si="0"/>
        <v>7.1499999999999906</v>
      </c>
      <c r="B55" s="2">
        <f>VLOOKUP(A55,'pan 0-1'!$B:$J,6,TRUE)</f>
        <v>1.0358149999999999</v>
      </c>
      <c r="C55" s="2">
        <f>VLOOKUP($A55,'pan 0-1'!$M:$U,6,TRUE)</f>
        <v>1.0016670000000001</v>
      </c>
      <c r="D55" s="2">
        <f>VLOOKUP($A55,'pan 0-1'!$X:$BH,6,TRUE)</f>
        <v>0.99028499999999997</v>
      </c>
      <c r="E55" s="2">
        <f>VLOOKUP($A55,'pan 0-1'!$AI:$AQ,6,TRUE)</f>
        <v>0.95613700000000001</v>
      </c>
      <c r="F55" s="2">
        <f>VLOOKUP($A55,'pan 0-1'!$AT:$BB,6,TRUE)</f>
        <v>0.95613700000000001</v>
      </c>
      <c r="H55" s="2">
        <f t="shared" si="1"/>
        <v>7.1499999999999906</v>
      </c>
      <c r="I55" s="2">
        <f>VLOOKUP(H55,'pan 0-1'!$B:$J,4,TRUE)*12/255</f>
        <v>0</v>
      </c>
      <c r="J55" s="2">
        <f>VLOOKUP($A55,'pan 0-1'!$M:$U,4,TRUE)*12/255</f>
        <v>0</v>
      </c>
      <c r="K55" s="2">
        <f>VLOOKUP($A55,'pan 0-1'!$X:$BH,4,TRUE)*12/255</f>
        <v>0</v>
      </c>
      <c r="L55" s="2">
        <f>VLOOKUP($A55,'pan 0-1'!$AI:$AQ,4,TRUE)*12/255</f>
        <v>0</v>
      </c>
      <c r="M55" s="2">
        <f>VLOOKUP($A55,'pan 0-1'!$AT:$BB,4,TRUE)*12/255</f>
        <v>0</v>
      </c>
    </row>
    <row r="56" spans="1:13" x14ac:dyDescent="0.2">
      <c r="A56" s="2">
        <f t="shared" si="0"/>
        <v>7.1999999999999904</v>
      </c>
      <c r="B56" s="2">
        <f>VLOOKUP(A56,'pan 0-1'!$B:$J,6,TRUE)</f>
        <v>1.0358149999999999</v>
      </c>
      <c r="C56" s="2">
        <f>VLOOKUP($A56,'pan 0-1'!$M:$U,6,TRUE)</f>
        <v>1.0016670000000001</v>
      </c>
      <c r="D56" s="2">
        <f>VLOOKUP($A56,'pan 0-1'!$X:$BH,6,TRUE)</f>
        <v>0.99028499999999997</v>
      </c>
      <c r="E56" s="2">
        <f>VLOOKUP($A56,'pan 0-1'!$AI:$AQ,6,TRUE)</f>
        <v>0.95613700000000001</v>
      </c>
      <c r="F56" s="2">
        <f>VLOOKUP($A56,'pan 0-1'!$AT:$BB,6,TRUE)</f>
        <v>0.95613700000000001</v>
      </c>
      <c r="H56" s="2">
        <f t="shared" si="1"/>
        <v>7.1999999999999904</v>
      </c>
      <c r="I56" s="2">
        <f>VLOOKUP(H56,'pan 0-1'!$B:$J,4,TRUE)*12/255</f>
        <v>0</v>
      </c>
      <c r="J56" s="2">
        <f>VLOOKUP($A56,'pan 0-1'!$M:$U,4,TRUE)*12/255</f>
        <v>0</v>
      </c>
      <c r="K56" s="2">
        <f>VLOOKUP($A56,'pan 0-1'!$X:$BH,4,TRUE)*12/255</f>
        <v>0</v>
      </c>
      <c r="L56" s="2">
        <f>VLOOKUP($A56,'pan 0-1'!$AI:$AQ,4,TRUE)*12/255</f>
        <v>0</v>
      </c>
      <c r="M56" s="2">
        <f>VLOOKUP($A56,'pan 0-1'!$AT:$BB,4,TRUE)*12/255</f>
        <v>0</v>
      </c>
    </row>
    <row r="57" spans="1:13" x14ac:dyDescent="0.2">
      <c r="A57" s="2">
        <f t="shared" si="0"/>
        <v>7.2499999999999902</v>
      </c>
      <c r="B57" s="2">
        <f>VLOOKUP(A57,'pan 0-1'!$B:$J,6,TRUE)</f>
        <v>1.0358149999999999</v>
      </c>
      <c r="C57" s="2">
        <f>VLOOKUP($A57,'pan 0-1'!$M:$U,6,TRUE)</f>
        <v>1.0016670000000001</v>
      </c>
      <c r="D57" s="2">
        <f>VLOOKUP($A57,'pan 0-1'!$X:$BH,6,TRUE)</f>
        <v>0.99028499999999997</v>
      </c>
      <c r="E57" s="2">
        <f>VLOOKUP($A57,'pan 0-1'!$AI:$AQ,6,TRUE)</f>
        <v>0.95613700000000001</v>
      </c>
      <c r="F57" s="2">
        <f>VLOOKUP($A57,'pan 0-1'!$AT:$BB,6,TRUE)</f>
        <v>0.95613700000000001</v>
      </c>
      <c r="H57" s="2">
        <f t="shared" si="1"/>
        <v>7.2499999999999902</v>
      </c>
      <c r="I57" s="2">
        <f>VLOOKUP(H57,'pan 0-1'!$B:$J,4,TRUE)*12/255</f>
        <v>0</v>
      </c>
      <c r="J57" s="2">
        <f>VLOOKUP($A57,'pan 0-1'!$M:$U,4,TRUE)*12/255</f>
        <v>0</v>
      </c>
      <c r="K57" s="2">
        <f>VLOOKUP($A57,'pan 0-1'!$X:$BH,4,TRUE)*12/255</f>
        <v>0</v>
      </c>
      <c r="L57" s="2">
        <f>VLOOKUP($A57,'pan 0-1'!$AI:$AQ,4,TRUE)*12/255</f>
        <v>0</v>
      </c>
      <c r="M57" s="2">
        <f>VLOOKUP($A57,'pan 0-1'!$AT:$BB,4,TRUE)*12/255</f>
        <v>0</v>
      </c>
    </row>
    <row r="58" spans="1:13" x14ac:dyDescent="0.2">
      <c r="A58" s="2">
        <f t="shared" si="0"/>
        <v>7.2999999999999901</v>
      </c>
      <c r="B58" s="2">
        <f>VLOOKUP(A58,'pan 0-1'!$B:$J,6,TRUE)</f>
        <v>1.0358149999999999</v>
      </c>
      <c r="C58" s="2">
        <f>VLOOKUP($A58,'pan 0-1'!$M:$U,6,TRUE)</f>
        <v>1.0016670000000001</v>
      </c>
      <c r="D58" s="2">
        <f>VLOOKUP($A58,'pan 0-1'!$X:$BH,6,TRUE)</f>
        <v>0.99028499999999997</v>
      </c>
      <c r="E58" s="2">
        <f>VLOOKUP($A58,'pan 0-1'!$AI:$AQ,6,TRUE)</f>
        <v>0.95613700000000001</v>
      </c>
      <c r="F58" s="2">
        <f>VLOOKUP($A58,'pan 0-1'!$AT:$BB,6,TRUE)</f>
        <v>0.95613700000000001</v>
      </c>
      <c r="H58" s="2">
        <f t="shared" si="1"/>
        <v>7.2999999999999901</v>
      </c>
      <c r="I58" s="2">
        <f>VLOOKUP(H58,'pan 0-1'!$B:$J,4,TRUE)*12/255</f>
        <v>0</v>
      </c>
      <c r="J58" s="2">
        <f>VLOOKUP($A58,'pan 0-1'!$M:$U,4,TRUE)*12/255</f>
        <v>0</v>
      </c>
      <c r="K58" s="2">
        <f>VLOOKUP($A58,'pan 0-1'!$X:$BH,4,TRUE)*12/255</f>
        <v>0</v>
      </c>
      <c r="L58" s="2">
        <f>VLOOKUP($A58,'pan 0-1'!$AI:$AQ,4,TRUE)*12/255</f>
        <v>0</v>
      </c>
      <c r="M58" s="2">
        <f>VLOOKUP($A58,'pan 0-1'!$AT:$BB,4,TRUE)*12/255</f>
        <v>0</v>
      </c>
    </row>
    <row r="59" spans="1:13" x14ac:dyDescent="0.2">
      <c r="A59" s="2">
        <f t="shared" si="0"/>
        <v>7.3499999999999899</v>
      </c>
      <c r="B59" s="2">
        <f>VLOOKUP(A59,'pan 0-1'!$B:$J,6,TRUE)</f>
        <v>1.0358149999999999</v>
      </c>
      <c r="C59" s="2">
        <f>VLOOKUP($A59,'pan 0-1'!$M:$U,6,TRUE)</f>
        <v>1.0016670000000001</v>
      </c>
      <c r="D59" s="2">
        <f>VLOOKUP($A59,'pan 0-1'!$X:$BH,6,TRUE)</f>
        <v>0.99028499999999997</v>
      </c>
      <c r="E59" s="2">
        <f>VLOOKUP($A59,'pan 0-1'!$AI:$AQ,6,TRUE)</f>
        <v>0.95613700000000001</v>
      </c>
      <c r="F59" s="2">
        <f>VLOOKUP($A59,'pan 0-1'!$AT:$BB,6,TRUE)</f>
        <v>0.95613700000000001</v>
      </c>
      <c r="H59" s="2">
        <f t="shared" si="1"/>
        <v>7.3499999999999899</v>
      </c>
      <c r="I59" s="2">
        <f>VLOOKUP(H59,'pan 0-1'!$B:$J,4,TRUE)*12/255</f>
        <v>0</v>
      </c>
      <c r="J59" s="2">
        <f>VLOOKUP($A59,'pan 0-1'!$M:$U,4,TRUE)*12/255</f>
        <v>0</v>
      </c>
      <c r="K59" s="2">
        <f>VLOOKUP($A59,'pan 0-1'!$X:$BH,4,TRUE)*12/255</f>
        <v>0</v>
      </c>
      <c r="L59" s="2">
        <f>VLOOKUP($A59,'pan 0-1'!$AI:$AQ,4,TRUE)*12/255</f>
        <v>0</v>
      </c>
      <c r="M59" s="2">
        <f>VLOOKUP($A59,'pan 0-1'!$AT:$BB,4,TRUE)*12/255</f>
        <v>0</v>
      </c>
    </row>
    <row r="60" spans="1:13" x14ac:dyDescent="0.2">
      <c r="A60" s="2">
        <f t="shared" si="0"/>
        <v>7.3999999999999897</v>
      </c>
      <c r="B60" s="2">
        <f>VLOOKUP(A60,'pan 0-1'!$B:$J,6,TRUE)</f>
        <v>1.0358149999999999</v>
      </c>
      <c r="C60" s="2">
        <f>VLOOKUP($A60,'pan 0-1'!$M:$U,6,TRUE)</f>
        <v>1.0016670000000001</v>
      </c>
      <c r="D60" s="2">
        <f>VLOOKUP($A60,'pan 0-1'!$X:$BH,6,TRUE)</f>
        <v>0.99028499999999997</v>
      </c>
      <c r="E60" s="2">
        <f>VLOOKUP($A60,'pan 0-1'!$AI:$AQ,6,TRUE)</f>
        <v>0.95613700000000001</v>
      </c>
      <c r="F60" s="2">
        <f>VLOOKUP($A60,'pan 0-1'!$AT:$BB,6,TRUE)</f>
        <v>0.95613700000000001</v>
      </c>
      <c r="H60" s="2">
        <f t="shared" si="1"/>
        <v>7.3999999999999897</v>
      </c>
      <c r="I60" s="2">
        <f>VLOOKUP(H60,'pan 0-1'!$B:$J,4,TRUE)*12/255</f>
        <v>0</v>
      </c>
      <c r="J60" s="2">
        <f>VLOOKUP($A60,'pan 0-1'!$M:$U,4,TRUE)*12/255</f>
        <v>0</v>
      </c>
      <c r="K60" s="2">
        <f>VLOOKUP($A60,'pan 0-1'!$X:$BH,4,TRUE)*12/255</f>
        <v>0</v>
      </c>
      <c r="L60" s="2">
        <f>VLOOKUP($A60,'pan 0-1'!$AI:$AQ,4,TRUE)*12/255</f>
        <v>0</v>
      </c>
      <c r="M60" s="2">
        <f>VLOOKUP($A60,'pan 0-1'!$AT:$BB,4,TRUE)*12/255</f>
        <v>0</v>
      </c>
    </row>
    <row r="61" spans="1:13" x14ac:dyDescent="0.2">
      <c r="A61" s="2">
        <f t="shared" si="0"/>
        <v>7.4499999999999895</v>
      </c>
      <c r="B61" s="2">
        <f>VLOOKUP(A61,'pan 0-1'!$B:$J,6,TRUE)</f>
        <v>1.0358149999999999</v>
      </c>
      <c r="C61" s="2">
        <f>VLOOKUP($A61,'pan 0-1'!$M:$U,6,TRUE)</f>
        <v>1.0016670000000001</v>
      </c>
      <c r="D61" s="2">
        <f>VLOOKUP($A61,'pan 0-1'!$X:$BH,6,TRUE)</f>
        <v>0.99028499999999997</v>
      </c>
      <c r="E61" s="2">
        <f>VLOOKUP($A61,'pan 0-1'!$AI:$AQ,6,TRUE)</f>
        <v>0.95613700000000001</v>
      </c>
      <c r="F61" s="2">
        <f>VLOOKUP($A61,'pan 0-1'!$AT:$BB,6,TRUE)</f>
        <v>0.95613700000000001</v>
      </c>
      <c r="H61" s="2">
        <f t="shared" si="1"/>
        <v>7.4499999999999895</v>
      </c>
      <c r="I61" s="2">
        <f>VLOOKUP(H61,'pan 0-1'!$B:$J,4,TRUE)*12/255</f>
        <v>0</v>
      </c>
      <c r="J61" s="2">
        <f>VLOOKUP($A61,'pan 0-1'!$M:$U,4,TRUE)*12/255</f>
        <v>0</v>
      </c>
      <c r="K61" s="2">
        <f>VLOOKUP($A61,'pan 0-1'!$X:$BH,4,TRUE)*12/255</f>
        <v>0</v>
      </c>
      <c r="L61" s="2">
        <f>VLOOKUP($A61,'pan 0-1'!$AI:$AQ,4,TRUE)*12/255</f>
        <v>0</v>
      </c>
      <c r="M61" s="2">
        <f>VLOOKUP($A61,'pan 0-1'!$AT:$BB,4,TRUE)*12/255</f>
        <v>0</v>
      </c>
    </row>
    <row r="62" spans="1:13" x14ac:dyDescent="0.2">
      <c r="A62" s="2">
        <f t="shared" si="0"/>
        <v>7.4999999999999893</v>
      </c>
      <c r="B62" s="2">
        <f>VLOOKUP(A62,'pan 0-1'!$B:$J,6,TRUE)</f>
        <v>1.0358149999999999</v>
      </c>
      <c r="C62" s="2">
        <f>VLOOKUP($A62,'pan 0-1'!$M:$U,6,TRUE)</f>
        <v>1.0016670000000001</v>
      </c>
      <c r="D62" s="2">
        <f>VLOOKUP($A62,'pan 0-1'!$X:$BH,6,TRUE)</f>
        <v>0.99028499999999997</v>
      </c>
      <c r="E62" s="2">
        <f>VLOOKUP($A62,'pan 0-1'!$AI:$AQ,6,TRUE)</f>
        <v>0.95613700000000001</v>
      </c>
      <c r="F62" s="2">
        <f>VLOOKUP($A62,'pan 0-1'!$AT:$BB,6,TRUE)</f>
        <v>0.95613700000000001</v>
      </c>
      <c r="H62" s="2">
        <f t="shared" si="1"/>
        <v>7.4999999999999893</v>
      </c>
      <c r="I62" s="2">
        <f>VLOOKUP(H62,'pan 0-1'!$B:$J,4,TRUE)*12/255</f>
        <v>0</v>
      </c>
      <c r="J62" s="2">
        <f>VLOOKUP($A62,'pan 0-1'!$M:$U,4,TRUE)*12/255</f>
        <v>0</v>
      </c>
      <c r="K62" s="2">
        <f>VLOOKUP($A62,'pan 0-1'!$X:$BH,4,TRUE)*12/255</f>
        <v>0</v>
      </c>
      <c r="L62" s="2">
        <f>VLOOKUP($A62,'pan 0-1'!$AI:$AQ,4,TRUE)*12/255</f>
        <v>0</v>
      </c>
      <c r="M62" s="2">
        <f>VLOOKUP($A62,'pan 0-1'!$AT:$BB,4,TRUE)*12/255</f>
        <v>0</v>
      </c>
    </row>
    <row r="63" spans="1:13" x14ac:dyDescent="0.2">
      <c r="A63" s="2">
        <f t="shared" si="0"/>
        <v>7.5499999999999892</v>
      </c>
      <c r="B63" s="2">
        <f>VLOOKUP(A63,'pan 0-1'!$B:$J,6,TRUE)</f>
        <v>1.0358149999999999</v>
      </c>
      <c r="C63" s="2">
        <f>VLOOKUP($A63,'pan 0-1'!$M:$U,6,TRUE)</f>
        <v>1.0016670000000001</v>
      </c>
      <c r="D63" s="2">
        <f>VLOOKUP($A63,'pan 0-1'!$X:$BH,6,TRUE)</f>
        <v>0.99028499999999997</v>
      </c>
      <c r="E63" s="2">
        <f>VLOOKUP($A63,'pan 0-1'!$AI:$AQ,6,TRUE)</f>
        <v>0.95613700000000001</v>
      </c>
      <c r="F63" s="2">
        <f>VLOOKUP($A63,'pan 0-1'!$AT:$BB,6,TRUE)</f>
        <v>0.95613700000000001</v>
      </c>
      <c r="H63" s="2">
        <f t="shared" si="1"/>
        <v>7.5499999999999892</v>
      </c>
      <c r="I63" s="2">
        <f>VLOOKUP(H63,'pan 0-1'!$B:$J,4,TRUE)*12/255</f>
        <v>0</v>
      </c>
      <c r="J63" s="2">
        <f>VLOOKUP($A63,'pan 0-1'!$M:$U,4,TRUE)*12/255</f>
        <v>0</v>
      </c>
      <c r="K63" s="2">
        <f>VLOOKUP($A63,'pan 0-1'!$X:$BH,4,TRUE)*12/255</f>
        <v>0</v>
      </c>
      <c r="L63" s="2">
        <f>VLOOKUP($A63,'pan 0-1'!$AI:$AQ,4,TRUE)*12/255</f>
        <v>0</v>
      </c>
      <c r="M63" s="2">
        <f>VLOOKUP($A63,'pan 0-1'!$AT:$BB,4,TRUE)*12/255</f>
        <v>0</v>
      </c>
    </row>
    <row r="64" spans="1:13" x14ac:dyDescent="0.2">
      <c r="A64" s="2">
        <f t="shared" si="0"/>
        <v>7.599999999999989</v>
      </c>
      <c r="B64" s="2">
        <f>VLOOKUP(A64,'pan 0-1'!$B:$J,6,TRUE)</f>
        <v>1.0358149999999999</v>
      </c>
      <c r="C64" s="2">
        <f>VLOOKUP($A64,'pan 0-1'!$M:$U,6,TRUE)</f>
        <v>1.0016670000000001</v>
      </c>
      <c r="D64" s="2">
        <f>VLOOKUP($A64,'pan 0-1'!$X:$BH,6,TRUE)</f>
        <v>0.99028499999999997</v>
      </c>
      <c r="E64" s="2">
        <f>VLOOKUP($A64,'pan 0-1'!$AI:$AQ,6,TRUE)</f>
        <v>0.95613700000000001</v>
      </c>
      <c r="F64" s="2">
        <f>VLOOKUP($A64,'pan 0-1'!$AT:$BB,6,TRUE)</f>
        <v>0.95613700000000001</v>
      </c>
      <c r="H64" s="2">
        <f t="shared" si="1"/>
        <v>7.599999999999989</v>
      </c>
      <c r="I64" s="2">
        <f>VLOOKUP(H64,'pan 0-1'!$B:$J,4,TRUE)*12/255</f>
        <v>0</v>
      </c>
      <c r="J64" s="2">
        <f>VLOOKUP($A64,'pan 0-1'!$M:$U,4,TRUE)*12/255</f>
        <v>0</v>
      </c>
      <c r="K64" s="2">
        <f>VLOOKUP($A64,'pan 0-1'!$X:$BH,4,TRUE)*12/255</f>
        <v>0</v>
      </c>
      <c r="L64" s="2">
        <f>VLOOKUP($A64,'pan 0-1'!$AI:$AQ,4,TRUE)*12/255</f>
        <v>0</v>
      </c>
      <c r="M64" s="2">
        <f>VLOOKUP($A64,'pan 0-1'!$AT:$BB,4,TRUE)*12/255</f>
        <v>0</v>
      </c>
    </row>
    <row r="65" spans="1:13" x14ac:dyDescent="0.2">
      <c r="A65" s="2">
        <f t="shared" si="0"/>
        <v>7.6499999999999888</v>
      </c>
      <c r="B65" s="2">
        <f>VLOOKUP(A65,'pan 0-1'!$B:$J,6,TRUE)</f>
        <v>1.0358149999999999</v>
      </c>
      <c r="C65" s="2">
        <f>VLOOKUP($A65,'pan 0-1'!$M:$U,6,TRUE)</f>
        <v>1.0016670000000001</v>
      </c>
      <c r="D65" s="2">
        <f>VLOOKUP($A65,'pan 0-1'!$X:$BH,6,TRUE)</f>
        <v>0.99028499999999997</v>
      </c>
      <c r="E65" s="2">
        <f>VLOOKUP($A65,'pan 0-1'!$AI:$AQ,6,TRUE)</f>
        <v>0.95613700000000001</v>
      </c>
      <c r="F65" s="2">
        <f>VLOOKUP($A65,'pan 0-1'!$AT:$BB,6,TRUE)</f>
        <v>0.95613700000000001</v>
      </c>
      <c r="H65" s="2">
        <f t="shared" si="1"/>
        <v>7.6499999999999888</v>
      </c>
      <c r="I65" s="2">
        <f>VLOOKUP(H65,'pan 0-1'!$B:$J,4,TRUE)*12/255</f>
        <v>0</v>
      </c>
      <c r="J65" s="2">
        <f>VLOOKUP($A65,'pan 0-1'!$M:$U,4,TRUE)*12/255</f>
        <v>0</v>
      </c>
      <c r="K65" s="2">
        <f>VLOOKUP($A65,'pan 0-1'!$X:$BH,4,TRUE)*12/255</f>
        <v>0</v>
      </c>
      <c r="L65" s="2">
        <f>VLOOKUP($A65,'pan 0-1'!$AI:$AQ,4,TRUE)*12/255</f>
        <v>0</v>
      </c>
      <c r="M65" s="2">
        <f>VLOOKUP($A65,'pan 0-1'!$AT:$BB,4,TRUE)*12/255</f>
        <v>0</v>
      </c>
    </row>
    <row r="66" spans="1:13" x14ac:dyDescent="0.2">
      <c r="A66" s="2">
        <f t="shared" si="0"/>
        <v>7.6999999999999886</v>
      </c>
      <c r="B66" s="2">
        <f>VLOOKUP(A66,'pan 0-1'!$B:$J,6,TRUE)</f>
        <v>1.0358149999999999</v>
      </c>
      <c r="C66" s="2">
        <f>VLOOKUP($A66,'pan 0-1'!$M:$U,6,TRUE)</f>
        <v>1.0016670000000001</v>
      </c>
      <c r="D66" s="2">
        <f>VLOOKUP($A66,'pan 0-1'!$X:$BH,6,TRUE)</f>
        <v>0.99028499999999997</v>
      </c>
      <c r="E66" s="2">
        <f>VLOOKUP($A66,'pan 0-1'!$AI:$AQ,6,TRUE)</f>
        <v>0.95613700000000001</v>
      </c>
      <c r="F66" s="2">
        <f>VLOOKUP($A66,'pan 0-1'!$AT:$BB,6,TRUE)</f>
        <v>0.95613700000000001</v>
      </c>
      <c r="H66" s="2">
        <f t="shared" si="1"/>
        <v>7.6999999999999886</v>
      </c>
      <c r="I66" s="2">
        <f>VLOOKUP(H66,'pan 0-1'!$B:$J,4,TRUE)*12/255</f>
        <v>0</v>
      </c>
      <c r="J66" s="2">
        <f>VLOOKUP($A66,'pan 0-1'!$M:$U,4,TRUE)*12/255</f>
        <v>0</v>
      </c>
      <c r="K66" s="2">
        <f>VLOOKUP($A66,'pan 0-1'!$X:$BH,4,TRUE)*12/255</f>
        <v>0</v>
      </c>
      <c r="L66" s="2">
        <f>VLOOKUP($A66,'pan 0-1'!$AI:$AQ,4,TRUE)*12/255</f>
        <v>0</v>
      </c>
      <c r="M66" s="2">
        <f>VLOOKUP($A66,'pan 0-1'!$AT:$BB,4,TRUE)*12/255</f>
        <v>0</v>
      </c>
    </row>
    <row r="67" spans="1:13" x14ac:dyDescent="0.2">
      <c r="A67" s="2">
        <f t="shared" si="0"/>
        <v>7.7499999999999885</v>
      </c>
      <c r="B67" s="2">
        <f>VLOOKUP(A67,'pan 0-1'!$B:$J,6,TRUE)</f>
        <v>1.0358149999999999</v>
      </c>
      <c r="C67" s="2">
        <f>VLOOKUP($A67,'pan 0-1'!$M:$U,6,TRUE)</f>
        <v>1.0016670000000001</v>
      </c>
      <c r="D67" s="2">
        <f>VLOOKUP($A67,'pan 0-1'!$X:$BH,6,TRUE)</f>
        <v>0.99028499999999997</v>
      </c>
      <c r="E67" s="2">
        <f>VLOOKUP($A67,'pan 0-1'!$AI:$AQ,6,TRUE)</f>
        <v>0.95613700000000001</v>
      </c>
      <c r="F67" s="2">
        <f>VLOOKUP($A67,'pan 0-1'!$AT:$BB,6,TRUE)</f>
        <v>0.95613700000000001</v>
      </c>
      <c r="H67" s="2">
        <f t="shared" si="1"/>
        <v>7.7499999999999885</v>
      </c>
      <c r="I67" s="2">
        <f>VLOOKUP(H67,'pan 0-1'!$B:$J,4,TRUE)*12/255</f>
        <v>0</v>
      </c>
      <c r="J67" s="2">
        <f>VLOOKUP($A67,'pan 0-1'!$M:$U,4,TRUE)*12/255</f>
        <v>0</v>
      </c>
      <c r="K67" s="2">
        <f>VLOOKUP($A67,'pan 0-1'!$X:$BH,4,TRUE)*12/255</f>
        <v>0</v>
      </c>
      <c r="L67" s="2">
        <f>VLOOKUP($A67,'pan 0-1'!$AI:$AQ,4,TRUE)*12/255</f>
        <v>0</v>
      </c>
      <c r="M67" s="2">
        <f>VLOOKUP($A67,'pan 0-1'!$AT:$BB,4,TRUE)*12/255</f>
        <v>0</v>
      </c>
    </row>
    <row r="68" spans="1:13" x14ac:dyDescent="0.2">
      <c r="A68" s="2">
        <f t="shared" si="0"/>
        <v>7.7999999999999883</v>
      </c>
      <c r="B68" s="2">
        <f>VLOOKUP(A68,'pan 0-1'!$B:$J,6,TRUE)</f>
        <v>1.0358149999999999</v>
      </c>
      <c r="C68" s="2">
        <f>VLOOKUP($A68,'pan 0-1'!$M:$U,6,TRUE)</f>
        <v>1.0016670000000001</v>
      </c>
      <c r="D68" s="2">
        <f>VLOOKUP($A68,'pan 0-1'!$X:$BH,6,TRUE)</f>
        <v>0.99028499999999997</v>
      </c>
      <c r="E68" s="2">
        <f>VLOOKUP($A68,'pan 0-1'!$AI:$AQ,6,TRUE)</f>
        <v>0.95613700000000001</v>
      </c>
      <c r="F68" s="2">
        <f>VLOOKUP($A68,'pan 0-1'!$AT:$BB,6,TRUE)</f>
        <v>0.95613700000000001</v>
      </c>
      <c r="H68" s="2">
        <f t="shared" si="1"/>
        <v>7.7999999999999883</v>
      </c>
      <c r="I68" s="2">
        <f>VLOOKUP(H68,'pan 0-1'!$B:$J,4,TRUE)*12/255</f>
        <v>0</v>
      </c>
      <c r="J68" s="2">
        <f>VLOOKUP($A68,'pan 0-1'!$M:$U,4,TRUE)*12/255</f>
        <v>0</v>
      </c>
      <c r="K68" s="2">
        <f>VLOOKUP($A68,'pan 0-1'!$X:$BH,4,TRUE)*12/255</f>
        <v>0</v>
      </c>
      <c r="L68" s="2">
        <f>VLOOKUP($A68,'pan 0-1'!$AI:$AQ,4,TRUE)*12/255</f>
        <v>0</v>
      </c>
      <c r="M68" s="2">
        <f>VLOOKUP($A68,'pan 0-1'!$AT:$BB,4,TRUE)*12/255</f>
        <v>0</v>
      </c>
    </row>
    <row r="69" spans="1:13" x14ac:dyDescent="0.2">
      <c r="A69" s="2">
        <f t="shared" si="0"/>
        <v>7.8499999999999881</v>
      </c>
      <c r="B69" s="2">
        <f>VLOOKUP(A69,'pan 0-1'!$B:$J,6,TRUE)</f>
        <v>1.0358149999999999</v>
      </c>
      <c r="C69" s="2">
        <f>VLOOKUP($A69,'pan 0-1'!$M:$U,6,TRUE)</f>
        <v>1.0016670000000001</v>
      </c>
      <c r="D69" s="2">
        <f>VLOOKUP($A69,'pan 0-1'!$X:$BH,6,TRUE)</f>
        <v>0.99028499999999997</v>
      </c>
      <c r="E69" s="2">
        <f>VLOOKUP($A69,'pan 0-1'!$AI:$AQ,6,TRUE)</f>
        <v>0.95613700000000001</v>
      </c>
      <c r="F69" s="2">
        <f>VLOOKUP($A69,'pan 0-1'!$AT:$BB,6,TRUE)</f>
        <v>0.95613700000000001</v>
      </c>
      <c r="H69" s="2">
        <f t="shared" si="1"/>
        <v>7.8499999999999881</v>
      </c>
      <c r="I69" s="2">
        <f>VLOOKUP(H69,'pan 0-1'!$B:$J,4,TRUE)*12/255</f>
        <v>0</v>
      </c>
      <c r="J69" s="2">
        <f>VLOOKUP($A69,'pan 0-1'!$M:$U,4,TRUE)*12/255</f>
        <v>0</v>
      </c>
      <c r="K69" s="2">
        <f>VLOOKUP($A69,'pan 0-1'!$X:$BH,4,TRUE)*12/255</f>
        <v>0</v>
      </c>
      <c r="L69" s="2">
        <f>VLOOKUP($A69,'pan 0-1'!$AI:$AQ,4,TRUE)*12/255</f>
        <v>0</v>
      </c>
      <c r="M69" s="2">
        <f>VLOOKUP($A69,'pan 0-1'!$AT:$BB,4,TRUE)*12/255</f>
        <v>0</v>
      </c>
    </row>
    <row r="70" spans="1:13" x14ac:dyDescent="0.2">
      <c r="A70" s="2">
        <f t="shared" si="0"/>
        <v>7.8999999999999879</v>
      </c>
      <c r="B70" s="2">
        <f>VLOOKUP(A70,'pan 0-1'!$B:$J,6,TRUE)</f>
        <v>1.0358149999999999</v>
      </c>
      <c r="C70" s="2">
        <f>VLOOKUP($A70,'pan 0-1'!$M:$U,6,TRUE)</f>
        <v>1.0016670000000001</v>
      </c>
      <c r="D70" s="2">
        <f>VLOOKUP($A70,'pan 0-1'!$X:$BH,6,TRUE)</f>
        <v>0.99028499999999997</v>
      </c>
      <c r="E70" s="2">
        <f>VLOOKUP($A70,'pan 0-1'!$AI:$AQ,6,TRUE)</f>
        <v>0.95613700000000001</v>
      </c>
      <c r="F70" s="2">
        <f>VLOOKUP($A70,'pan 0-1'!$AT:$BB,6,TRUE)</f>
        <v>0.95613700000000001</v>
      </c>
      <c r="H70" s="2">
        <f t="shared" si="1"/>
        <v>7.8999999999999879</v>
      </c>
      <c r="I70" s="2">
        <f>VLOOKUP(H70,'pan 0-1'!$B:$J,4,TRUE)*12/255</f>
        <v>0</v>
      </c>
      <c r="J70" s="2">
        <f>VLOOKUP($A70,'pan 0-1'!$M:$U,4,TRUE)*12/255</f>
        <v>0</v>
      </c>
      <c r="K70" s="2">
        <f>VLOOKUP($A70,'pan 0-1'!$X:$BH,4,TRUE)*12/255</f>
        <v>0</v>
      </c>
      <c r="L70" s="2">
        <f>VLOOKUP($A70,'pan 0-1'!$AI:$AQ,4,TRUE)*12/255</f>
        <v>0</v>
      </c>
      <c r="M70" s="2">
        <f>VLOOKUP($A70,'pan 0-1'!$AT:$BB,4,TRUE)*12/255</f>
        <v>0</v>
      </c>
    </row>
    <row r="71" spans="1:13" x14ac:dyDescent="0.2">
      <c r="A71" s="2">
        <f t="shared" si="0"/>
        <v>7.9499999999999877</v>
      </c>
      <c r="B71" s="2">
        <f>VLOOKUP(A71,'pan 0-1'!$B:$J,6,TRUE)</f>
        <v>1.0358149999999999</v>
      </c>
      <c r="C71" s="2">
        <f>VLOOKUP($A71,'pan 0-1'!$M:$U,6,TRUE)</f>
        <v>1.0016670000000001</v>
      </c>
      <c r="D71" s="2">
        <f>VLOOKUP($A71,'pan 0-1'!$X:$BH,6,TRUE)</f>
        <v>0.99028499999999997</v>
      </c>
      <c r="E71" s="2">
        <f>VLOOKUP($A71,'pan 0-1'!$AI:$AQ,6,TRUE)</f>
        <v>0.95613700000000001</v>
      </c>
      <c r="F71" s="2">
        <f>VLOOKUP($A71,'pan 0-1'!$AT:$BB,6,TRUE)</f>
        <v>0.95613700000000001</v>
      </c>
      <c r="H71" s="2">
        <f t="shared" si="1"/>
        <v>7.9499999999999877</v>
      </c>
      <c r="I71" s="2">
        <f>VLOOKUP(H71,'pan 0-1'!$B:$J,4,TRUE)*12/255</f>
        <v>0</v>
      </c>
      <c r="J71" s="2">
        <f>VLOOKUP($A71,'pan 0-1'!$M:$U,4,TRUE)*12/255</f>
        <v>0</v>
      </c>
      <c r="K71" s="2">
        <f>VLOOKUP($A71,'pan 0-1'!$X:$BH,4,TRUE)*12/255</f>
        <v>0</v>
      </c>
      <c r="L71" s="2">
        <f>VLOOKUP($A71,'pan 0-1'!$AI:$AQ,4,TRUE)*12/255</f>
        <v>0</v>
      </c>
      <c r="M71" s="2">
        <f>VLOOKUP($A71,'pan 0-1'!$AT:$BB,4,TRUE)*12/255</f>
        <v>0</v>
      </c>
    </row>
    <row r="72" spans="1:13" x14ac:dyDescent="0.2">
      <c r="A72" s="2">
        <f t="shared" si="0"/>
        <v>7.9999999999999876</v>
      </c>
      <c r="B72" s="2">
        <f>VLOOKUP(A72,'pan 0-1'!$B:$J,6,TRUE)</f>
        <v>1.0358149999999999</v>
      </c>
      <c r="C72" s="2">
        <f>VLOOKUP($A72,'pan 0-1'!$M:$U,6,TRUE)</f>
        <v>1.0016670000000001</v>
      </c>
      <c r="D72" s="2">
        <f>VLOOKUP($A72,'pan 0-1'!$X:$BH,6,TRUE)</f>
        <v>0.99028499999999997</v>
      </c>
      <c r="E72" s="2">
        <f>VLOOKUP($A72,'pan 0-1'!$AI:$AQ,6,TRUE)</f>
        <v>0.95613700000000001</v>
      </c>
      <c r="F72" s="2">
        <f>VLOOKUP($A72,'pan 0-1'!$AT:$BB,6,TRUE)</f>
        <v>0.95613700000000001</v>
      </c>
      <c r="H72" s="2">
        <f t="shared" si="1"/>
        <v>7.9999999999999876</v>
      </c>
      <c r="I72" s="2">
        <f>VLOOKUP(H72,'pan 0-1'!$B:$J,4,TRUE)*12/255</f>
        <v>0</v>
      </c>
      <c r="J72" s="2">
        <f>VLOOKUP($A72,'pan 0-1'!$M:$U,4,TRUE)*12/255</f>
        <v>0</v>
      </c>
      <c r="K72" s="2">
        <f>VLOOKUP($A72,'pan 0-1'!$X:$BH,4,TRUE)*12/255</f>
        <v>0</v>
      </c>
      <c r="L72" s="2">
        <f>VLOOKUP($A72,'pan 0-1'!$AI:$AQ,4,TRUE)*12/255</f>
        <v>0</v>
      </c>
      <c r="M72" s="2">
        <f>VLOOKUP($A72,'pan 0-1'!$AT:$BB,4,TRUE)*12/255</f>
        <v>0</v>
      </c>
    </row>
    <row r="73" spans="1:13" x14ac:dyDescent="0.2">
      <c r="A73" s="2">
        <f t="shared" si="0"/>
        <v>8.0499999999999883</v>
      </c>
      <c r="B73" s="2">
        <f>VLOOKUP(A73,'pan 0-1'!$B:$J,6,TRUE)</f>
        <v>1.0358149999999999</v>
      </c>
      <c r="C73" s="2">
        <f>VLOOKUP($A73,'pan 0-1'!$M:$U,6,TRUE)</f>
        <v>1.0016670000000001</v>
      </c>
      <c r="D73" s="2">
        <f>VLOOKUP($A73,'pan 0-1'!$X:$BH,6,TRUE)</f>
        <v>0.99028499999999997</v>
      </c>
      <c r="E73" s="2">
        <f>VLOOKUP($A73,'pan 0-1'!$AI:$AQ,6,TRUE)</f>
        <v>0.95613700000000001</v>
      </c>
      <c r="F73" s="2">
        <f>VLOOKUP($A73,'pan 0-1'!$AT:$BB,6,TRUE)</f>
        <v>0.95613700000000001</v>
      </c>
      <c r="H73" s="2">
        <f t="shared" si="1"/>
        <v>8.0499999999999883</v>
      </c>
      <c r="I73" s="2">
        <f>VLOOKUP(H73,'pan 0-1'!$B:$J,4,TRUE)*12/255</f>
        <v>0</v>
      </c>
      <c r="J73" s="2">
        <f>VLOOKUP($A73,'pan 0-1'!$M:$U,4,TRUE)*12/255</f>
        <v>0</v>
      </c>
      <c r="K73" s="2">
        <f>VLOOKUP($A73,'pan 0-1'!$X:$BH,4,TRUE)*12/255</f>
        <v>0</v>
      </c>
      <c r="L73" s="2">
        <f>VLOOKUP($A73,'pan 0-1'!$AI:$AQ,4,TRUE)*12/255</f>
        <v>0</v>
      </c>
      <c r="M73" s="2">
        <f>VLOOKUP($A73,'pan 0-1'!$AT:$BB,4,TRUE)*12/255</f>
        <v>0</v>
      </c>
    </row>
    <row r="74" spans="1:13" x14ac:dyDescent="0.2">
      <c r="A74" s="2">
        <f t="shared" si="0"/>
        <v>8.099999999999989</v>
      </c>
      <c r="B74" s="2">
        <f>VLOOKUP(A74,'pan 0-1'!$B:$J,6,TRUE)</f>
        <v>1.0358149999999999</v>
      </c>
      <c r="C74" s="2">
        <f>VLOOKUP($A74,'pan 0-1'!$M:$U,6,TRUE)</f>
        <v>1.0016670000000001</v>
      </c>
      <c r="D74" s="2">
        <f>VLOOKUP($A74,'pan 0-1'!$X:$BH,6,TRUE)</f>
        <v>0.99028499999999997</v>
      </c>
      <c r="E74" s="2">
        <f>VLOOKUP($A74,'pan 0-1'!$AI:$AQ,6,TRUE)</f>
        <v>0.95613700000000001</v>
      </c>
      <c r="F74" s="2">
        <f>VLOOKUP($A74,'pan 0-1'!$AT:$BB,6,TRUE)</f>
        <v>0.95613700000000001</v>
      </c>
      <c r="H74" s="2">
        <f t="shared" si="1"/>
        <v>8.099999999999989</v>
      </c>
      <c r="I74" s="2">
        <f>VLOOKUP(H74,'pan 0-1'!$B:$J,4,TRUE)*12/255</f>
        <v>0</v>
      </c>
      <c r="J74" s="2">
        <f>VLOOKUP($A74,'pan 0-1'!$M:$U,4,TRUE)*12/255</f>
        <v>0</v>
      </c>
      <c r="K74" s="2">
        <f>VLOOKUP($A74,'pan 0-1'!$X:$BH,4,TRUE)*12/255</f>
        <v>0</v>
      </c>
      <c r="L74" s="2">
        <f>VLOOKUP($A74,'pan 0-1'!$AI:$AQ,4,TRUE)*12/255</f>
        <v>0</v>
      </c>
      <c r="M74" s="2">
        <f>VLOOKUP($A74,'pan 0-1'!$AT:$BB,4,TRUE)*12/255</f>
        <v>0</v>
      </c>
    </row>
    <row r="75" spans="1:13" x14ac:dyDescent="0.2">
      <c r="A75" s="2">
        <f t="shared" si="0"/>
        <v>8.1499999999999897</v>
      </c>
      <c r="B75" s="2">
        <f>VLOOKUP(A75,'pan 0-1'!$B:$J,6,TRUE)</f>
        <v>1.0358149999999999</v>
      </c>
      <c r="C75" s="2">
        <f>VLOOKUP($A75,'pan 0-1'!$M:$U,6,TRUE)</f>
        <v>1.0016670000000001</v>
      </c>
      <c r="D75" s="2">
        <f>VLOOKUP($A75,'pan 0-1'!$X:$BH,6,TRUE)</f>
        <v>0.99028499999999997</v>
      </c>
      <c r="E75" s="2">
        <f>VLOOKUP($A75,'pan 0-1'!$AI:$AQ,6,TRUE)</f>
        <v>0.95613700000000001</v>
      </c>
      <c r="F75" s="2">
        <f>VLOOKUP($A75,'pan 0-1'!$AT:$BB,6,TRUE)</f>
        <v>0.95613700000000001</v>
      </c>
      <c r="H75" s="2">
        <f t="shared" si="1"/>
        <v>8.1499999999999897</v>
      </c>
      <c r="I75" s="2">
        <f>VLOOKUP(H75,'pan 0-1'!$B:$J,4,TRUE)*12/255</f>
        <v>0</v>
      </c>
      <c r="J75" s="2">
        <f>VLOOKUP($A75,'pan 0-1'!$M:$U,4,TRUE)*12/255</f>
        <v>0</v>
      </c>
      <c r="K75" s="2">
        <f>VLOOKUP($A75,'pan 0-1'!$X:$BH,4,TRUE)*12/255</f>
        <v>0</v>
      </c>
      <c r="L75" s="2">
        <f>VLOOKUP($A75,'pan 0-1'!$AI:$AQ,4,TRUE)*12/255</f>
        <v>0</v>
      </c>
      <c r="M75" s="2">
        <f>VLOOKUP($A75,'pan 0-1'!$AT:$BB,4,TRUE)*12/255</f>
        <v>0</v>
      </c>
    </row>
    <row r="76" spans="1:13" x14ac:dyDescent="0.2">
      <c r="A76" s="2">
        <f t="shared" si="0"/>
        <v>8.1999999999999904</v>
      </c>
      <c r="B76" s="2">
        <f>VLOOKUP(A76,'pan 0-1'!$B:$J,6,TRUE)</f>
        <v>1.0358149999999999</v>
      </c>
      <c r="C76" s="2">
        <f>VLOOKUP($A76,'pan 0-1'!$M:$U,6,TRUE)</f>
        <v>1.0016670000000001</v>
      </c>
      <c r="D76" s="2">
        <f>VLOOKUP($A76,'pan 0-1'!$X:$BH,6,TRUE)</f>
        <v>0.99028499999999997</v>
      </c>
      <c r="E76" s="2">
        <f>VLOOKUP($A76,'pan 0-1'!$AI:$AQ,6,TRUE)</f>
        <v>0.95613700000000001</v>
      </c>
      <c r="F76" s="2">
        <f>VLOOKUP($A76,'pan 0-1'!$AT:$BB,6,TRUE)</f>
        <v>0.95613700000000001</v>
      </c>
      <c r="H76" s="2">
        <f t="shared" si="1"/>
        <v>8.1999999999999904</v>
      </c>
      <c r="I76" s="2">
        <f>VLOOKUP(H76,'pan 0-1'!$B:$J,4,TRUE)*12/255</f>
        <v>0</v>
      </c>
      <c r="J76" s="2">
        <f>VLOOKUP($A76,'pan 0-1'!$M:$U,4,TRUE)*12/255</f>
        <v>0</v>
      </c>
      <c r="K76" s="2">
        <f>VLOOKUP($A76,'pan 0-1'!$X:$BH,4,TRUE)*12/255</f>
        <v>0</v>
      </c>
      <c r="L76" s="2">
        <f>VLOOKUP($A76,'pan 0-1'!$AI:$AQ,4,TRUE)*12/255</f>
        <v>0</v>
      </c>
      <c r="M76" s="2">
        <f>VLOOKUP($A76,'pan 0-1'!$AT:$BB,4,TRUE)*12/255</f>
        <v>0</v>
      </c>
    </row>
    <row r="77" spans="1:13" x14ac:dyDescent="0.2">
      <c r="A77" s="2">
        <f t="shared" si="0"/>
        <v>8.2499999999999911</v>
      </c>
      <c r="B77" s="2">
        <f>VLOOKUP(A77,'pan 0-1'!$B:$J,6,TRUE)</f>
        <v>1.0358149999999999</v>
      </c>
      <c r="C77" s="2">
        <f>VLOOKUP($A77,'pan 0-1'!$M:$U,6,TRUE)</f>
        <v>1.0016670000000001</v>
      </c>
      <c r="D77" s="2">
        <f>VLOOKUP($A77,'pan 0-1'!$X:$BH,6,TRUE)</f>
        <v>0.99028499999999997</v>
      </c>
      <c r="E77" s="2">
        <f>VLOOKUP($A77,'pan 0-1'!$AI:$AQ,6,TRUE)</f>
        <v>0.95613700000000001</v>
      </c>
      <c r="F77" s="2">
        <f>VLOOKUP($A77,'pan 0-1'!$AT:$BB,6,TRUE)</f>
        <v>0.95613700000000001</v>
      </c>
      <c r="H77" s="2">
        <f t="shared" si="1"/>
        <v>8.2499999999999911</v>
      </c>
      <c r="I77" s="2">
        <f>VLOOKUP(H77,'pan 0-1'!$B:$J,4,TRUE)*12/255</f>
        <v>0</v>
      </c>
      <c r="J77" s="2">
        <f>VLOOKUP($A77,'pan 0-1'!$M:$U,4,TRUE)*12/255</f>
        <v>0</v>
      </c>
      <c r="K77" s="2">
        <f>VLOOKUP($A77,'pan 0-1'!$X:$BH,4,TRUE)*12/255</f>
        <v>0</v>
      </c>
      <c r="L77" s="2">
        <f>VLOOKUP($A77,'pan 0-1'!$AI:$AQ,4,TRUE)*12/255</f>
        <v>0</v>
      </c>
      <c r="M77" s="2">
        <f>VLOOKUP($A77,'pan 0-1'!$AT:$BB,4,TRUE)*12/255</f>
        <v>0</v>
      </c>
    </row>
    <row r="78" spans="1:13" x14ac:dyDescent="0.2">
      <c r="A78" s="2">
        <f t="shared" si="0"/>
        <v>8.2999999999999918</v>
      </c>
      <c r="B78" s="2">
        <f>VLOOKUP(A78,'pan 0-1'!$B:$J,6,TRUE)</f>
        <v>1.0358149999999999</v>
      </c>
      <c r="C78" s="2">
        <f>VLOOKUP($A78,'pan 0-1'!$M:$U,6,TRUE)</f>
        <v>1.0016670000000001</v>
      </c>
      <c r="D78" s="2">
        <f>VLOOKUP($A78,'pan 0-1'!$X:$BH,6,TRUE)</f>
        <v>0.99028499999999997</v>
      </c>
      <c r="E78" s="2">
        <f>VLOOKUP($A78,'pan 0-1'!$AI:$AQ,6,TRUE)</f>
        <v>0.95613700000000001</v>
      </c>
      <c r="F78" s="2">
        <f>VLOOKUP($A78,'pan 0-1'!$AT:$BB,6,TRUE)</f>
        <v>0.95613700000000001</v>
      </c>
      <c r="H78" s="2">
        <f t="shared" si="1"/>
        <v>8.2999999999999918</v>
      </c>
      <c r="I78" s="2">
        <f>VLOOKUP(H78,'pan 0-1'!$B:$J,4,TRUE)*12/255</f>
        <v>0</v>
      </c>
      <c r="J78" s="2">
        <f>VLOOKUP($A78,'pan 0-1'!$M:$U,4,TRUE)*12/255</f>
        <v>0</v>
      </c>
      <c r="K78" s="2">
        <f>VLOOKUP($A78,'pan 0-1'!$X:$BH,4,TRUE)*12/255</f>
        <v>0</v>
      </c>
      <c r="L78" s="2">
        <f>VLOOKUP($A78,'pan 0-1'!$AI:$AQ,4,TRUE)*12/255</f>
        <v>0</v>
      </c>
      <c r="M78" s="2">
        <f>VLOOKUP($A78,'pan 0-1'!$AT:$BB,4,TRUE)*12/255</f>
        <v>0</v>
      </c>
    </row>
    <row r="79" spans="1:13" x14ac:dyDescent="0.2">
      <c r="A79" s="2">
        <f t="shared" si="0"/>
        <v>8.3499999999999925</v>
      </c>
      <c r="B79" s="2">
        <f>VLOOKUP(A79,'pan 0-1'!$B:$J,6,TRUE)</f>
        <v>1.0358149999999999</v>
      </c>
      <c r="C79" s="2">
        <f>VLOOKUP($A79,'pan 0-1'!$M:$U,6,TRUE)</f>
        <v>1.0016670000000001</v>
      </c>
      <c r="D79" s="2">
        <f>VLOOKUP($A79,'pan 0-1'!$X:$BH,6,TRUE)</f>
        <v>0.99028499999999997</v>
      </c>
      <c r="E79" s="2">
        <f>VLOOKUP($A79,'pan 0-1'!$AI:$AQ,6,TRUE)</f>
        <v>0.95613700000000001</v>
      </c>
      <c r="F79" s="2">
        <f>VLOOKUP($A79,'pan 0-1'!$AT:$BB,6,TRUE)</f>
        <v>0.95613700000000001</v>
      </c>
      <c r="H79" s="2">
        <f t="shared" si="1"/>
        <v>8.3499999999999925</v>
      </c>
      <c r="I79" s="2">
        <f>VLOOKUP(H79,'pan 0-1'!$B:$J,4,TRUE)*12/255</f>
        <v>0</v>
      </c>
      <c r="J79" s="2">
        <f>VLOOKUP($A79,'pan 0-1'!$M:$U,4,TRUE)*12/255</f>
        <v>0</v>
      </c>
      <c r="K79" s="2">
        <f>VLOOKUP($A79,'pan 0-1'!$X:$BH,4,TRUE)*12/255</f>
        <v>0</v>
      </c>
      <c r="L79" s="2">
        <f>VLOOKUP($A79,'pan 0-1'!$AI:$AQ,4,TRUE)*12/255</f>
        <v>0</v>
      </c>
      <c r="M79" s="2">
        <f>VLOOKUP($A79,'pan 0-1'!$AT:$BB,4,TRUE)*12/255</f>
        <v>0</v>
      </c>
    </row>
    <row r="80" spans="1:13" x14ac:dyDescent="0.2">
      <c r="A80" s="2">
        <f t="shared" si="0"/>
        <v>8.3999999999999932</v>
      </c>
      <c r="B80" s="2">
        <f>VLOOKUP(A80,'pan 0-1'!$B:$J,6,TRUE)</f>
        <v>1.0358149999999999</v>
      </c>
      <c r="C80" s="2">
        <f>VLOOKUP($A80,'pan 0-1'!$M:$U,6,TRUE)</f>
        <v>1.0016670000000001</v>
      </c>
      <c r="D80" s="2">
        <f>VLOOKUP($A80,'pan 0-1'!$X:$BH,6,TRUE)</f>
        <v>0.99028499999999997</v>
      </c>
      <c r="E80" s="2">
        <f>VLOOKUP($A80,'pan 0-1'!$AI:$AQ,6,TRUE)</f>
        <v>0.95613700000000001</v>
      </c>
      <c r="F80" s="2">
        <f>VLOOKUP($A80,'pan 0-1'!$AT:$BB,6,TRUE)</f>
        <v>0.95613700000000001</v>
      </c>
      <c r="H80" s="2">
        <f t="shared" si="1"/>
        <v>8.3999999999999932</v>
      </c>
      <c r="I80" s="2">
        <f>VLOOKUP(H80,'pan 0-1'!$B:$J,4,TRUE)*12/255</f>
        <v>0</v>
      </c>
      <c r="J80" s="2">
        <f>VLOOKUP($A80,'pan 0-1'!$M:$U,4,TRUE)*12/255</f>
        <v>0</v>
      </c>
      <c r="K80" s="2">
        <f>VLOOKUP($A80,'pan 0-1'!$X:$BH,4,TRUE)*12/255</f>
        <v>0</v>
      </c>
      <c r="L80" s="2">
        <f>VLOOKUP($A80,'pan 0-1'!$AI:$AQ,4,TRUE)*12/255</f>
        <v>0</v>
      </c>
      <c r="M80" s="2">
        <f>VLOOKUP($A80,'pan 0-1'!$AT:$BB,4,TRUE)*12/255</f>
        <v>0</v>
      </c>
    </row>
    <row r="81" spans="1:13" x14ac:dyDescent="0.2">
      <c r="A81" s="2">
        <f t="shared" si="0"/>
        <v>8.449999999999994</v>
      </c>
      <c r="B81" s="2">
        <f>VLOOKUP(A81,'pan 0-1'!$B:$J,6,TRUE)</f>
        <v>1.0358149999999999</v>
      </c>
      <c r="C81" s="2">
        <f>VLOOKUP($A81,'pan 0-1'!$M:$U,6,TRUE)</f>
        <v>1.0016670000000001</v>
      </c>
      <c r="D81" s="2">
        <f>VLOOKUP($A81,'pan 0-1'!$X:$BH,6,TRUE)</f>
        <v>0.99028499999999997</v>
      </c>
      <c r="E81" s="2">
        <f>VLOOKUP($A81,'pan 0-1'!$AI:$AQ,6,TRUE)</f>
        <v>0.95613700000000001</v>
      </c>
      <c r="F81" s="2">
        <f>VLOOKUP($A81,'pan 0-1'!$AT:$BB,6,TRUE)</f>
        <v>0.95613700000000001</v>
      </c>
      <c r="H81" s="2">
        <f t="shared" si="1"/>
        <v>8.449999999999994</v>
      </c>
      <c r="I81" s="2">
        <f>VLOOKUP(H81,'pan 0-1'!$B:$J,4,TRUE)*12/255</f>
        <v>0</v>
      </c>
      <c r="J81" s="2">
        <f>VLOOKUP($A81,'pan 0-1'!$M:$U,4,TRUE)*12/255</f>
        <v>0</v>
      </c>
      <c r="K81" s="2">
        <f>VLOOKUP($A81,'pan 0-1'!$X:$BH,4,TRUE)*12/255</f>
        <v>0</v>
      </c>
      <c r="L81" s="2">
        <f>VLOOKUP($A81,'pan 0-1'!$AI:$AQ,4,TRUE)*12/255</f>
        <v>0</v>
      </c>
      <c r="M81" s="2">
        <f>VLOOKUP($A81,'pan 0-1'!$AT:$BB,4,TRUE)*12/255</f>
        <v>0</v>
      </c>
    </row>
    <row r="82" spans="1:13" x14ac:dyDescent="0.2">
      <c r="A82" s="2">
        <f t="shared" si="0"/>
        <v>8.4999999999999947</v>
      </c>
      <c r="B82" s="2">
        <f>VLOOKUP(A82,'pan 0-1'!$B:$J,6,TRUE)</f>
        <v>1.0358149999999999</v>
      </c>
      <c r="C82" s="2">
        <f>VLOOKUP($A82,'pan 0-1'!$M:$U,6,TRUE)</f>
        <v>1.0016670000000001</v>
      </c>
      <c r="D82" s="2">
        <f>VLOOKUP($A82,'pan 0-1'!$X:$BH,6,TRUE)</f>
        <v>0.99028499999999997</v>
      </c>
      <c r="E82" s="2">
        <f>VLOOKUP($A82,'pan 0-1'!$AI:$AQ,6,TRUE)</f>
        <v>0.95613700000000001</v>
      </c>
      <c r="F82" s="2">
        <f>VLOOKUP($A82,'pan 0-1'!$AT:$BB,6,TRUE)</f>
        <v>0.95613700000000001</v>
      </c>
      <c r="H82" s="2">
        <f t="shared" si="1"/>
        <v>8.4999999999999947</v>
      </c>
      <c r="I82" s="2">
        <f>VLOOKUP(H82,'pan 0-1'!$B:$J,4,TRUE)*12/255</f>
        <v>0</v>
      </c>
      <c r="J82" s="2">
        <f>VLOOKUP($A82,'pan 0-1'!$M:$U,4,TRUE)*12/255</f>
        <v>0</v>
      </c>
      <c r="K82" s="2">
        <f>VLOOKUP($A82,'pan 0-1'!$X:$BH,4,TRUE)*12/255</f>
        <v>0</v>
      </c>
      <c r="L82" s="2">
        <f>VLOOKUP($A82,'pan 0-1'!$AI:$AQ,4,TRUE)*12/255</f>
        <v>0</v>
      </c>
      <c r="M82" s="2">
        <f>VLOOKUP($A82,'pan 0-1'!$AT:$BB,4,TRUE)*12/255</f>
        <v>0</v>
      </c>
    </row>
    <row r="83" spans="1:13" x14ac:dyDescent="0.2">
      <c r="A83" s="2">
        <f t="shared" si="0"/>
        <v>8.5499999999999954</v>
      </c>
      <c r="B83" s="2">
        <f>VLOOKUP(A83,'pan 0-1'!$B:$J,6,TRUE)</f>
        <v>1.0358149999999999</v>
      </c>
      <c r="C83" s="2">
        <f>VLOOKUP($A83,'pan 0-1'!$M:$U,6,TRUE)</f>
        <v>1.0016670000000001</v>
      </c>
      <c r="D83" s="2">
        <f>VLOOKUP($A83,'pan 0-1'!$X:$BH,6,TRUE)</f>
        <v>0.99028499999999997</v>
      </c>
      <c r="E83" s="2">
        <f>VLOOKUP($A83,'pan 0-1'!$AI:$AQ,6,TRUE)</f>
        <v>0.95613700000000001</v>
      </c>
      <c r="F83" s="2">
        <f>VLOOKUP($A83,'pan 0-1'!$AT:$BB,6,TRUE)</f>
        <v>0.95613700000000001</v>
      </c>
      <c r="H83" s="2">
        <f t="shared" si="1"/>
        <v>8.5499999999999954</v>
      </c>
      <c r="I83" s="2">
        <f>VLOOKUP(H83,'pan 0-1'!$B:$J,4,TRUE)*12/255</f>
        <v>0</v>
      </c>
      <c r="J83" s="2">
        <f>VLOOKUP($A83,'pan 0-1'!$M:$U,4,TRUE)*12/255</f>
        <v>0</v>
      </c>
      <c r="K83" s="2">
        <f>VLOOKUP($A83,'pan 0-1'!$X:$BH,4,TRUE)*12/255</f>
        <v>0</v>
      </c>
      <c r="L83" s="2">
        <f>VLOOKUP($A83,'pan 0-1'!$AI:$AQ,4,TRUE)*12/255</f>
        <v>0</v>
      </c>
      <c r="M83" s="2">
        <f>VLOOKUP($A83,'pan 0-1'!$AT:$BB,4,TRUE)*12/255</f>
        <v>0</v>
      </c>
    </row>
    <row r="84" spans="1:13" x14ac:dyDescent="0.2">
      <c r="A84" s="2">
        <f t="shared" si="0"/>
        <v>8.5999999999999961</v>
      </c>
      <c r="B84" s="2">
        <f>VLOOKUP(A84,'pan 0-1'!$B:$J,6,TRUE)</f>
        <v>1.0358149999999999</v>
      </c>
      <c r="C84" s="2">
        <f>VLOOKUP($A84,'pan 0-1'!$M:$U,6,TRUE)</f>
        <v>1.0016670000000001</v>
      </c>
      <c r="D84" s="2">
        <f>VLOOKUP($A84,'pan 0-1'!$X:$BH,6,TRUE)</f>
        <v>0.99028499999999997</v>
      </c>
      <c r="E84" s="2">
        <f>VLOOKUP($A84,'pan 0-1'!$AI:$AQ,6,TRUE)</f>
        <v>0.95613700000000001</v>
      </c>
      <c r="F84" s="2">
        <f>VLOOKUP($A84,'pan 0-1'!$AT:$BB,6,TRUE)</f>
        <v>0.95613700000000001</v>
      </c>
      <c r="H84" s="2">
        <f t="shared" si="1"/>
        <v>8.5999999999999961</v>
      </c>
      <c r="I84" s="2">
        <f>VLOOKUP(H84,'pan 0-1'!$B:$J,4,TRUE)*12/255</f>
        <v>0</v>
      </c>
      <c r="J84" s="2">
        <f>VLOOKUP($A84,'pan 0-1'!$M:$U,4,TRUE)*12/255</f>
        <v>0</v>
      </c>
      <c r="K84" s="2">
        <f>VLOOKUP($A84,'pan 0-1'!$X:$BH,4,TRUE)*12/255</f>
        <v>0</v>
      </c>
      <c r="L84" s="2">
        <f>VLOOKUP($A84,'pan 0-1'!$AI:$AQ,4,TRUE)*12/255</f>
        <v>0</v>
      </c>
      <c r="M84" s="2">
        <f>VLOOKUP($A84,'pan 0-1'!$AT:$BB,4,TRUE)*12/255</f>
        <v>0</v>
      </c>
    </row>
    <row r="85" spans="1:13" x14ac:dyDescent="0.2">
      <c r="A85" s="2">
        <f t="shared" si="0"/>
        <v>8.6499999999999968</v>
      </c>
      <c r="B85" s="2">
        <f>VLOOKUP(A85,'pan 0-1'!$B:$J,6,TRUE)</f>
        <v>1.0358149999999999</v>
      </c>
      <c r="C85" s="2">
        <f>VLOOKUP($A85,'pan 0-1'!$M:$U,6,TRUE)</f>
        <v>1.0016670000000001</v>
      </c>
      <c r="D85" s="2">
        <f>VLOOKUP($A85,'pan 0-1'!$X:$BH,6,TRUE)</f>
        <v>0.99028499999999997</v>
      </c>
      <c r="E85" s="2">
        <f>VLOOKUP($A85,'pan 0-1'!$AI:$AQ,6,TRUE)</f>
        <v>0.95613700000000001</v>
      </c>
      <c r="F85" s="2">
        <f>VLOOKUP($A85,'pan 0-1'!$AT:$BB,6,TRUE)</f>
        <v>0.95613700000000001</v>
      </c>
      <c r="H85" s="2">
        <f t="shared" si="1"/>
        <v>8.6499999999999968</v>
      </c>
      <c r="I85" s="2">
        <f>VLOOKUP(H85,'pan 0-1'!$B:$J,4,TRUE)*12/255</f>
        <v>0</v>
      </c>
      <c r="J85" s="2">
        <f>VLOOKUP($A85,'pan 0-1'!$M:$U,4,TRUE)*12/255</f>
        <v>0</v>
      </c>
      <c r="K85" s="2">
        <f>VLOOKUP($A85,'pan 0-1'!$X:$BH,4,TRUE)*12/255</f>
        <v>0</v>
      </c>
      <c r="L85" s="2">
        <f>VLOOKUP($A85,'pan 0-1'!$AI:$AQ,4,TRUE)*12/255</f>
        <v>0</v>
      </c>
      <c r="M85" s="2">
        <f>VLOOKUP($A85,'pan 0-1'!$AT:$BB,4,TRUE)*12/255</f>
        <v>0</v>
      </c>
    </row>
    <row r="86" spans="1:13" x14ac:dyDescent="0.2">
      <c r="A86" s="2">
        <f t="shared" si="0"/>
        <v>8.6999999999999975</v>
      </c>
      <c r="B86" s="2">
        <f>VLOOKUP(A86,'pan 0-1'!$B:$J,6,TRUE)</f>
        <v>1.0358149999999999</v>
      </c>
      <c r="C86" s="2">
        <f>VLOOKUP($A86,'pan 0-1'!$M:$U,6,TRUE)</f>
        <v>1.0016670000000001</v>
      </c>
      <c r="D86" s="2">
        <f>VLOOKUP($A86,'pan 0-1'!$X:$BH,6,TRUE)</f>
        <v>0.99028499999999997</v>
      </c>
      <c r="E86" s="2">
        <f>VLOOKUP($A86,'pan 0-1'!$AI:$AQ,6,TRUE)</f>
        <v>0.95613700000000001</v>
      </c>
      <c r="F86" s="2">
        <f>VLOOKUP($A86,'pan 0-1'!$AT:$BB,6,TRUE)</f>
        <v>0.95613700000000001</v>
      </c>
      <c r="H86" s="2">
        <f t="shared" si="1"/>
        <v>8.6999999999999975</v>
      </c>
      <c r="I86" s="2">
        <f>VLOOKUP(H86,'pan 0-1'!$B:$J,4,TRUE)*12/255</f>
        <v>0</v>
      </c>
      <c r="J86" s="2">
        <f>VLOOKUP($A86,'pan 0-1'!$M:$U,4,TRUE)*12/255</f>
        <v>0</v>
      </c>
      <c r="K86" s="2">
        <f>VLOOKUP($A86,'pan 0-1'!$X:$BH,4,TRUE)*12/255</f>
        <v>0</v>
      </c>
      <c r="L86" s="2">
        <f>VLOOKUP($A86,'pan 0-1'!$AI:$AQ,4,TRUE)*12/255</f>
        <v>0</v>
      </c>
      <c r="M86" s="2">
        <f>VLOOKUP($A86,'pan 0-1'!$AT:$BB,4,TRUE)*12/255</f>
        <v>0</v>
      </c>
    </row>
    <row r="87" spans="1:13" x14ac:dyDescent="0.2">
      <c r="A87" s="2">
        <f t="shared" si="0"/>
        <v>8.7499999999999982</v>
      </c>
      <c r="B87" s="2">
        <f>VLOOKUP(A87,'pan 0-1'!$B:$J,6,TRUE)</f>
        <v>1.0358149999999999</v>
      </c>
      <c r="C87" s="2">
        <f>VLOOKUP($A87,'pan 0-1'!$M:$U,6,TRUE)</f>
        <v>1.0016670000000001</v>
      </c>
      <c r="D87" s="2">
        <f>VLOOKUP($A87,'pan 0-1'!$X:$BH,6,TRUE)</f>
        <v>0.99028499999999997</v>
      </c>
      <c r="E87" s="2">
        <f>VLOOKUP($A87,'pan 0-1'!$AI:$AQ,6,TRUE)</f>
        <v>0.95613700000000001</v>
      </c>
      <c r="F87" s="2">
        <f>VLOOKUP($A87,'pan 0-1'!$AT:$BB,6,TRUE)</f>
        <v>0.95613700000000001</v>
      </c>
      <c r="H87" s="2">
        <f t="shared" si="1"/>
        <v>8.7499999999999982</v>
      </c>
      <c r="I87" s="2">
        <f>VLOOKUP(H87,'pan 0-1'!$B:$J,4,TRUE)*12/255</f>
        <v>0</v>
      </c>
      <c r="J87" s="2">
        <f>VLOOKUP($A87,'pan 0-1'!$M:$U,4,TRUE)*12/255</f>
        <v>0</v>
      </c>
      <c r="K87" s="2">
        <f>VLOOKUP($A87,'pan 0-1'!$X:$BH,4,TRUE)*12/255</f>
        <v>0</v>
      </c>
      <c r="L87" s="2">
        <f>VLOOKUP($A87,'pan 0-1'!$AI:$AQ,4,TRUE)*12/255</f>
        <v>0</v>
      </c>
      <c r="M87" s="2">
        <f>VLOOKUP($A87,'pan 0-1'!$AT:$BB,4,TRUE)*12/255</f>
        <v>0</v>
      </c>
    </row>
    <row r="88" spans="1:13" x14ac:dyDescent="0.2">
      <c r="A88" s="2">
        <f t="shared" si="0"/>
        <v>8.7999999999999989</v>
      </c>
      <c r="B88" s="2">
        <f>VLOOKUP(A88,'pan 0-1'!$B:$J,6,TRUE)</f>
        <v>1.0358149999999999</v>
      </c>
      <c r="C88" s="2">
        <f>VLOOKUP($A88,'pan 0-1'!$M:$U,6,TRUE)</f>
        <v>1.0016670000000001</v>
      </c>
      <c r="D88" s="2">
        <f>VLOOKUP($A88,'pan 0-1'!$X:$BH,6,TRUE)</f>
        <v>0.99028499999999997</v>
      </c>
      <c r="E88" s="2">
        <f>VLOOKUP($A88,'pan 0-1'!$AI:$AQ,6,TRUE)</f>
        <v>0.95613700000000001</v>
      </c>
      <c r="F88" s="2">
        <f>VLOOKUP($A88,'pan 0-1'!$AT:$BB,6,TRUE)</f>
        <v>0.95613700000000001</v>
      </c>
      <c r="H88" s="2">
        <f t="shared" si="1"/>
        <v>8.7999999999999989</v>
      </c>
      <c r="I88" s="2">
        <f>VLOOKUP(H88,'pan 0-1'!$B:$J,4,TRUE)*12/255</f>
        <v>0</v>
      </c>
      <c r="J88" s="2">
        <f>VLOOKUP($A88,'pan 0-1'!$M:$U,4,TRUE)*12/255</f>
        <v>0</v>
      </c>
      <c r="K88" s="2">
        <f>VLOOKUP($A88,'pan 0-1'!$X:$BH,4,TRUE)*12/255</f>
        <v>0</v>
      </c>
      <c r="L88" s="2">
        <f>VLOOKUP($A88,'pan 0-1'!$AI:$AQ,4,TRUE)*12/255</f>
        <v>0</v>
      </c>
      <c r="M88" s="2">
        <f>VLOOKUP($A88,'pan 0-1'!$AT:$BB,4,TRUE)*12/255</f>
        <v>0</v>
      </c>
    </row>
    <row r="89" spans="1:13" x14ac:dyDescent="0.2">
      <c r="A89" s="2">
        <f t="shared" si="0"/>
        <v>8.85</v>
      </c>
      <c r="B89" s="2">
        <f>VLOOKUP(A89,'pan 0-1'!$B:$J,6,TRUE)</f>
        <v>1.0358149999999999</v>
      </c>
      <c r="C89" s="2">
        <f>VLOOKUP($A89,'pan 0-1'!$M:$U,6,TRUE)</f>
        <v>1.0016670000000001</v>
      </c>
      <c r="D89" s="2">
        <f>VLOOKUP($A89,'pan 0-1'!$X:$BH,6,TRUE)</f>
        <v>0.99028499999999997</v>
      </c>
      <c r="E89" s="2">
        <f>VLOOKUP($A89,'pan 0-1'!$AI:$AQ,6,TRUE)</f>
        <v>0.95613700000000001</v>
      </c>
      <c r="F89" s="2">
        <f>VLOOKUP($A89,'pan 0-1'!$AT:$BB,6,TRUE)</f>
        <v>0.95613700000000001</v>
      </c>
      <c r="H89" s="2">
        <f t="shared" si="1"/>
        <v>8.85</v>
      </c>
      <c r="I89" s="2">
        <f>VLOOKUP(H89,'pan 0-1'!$B:$J,4,TRUE)*12/255</f>
        <v>0</v>
      </c>
      <c r="J89" s="2">
        <f>VLOOKUP($A89,'pan 0-1'!$M:$U,4,TRUE)*12/255</f>
        <v>0</v>
      </c>
      <c r="K89" s="2">
        <f>VLOOKUP($A89,'pan 0-1'!$X:$BH,4,TRUE)*12/255</f>
        <v>0</v>
      </c>
      <c r="L89" s="2">
        <f>VLOOKUP($A89,'pan 0-1'!$AI:$AQ,4,TRUE)*12/255</f>
        <v>0</v>
      </c>
      <c r="M89" s="2">
        <f>VLOOKUP($A89,'pan 0-1'!$AT:$BB,4,TRUE)*12/255</f>
        <v>0</v>
      </c>
    </row>
    <row r="90" spans="1:13" x14ac:dyDescent="0.2">
      <c r="A90" s="2">
        <f t="shared" si="0"/>
        <v>8.9</v>
      </c>
      <c r="B90" s="2">
        <f>VLOOKUP(A90,'pan 0-1'!$B:$J,6,TRUE)</f>
        <v>1.0358149999999999</v>
      </c>
      <c r="C90" s="2">
        <f>VLOOKUP($A90,'pan 0-1'!$M:$U,6,TRUE)</f>
        <v>1.0016670000000001</v>
      </c>
      <c r="D90" s="2">
        <f>VLOOKUP($A90,'pan 0-1'!$X:$BH,6,TRUE)</f>
        <v>0.99028499999999997</v>
      </c>
      <c r="E90" s="2">
        <f>VLOOKUP($A90,'pan 0-1'!$AI:$AQ,6,TRUE)</f>
        <v>0.95613700000000001</v>
      </c>
      <c r="F90" s="2">
        <f>VLOOKUP($A90,'pan 0-1'!$AT:$BB,6,TRUE)</f>
        <v>0.95613700000000001</v>
      </c>
      <c r="H90" s="2">
        <f t="shared" si="1"/>
        <v>8.9</v>
      </c>
      <c r="I90" s="2">
        <f>VLOOKUP(H90,'pan 0-1'!$B:$J,4,TRUE)*12/255</f>
        <v>0</v>
      </c>
      <c r="J90" s="2">
        <f>VLOOKUP($A90,'pan 0-1'!$M:$U,4,TRUE)*12/255</f>
        <v>0</v>
      </c>
      <c r="K90" s="2">
        <f>VLOOKUP($A90,'pan 0-1'!$X:$BH,4,TRUE)*12/255</f>
        <v>0</v>
      </c>
      <c r="L90" s="2">
        <f>VLOOKUP($A90,'pan 0-1'!$AI:$AQ,4,TRUE)*12/255</f>
        <v>0</v>
      </c>
      <c r="M90" s="2">
        <f>VLOOKUP($A90,'pan 0-1'!$AT:$BB,4,TRUE)*12/255</f>
        <v>0</v>
      </c>
    </row>
    <row r="91" spans="1:13" x14ac:dyDescent="0.2">
      <c r="A91" s="2">
        <f t="shared" si="0"/>
        <v>8.9500000000000011</v>
      </c>
      <c r="B91" s="2">
        <f>VLOOKUP(A91,'pan 0-1'!$B:$J,6,TRUE)</f>
        <v>1.0358149999999999</v>
      </c>
      <c r="C91" s="2">
        <f>VLOOKUP($A91,'pan 0-1'!$M:$U,6,TRUE)</f>
        <v>1.0016670000000001</v>
      </c>
      <c r="D91" s="2">
        <f>VLOOKUP($A91,'pan 0-1'!$X:$BH,6,TRUE)</f>
        <v>0.99028499999999997</v>
      </c>
      <c r="E91" s="2">
        <f>VLOOKUP($A91,'pan 0-1'!$AI:$AQ,6,TRUE)</f>
        <v>0.95613700000000001</v>
      </c>
      <c r="F91" s="2">
        <f>VLOOKUP($A91,'pan 0-1'!$AT:$BB,6,TRUE)</f>
        <v>0.95613700000000001</v>
      </c>
      <c r="H91" s="2">
        <f t="shared" si="1"/>
        <v>8.9500000000000011</v>
      </c>
      <c r="I91" s="2">
        <f>VLOOKUP(H91,'pan 0-1'!$B:$J,4,TRUE)*12/255</f>
        <v>0</v>
      </c>
      <c r="J91" s="2">
        <f>VLOOKUP($A91,'pan 0-1'!$M:$U,4,TRUE)*12/255</f>
        <v>0</v>
      </c>
      <c r="K91" s="2">
        <f>VLOOKUP($A91,'pan 0-1'!$X:$BH,4,TRUE)*12/255</f>
        <v>0</v>
      </c>
      <c r="L91" s="2">
        <f>VLOOKUP($A91,'pan 0-1'!$AI:$AQ,4,TRUE)*12/255</f>
        <v>0</v>
      </c>
      <c r="M91" s="2">
        <f>VLOOKUP($A91,'pan 0-1'!$AT:$BB,4,TRUE)*12/255</f>
        <v>0</v>
      </c>
    </row>
    <row r="92" spans="1:13" x14ac:dyDescent="0.2">
      <c r="A92" s="2">
        <f t="shared" si="0"/>
        <v>9.0000000000000018</v>
      </c>
      <c r="B92" s="2">
        <f>VLOOKUP(A92,'pan 0-1'!$B:$J,6,TRUE)</f>
        <v>1.0358149999999999</v>
      </c>
      <c r="C92" s="2">
        <f>VLOOKUP($A92,'pan 0-1'!$M:$U,6,TRUE)</f>
        <v>1.0016670000000001</v>
      </c>
      <c r="D92" s="2">
        <f>VLOOKUP($A92,'pan 0-1'!$X:$BH,6,TRUE)</f>
        <v>0.99028499999999997</v>
      </c>
      <c r="E92" s="2">
        <f>VLOOKUP($A92,'pan 0-1'!$AI:$AQ,6,TRUE)</f>
        <v>0.95613700000000001</v>
      </c>
      <c r="F92" s="2">
        <f>VLOOKUP($A92,'pan 0-1'!$AT:$BB,6,TRUE)</f>
        <v>0.95613700000000001</v>
      </c>
      <c r="H92" s="2">
        <f t="shared" si="1"/>
        <v>9.0000000000000018</v>
      </c>
      <c r="I92" s="2">
        <f>VLOOKUP(H92,'pan 0-1'!$B:$J,4,TRUE)*12/255</f>
        <v>0</v>
      </c>
      <c r="J92" s="2">
        <f>VLOOKUP($A92,'pan 0-1'!$M:$U,4,TRUE)*12/255</f>
        <v>0</v>
      </c>
      <c r="K92" s="2">
        <f>VLOOKUP($A92,'pan 0-1'!$X:$BH,4,TRUE)*12/255</f>
        <v>0</v>
      </c>
      <c r="L92" s="2">
        <f>VLOOKUP($A92,'pan 0-1'!$AI:$AQ,4,TRUE)*12/255</f>
        <v>0</v>
      </c>
      <c r="M92" s="2">
        <f>VLOOKUP($A92,'pan 0-1'!$AT:$BB,4,TRUE)*12/255</f>
        <v>0</v>
      </c>
    </row>
    <row r="93" spans="1:13" x14ac:dyDescent="0.2">
      <c r="A93" s="2">
        <f t="shared" si="0"/>
        <v>9.0500000000000025</v>
      </c>
      <c r="B93" s="2">
        <f>VLOOKUP(A93,'pan 0-1'!$B:$J,6,TRUE)</f>
        <v>1.0358149999999999</v>
      </c>
      <c r="C93" s="2">
        <f>VLOOKUP($A93,'pan 0-1'!$M:$U,6,TRUE)</f>
        <v>1.0016670000000001</v>
      </c>
      <c r="D93" s="2">
        <f>VLOOKUP($A93,'pan 0-1'!$X:$BH,6,TRUE)</f>
        <v>0.99028499999999997</v>
      </c>
      <c r="E93" s="2">
        <f>VLOOKUP($A93,'pan 0-1'!$AI:$AQ,6,TRUE)</f>
        <v>0.95613700000000001</v>
      </c>
      <c r="F93" s="2">
        <f>VLOOKUP($A93,'pan 0-1'!$AT:$BB,6,TRUE)</f>
        <v>0.95613700000000001</v>
      </c>
      <c r="H93" s="2">
        <f t="shared" si="1"/>
        <v>9.0500000000000025</v>
      </c>
      <c r="I93" s="2">
        <f>VLOOKUP(H93,'pan 0-1'!$B:$J,4,TRUE)*12/255</f>
        <v>0</v>
      </c>
      <c r="J93" s="2">
        <f>VLOOKUP($A93,'pan 0-1'!$M:$U,4,TRUE)*12/255</f>
        <v>0</v>
      </c>
      <c r="K93" s="2">
        <f>VLOOKUP($A93,'pan 0-1'!$X:$BH,4,TRUE)*12/255</f>
        <v>0</v>
      </c>
      <c r="L93" s="2">
        <f>VLOOKUP($A93,'pan 0-1'!$AI:$AQ,4,TRUE)*12/255</f>
        <v>0</v>
      </c>
      <c r="M93" s="2">
        <f>VLOOKUP($A93,'pan 0-1'!$AT:$BB,4,TRUE)*12/255</f>
        <v>0</v>
      </c>
    </row>
    <row r="94" spans="1:13" x14ac:dyDescent="0.2">
      <c r="A94" s="2">
        <f t="shared" si="0"/>
        <v>9.1000000000000032</v>
      </c>
      <c r="B94" s="2">
        <f>VLOOKUP(A94,'pan 0-1'!$B:$J,6,TRUE)</f>
        <v>1.0358149999999999</v>
      </c>
      <c r="C94" s="2">
        <f>VLOOKUP($A94,'pan 0-1'!$M:$U,6,TRUE)</f>
        <v>1.0016670000000001</v>
      </c>
      <c r="D94" s="2">
        <f>VLOOKUP($A94,'pan 0-1'!$X:$BH,6,TRUE)</f>
        <v>0.99028499999999997</v>
      </c>
      <c r="E94" s="2">
        <f>VLOOKUP($A94,'pan 0-1'!$AI:$AQ,6,TRUE)</f>
        <v>0.95613700000000001</v>
      </c>
      <c r="F94" s="2">
        <f>VLOOKUP($A94,'pan 0-1'!$AT:$BB,6,TRUE)</f>
        <v>0.95613700000000001</v>
      </c>
      <c r="H94" s="2">
        <f t="shared" si="1"/>
        <v>9.1000000000000032</v>
      </c>
      <c r="I94" s="2">
        <f>VLOOKUP(H94,'pan 0-1'!$B:$J,4,TRUE)*12/255</f>
        <v>0</v>
      </c>
      <c r="J94" s="2">
        <f>VLOOKUP($A94,'pan 0-1'!$M:$U,4,TRUE)*12/255</f>
        <v>0</v>
      </c>
      <c r="K94" s="2">
        <f>VLOOKUP($A94,'pan 0-1'!$X:$BH,4,TRUE)*12/255</f>
        <v>0</v>
      </c>
      <c r="L94" s="2">
        <f>VLOOKUP($A94,'pan 0-1'!$AI:$AQ,4,TRUE)*12/255</f>
        <v>0</v>
      </c>
      <c r="M94" s="2">
        <f>VLOOKUP($A94,'pan 0-1'!$AT:$BB,4,TRUE)*12/255</f>
        <v>0</v>
      </c>
    </row>
    <row r="95" spans="1:13" x14ac:dyDescent="0.2">
      <c r="A95" s="2">
        <f t="shared" si="0"/>
        <v>9.1500000000000039</v>
      </c>
      <c r="B95" s="2">
        <f>VLOOKUP(A95,'pan 0-1'!$B:$J,6,TRUE)</f>
        <v>1.0358149999999999</v>
      </c>
      <c r="C95" s="2">
        <f>VLOOKUP($A95,'pan 0-1'!$M:$U,6,TRUE)</f>
        <v>1.0016670000000001</v>
      </c>
      <c r="D95" s="2">
        <f>VLOOKUP($A95,'pan 0-1'!$X:$BH,6,TRUE)</f>
        <v>0.99028499999999997</v>
      </c>
      <c r="E95" s="2">
        <f>VLOOKUP($A95,'pan 0-1'!$AI:$AQ,6,TRUE)</f>
        <v>0.95613700000000001</v>
      </c>
      <c r="F95" s="2">
        <f>VLOOKUP($A95,'pan 0-1'!$AT:$BB,6,TRUE)</f>
        <v>0.95613700000000001</v>
      </c>
      <c r="H95" s="2">
        <f t="shared" si="1"/>
        <v>9.1500000000000039</v>
      </c>
      <c r="I95" s="2">
        <f>VLOOKUP(H95,'pan 0-1'!$B:$J,4,TRUE)*12/255</f>
        <v>0</v>
      </c>
      <c r="J95" s="2">
        <f>VLOOKUP($A95,'pan 0-1'!$M:$U,4,TRUE)*12/255</f>
        <v>0</v>
      </c>
      <c r="K95" s="2">
        <f>VLOOKUP($A95,'pan 0-1'!$X:$BH,4,TRUE)*12/255</f>
        <v>0</v>
      </c>
      <c r="L95" s="2">
        <f>VLOOKUP($A95,'pan 0-1'!$AI:$AQ,4,TRUE)*12/255</f>
        <v>0</v>
      </c>
      <c r="M95" s="2">
        <f>VLOOKUP($A95,'pan 0-1'!$AT:$BB,4,TRUE)*12/255</f>
        <v>0</v>
      </c>
    </row>
    <row r="96" spans="1:13" x14ac:dyDescent="0.2">
      <c r="A96" s="2">
        <f t="shared" si="0"/>
        <v>9.2000000000000046</v>
      </c>
      <c r="B96" s="2">
        <f>VLOOKUP(A96,'pan 0-1'!$B:$J,6,TRUE)</f>
        <v>1.0358149999999999</v>
      </c>
      <c r="C96" s="2">
        <f>VLOOKUP($A96,'pan 0-1'!$M:$U,6,TRUE)</f>
        <v>1.0016670000000001</v>
      </c>
      <c r="D96" s="2">
        <f>VLOOKUP($A96,'pan 0-1'!$X:$BH,6,TRUE)</f>
        <v>0.99028499999999997</v>
      </c>
      <c r="E96" s="2">
        <f>VLOOKUP($A96,'pan 0-1'!$AI:$AQ,6,TRUE)</f>
        <v>0.95613700000000001</v>
      </c>
      <c r="F96" s="2">
        <f>VLOOKUP($A96,'pan 0-1'!$AT:$BB,6,TRUE)</f>
        <v>0.95613700000000001</v>
      </c>
      <c r="H96" s="2">
        <f t="shared" si="1"/>
        <v>9.2000000000000046</v>
      </c>
      <c r="I96" s="2">
        <f>VLOOKUP(H96,'pan 0-1'!$B:$J,4,TRUE)*12/255</f>
        <v>0</v>
      </c>
      <c r="J96" s="2">
        <f>VLOOKUP($A96,'pan 0-1'!$M:$U,4,TRUE)*12/255</f>
        <v>0</v>
      </c>
      <c r="K96" s="2">
        <f>VLOOKUP($A96,'pan 0-1'!$X:$BH,4,TRUE)*12/255</f>
        <v>0</v>
      </c>
      <c r="L96" s="2">
        <f>VLOOKUP($A96,'pan 0-1'!$AI:$AQ,4,TRUE)*12/255</f>
        <v>0</v>
      </c>
      <c r="M96" s="2">
        <f>VLOOKUP($A96,'pan 0-1'!$AT:$BB,4,TRUE)*12/255</f>
        <v>0</v>
      </c>
    </row>
    <row r="97" spans="1:13" x14ac:dyDescent="0.2">
      <c r="A97" s="2">
        <f t="shared" si="0"/>
        <v>9.2500000000000053</v>
      </c>
      <c r="B97" s="2">
        <f>VLOOKUP(A97,'pan 0-1'!$B:$J,6,TRUE)</f>
        <v>1.0358149999999999</v>
      </c>
      <c r="C97" s="2">
        <f>VLOOKUP($A97,'pan 0-1'!$M:$U,6,TRUE)</f>
        <v>1.0016670000000001</v>
      </c>
      <c r="D97" s="2">
        <f>VLOOKUP($A97,'pan 0-1'!$X:$BH,6,TRUE)</f>
        <v>0.99028499999999997</v>
      </c>
      <c r="E97" s="2">
        <f>VLOOKUP($A97,'pan 0-1'!$AI:$AQ,6,TRUE)</f>
        <v>0.95613700000000001</v>
      </c>
      <c r="F97" s="2">
        <f>VLOOKUP($A97,'pan 0-1'!$AT:$BB,6,TRUE)</f>
        <v>0.95613700000000001</v>
      </c>
      <c r="H97" s="2">
        <f t="shared" si="1"/>
        <v>9.2500000000000053</v>
      </c>
      <c r="I97" s="2">
        <f>VLOOKUP(H97,'pan 0-1'!$B:$J,4,TRUE)*12/255</f>
        <v>0</v>
      </c>
      <c r="J97" s="2">
        <f>VLOOKUP($A97,'pan 0-1'!$M:$U,4,TRUE)*12/255</f>
        <v>0</v>
      </c>
      <c r="K97" s="2">
        <f>VLOOKUP($A97,'pan 0-1'!$X:$BH,4,TRUE)*12/255</f>
        <v>0</v>
      </c>
      <c r="L97" s="2">
        <f>VLOOKUP($A97,'pan 0-1'!$AI:$AQ,4,TRUE)*12/255</f>
        <v>0</v>
      </c>
      <c r="M97" s="2">
        <f>VLOOKUP($A97,'pan 0-1'!$AT:$BB,4,TRUE)*12/255</f>
        <v>0</v>
      </c>
    </row>
    <row r="98" spans="1:13" x14ac:dyDescent="0.2">
      <c r="A98" s="2">
        <f t="shared" si="0"/>
        <v>9.300000000000006</v>
      </c>
      <c r="B98" s="2">
        <f>VLOOKUP(A98,'pan 0-1'!$B:$J,6,TRUE)</f>
        <v>1.0358149999999999</v>
      </c>
      <c r="C98" s="2">
        <f>VLOOKUP($A98,'pan 0-1'!$M:$U,6,TRUE)</f>
        <v>1.0016670000000001</v>
      </c>
      <c r="D98" s="2">
        <f>VLOOKUP($A98,'pan 0-1'!$X:$BH,6,TRUE)</f>
        <v>0.99028499999999997</v>
      </c>
      <c r="E98" s="2">
        <f>VLOOKUP($A98,'pan 0-1'!$AI:$AQ,6,TRUE)</f>
        <v>0.95613700000000001</v>
      </c>
      <c r="F98" s="2">
        <f>VLOOKUP($A98,'pan 0-1'!$AT:$BB,6,TRUE)</f>
        <v>0.95613700000000001</v>
      </c>
      <c r="H98" s="2">
        <f t="shared" si="1"/>
        <v>9.300000000000006</v>
      </c>
      <c r="I98" s="2">
        <f>VLOOKUP(H98,'pan 0-1'!$B:$J,4,TRUE)*12/255</f>
        <v>0</v>
      </c>
      <c r="J98" s="2">
        <f>VLOOKUP($A98,'pan 0-1'!$M:$U,4,TRUE)*12/255</f>
        <v>0</v>
      </c>
      <c r="K98" s="2">
        <f>VLOOKUP($A98,'pan 0-1'!$X:$BH,4,TRUE)*12/255</f>
        <v>0</v>
      </c>
      <c r="L98" s="2">
        <f>VLOOKUP($A98,'pan 0-1'!$AI:$AQ,4,TRUE)*12/255</f>
        <v>0</v>
      </c>
      <c r="M98" s="2">
        <f>VLOOKUP($A98,'pan 0-1'!$AT:$BB,4,TRUE)*12/255</f>
        <v>0</v>
      </c>
    </row>
    <row r="99" spans="1:13" x14ac:dyDescent="0.2">
      <c r="A99" s="2">
        <f t="shared" si="0"/>
        <v>9.3500000000000068</v>
      </c>
      <c r="B99" s="2">
        <f>VLOOKUP(A99,'pan 0-1'!$B:$J,6,TRUE)</f>
        <v>1.0358149999999999</v>
      </c>
      <c r="C99" s="2">
        <f>VLOOKUP($A99,'pan 0-1'!$M:$U,6,TRUE)</f>
        <v>1.0016670000000001</v>
      </c>
      <c r="D99" s="2">
        <f>VLOOKUP($A99,'pan 0-1'!$X:$BH,6,TRUE)</f>
        <v>0.99028499999999997</v>
      </c>
      <c r="E99" s="2">
        <f>VLOOKUP($A99,'pan 0-1'!$AI:$AQ,6,TRUE)</f>
        <v>0.95613700000000001</v>
      </c>
      <c r="F99" s="2">
        <f>VLOOKUP($A99,'pan 0-1'!$AT:$BB,6,TRUE)</f>
        <v>0.95613700000000001</v>
      </c>
      <c r="H99" s="2">
        <f t="shared" si="1"/>
        <v>9.3500000000000068</v>
      </c>
      <c r="I99" s="2">
        <f>VLOOKUP(H99,'pan 0-1'!$B:$J,4,TRUE)*12/255</f>
        <v>0</v>
      </c>
      <c r="J99" s="2">
        <f>VLOOKUP($A99,'pan 0-1'!$M:$U,4,TRUE)*12/255</f>
        <v>0</v>
      </c>
      <c r="K99" s="2">
        <f>VLOOKUP($A99,'pan 0-1'!$X:$BH,4,TRUE)*12/255</f>
        <v>0</v>
      </c>
      <c r="L99" s="2">
        <f>VLOOKUP($A99,'pan 0-1'!$AI:$AQ,4,TRUE)*12/255</f>
        <v>0</v>
      </c>
      <c r="M99" s="2">
        <f>VLOOKUP($A99,'pan 0-1'!$AT:$BB,4,TRUE)*12/255</f>
        <v>0</v>
      </c>
    </row>
    <row r="100" spans="1:13" x14ac:dyDescent="0.2">
      <c r="A100" s="2">
        <f t="shared" si="0"/>
        <v>9.4000000000000075</v>
      </c>
      <c r="B100" s="2">
        <f>VLOOKUP(A100,'pan 0-1'!$B:$J,6,TRUE)</f>
        <v>1.0358149999999999</v>
      </c>
      <c r="C100" s="2">
        <f>VLOOKUP($A100,'pan 0-1'!$M:$U,6,TRUE)</f>
        <v>1.0016670000000001</v>
      </c>
      <c r="D100" s="2">
        <f>VLOOKUP($A100,'pan 0-1'!$X:$BH,6,TRUE)</f>
        <v>0.99028499999999997</v>
      </c>
      <c r="E100" s="2">
        <f>VLOOKUP($A100,'pan 0-1'!$AI:$AQ,6,TRUE)</f>
        <v>0.95613700000000001</v>
      </c>
      <c r="F100" s="2">
        <f>VLOOKUP($A100,'pan 0-1'!$AT:$BB,6,TRUE)</f>
        <v>0.95613700000000001</v>
      </c>
      <c r="H100" s="2">
        <f t="shared" si="1"/>
        <v>9.4000000000000075</v>
      </c>
      <c r="I100" s="2">
        <f>VLOOKUP(H100,'pan 0-1'!$B:$J,4,TRUE)*12/255</f>
        <v>0</v>
      </c>
      <c r="J100" s="2">
        <f>VLOOKUP($A100,'pan 0-1'!$M:$U,4,TRUE)*12/255</f>
        <v>0</v>
      </c>
      <c r="K100" s="2">
        <f>VLOOKUP($A100,'pan 0-1'!$X:$BH,4,TRUE)*12/255</f>
        <v>0</v>
      </c>
      <c r="L100" s="2">
        <f>VLOOKUP($A100,'pan 0-1'!$AI:$AQ,4,TRUE)*12/255</f>
        <v>0</v>
      </c>
      <c r="M100" s="2">
        <f>VLOOKUP($A100,'pan 0-1'!$AT:$BB,4,TRUE)*12/255</f>
        <v>0</v>
      </c>
    </row>
    <row r="101" spans="1:13" x14ac:dyDescent="0.2">
      <c r="A101" s="2">
        <f t="shared" si="0"/>
        <v>9.4500000000000082</v>
      </c>
      <c r="B101" s="2">
        <f>VLOOKUP(A101,'pan 0-1'!$B:$J,6,TRUE)</f>
        <v>1.0358149999999999</v>
      </c>
      <c r="C101" s="2">
        <f>VLOOKUP($A101,'pan 0-1'!$M:$U,6,TRUE)</f>
        <v>1.0016670000000001</v>
      </c>
      <c r="D101" s="2">
        <f>VLOOKUP($A101,'pan 0-1'!$X:$BH,6,TRUE)</f>
        <v>0.99028499999999997</v>
      </c>
      <c r="E101" s="2">
        <f>VLOOKUP($A101,'pan 0-1'!$AI:$AQ,6,TRUE)</f>
        <v>0.95613700000000001</v>
      </c>
      <c r="F101" s="2">
        <f>VLOOKUP($A101,'pan 0-1'!$AT:$BB,6,TRUE)</f>
        <v>0.95613700000000001</v>
      </c>
      <c r="H101" s="2">
        <f t="shared" si="1"/>
        <v>9.4500000000000082</v>
      </c>
      <c r="I101" s="2">
        <f>VLOOKUP(H101,'pan 0-1'!$B:$J,4,TRUE)*12/255</f>
        <v>0</v>
      </c>
      <c r="J101" s="2">
        <f>VLOOKUP($A101,'pan 0-1'!$M:$U,4,TRUE)*12/255</f>
        <v>0</v>
      </c>
      <c r="K101" s="2">
        <f>VLOOKUP($A101,'pan 0-1'!$X:$BH,4,TRUE)*12/255</f>
        <v>0</v>
      </c>
      <c r="L101" s="2">
        <f>VLOOKUP($A101,'pan 0-1'!$AI:$AQ,4,TRUE)*12/255</f>
        <v>0</v>
      </c>
      <c r="M101" s="2">
        <f>VLOOKUP($A101,'pan 0-1'!$AT:$BB,4,TRUE)*12/255</f>
        <v>0</v>
      </c>
    </row>
    <row r="102" spans="1:13" x14ac:dyDescent="0.2">
      <c r="A102" s="2">
        <f t="shared" si="0"/>
        <v>9.5000000000000089</v>
      </c>
      <c r="B102" s="2">
        <f>VLOOKUP(A102,'pan 0-1'!$B:$J,6,TRUE)</f>
        <v>1.0358149999999999</v>
      </c>
      <c r="C102" s="2">
        <f>VLOOKUP($A102,'pan 0-1'!$M:$U,6,TRUE)</f>
        <v>1.0016670000000001</v>
      </c>
      <c r="D102" s="2">
        <f>VLOOKUP($A102,'pan 0-1'!$X:$BH,6,TRUE)</f>
        <v>0.99028499999999997</v>
      </c>
      <c r="E102" s="2">
        <f>VLOOKUP($A102,'pan 0-1'!$AI:$AQ,6,TRUE)</f>
        <v>0.95613700000000001</v>
      </c>
      <c r="F102" s="2">
        <f>VLOOKUP($A102,'pan 0-1'!$AT:$BB,6,TRUE)</f>
        <v>0.95613700000000001</v>
      </c>
      <c r="H102" s="2">
        <f t="shared" si="1"/>
        <v>9.5000000000000089</v>
      </c>
      <c r="I102" s="2">
        <f>VLOOKUP(H102,'pan 0-1'!$B:$J,4,TRUE)*12/255</f>
        <v>0</v>
      </c>
      <c r="J102" s="2">
        <f>VLOOKUP($A102,'pan 0-1'!$M:$U,4,TRUE)*12/255</f>
        <v>0</v>
      </c>
      <c r="K102" s="2">
        <f>VLOOKUP($A102,'pan 0-1'!$X:$BH,4,TRUE)*12/255</f>
        <v>0</v>
      </c>
      <c r="L102" s="2">
        <f>VLOOKUP($A102,'pan 0-1'!$AI:$AQ,4,TRUE)*12/255</f>
        <v>0</v>
      </c>
      <c r="M102" s="2">
        <f>VLOOKUP($A102,'pan 0-1'!$AT:$BB,4,TRUE)*12/255</f>
        <v>0</v>
      </c>
    </row>
    <row r="103" spans="1:13" x14ac:dyDescent="0.2">
      <c r="A103" s="2">
        <f t="shared" si="0"/>
        <v>9.5500000000000096</v>
      </c>
      <c r="B103" s="2">
        <f>VLOOKUP(A103,'pan 0-1'!$B:$J,6,TRUE)</f>
        <v>1.0358149999999999</v>
      </c>
      <c r="C103" s="2">
        <f>VLOOKUP($A103,'pan 0-1'!$M:$U,6,TRUE)</f>
        <v>1.0016670000000001</v>
      </c>
      <c r="D103" s="2">
        <f>VLOOKUP($A103,'pan 0-1'!$X:$BH,6,TRUE)</f>
        <v>0.99028499999999997</v>
      </c>
      <c r="E103" s="2">
        <f>VLOOKUP($A103,'pan 0-1'!$AI:$AQ,6,TRUE)</f>
        <v>0.95613700000000001</v>
      </c>
      <c r="F103" s="2">
        <f>VLOOKUP($A103,'pan 0-1'!$AT:$BB,6,TRUE)</f>
        <v>0.95613700000000001</v>
      </c>
      <c r="H103" s="2">
        <f t="shared" si="1"/>
        <v>9.5500000000000096</v>
      </c>
      <c r="I103" s="2">
        <f>VLOOKUP(H103,'pan 0-1'!$B:$J,4,TRUE)*12/255</f>
        <v>0</v>
      </c>
      <c r="J103" s="2">
        <f>VLOOKUP($A103,'pan 0-1'!$M:$U,4,TRUE)*12/255</f>
        <v>0</v>
      </c>
      <c r="K103" s="2">
        <f>VLOOKUP($A103,'pan 0-1'!$X:$BH,4,TRUE)*12/255</f>
        <v>0</v>
      </c>
      <c r="L103" s="2">
        <f>VLOOKUP($A103,'pan 0-1'!$AI:$AQ,4,TRUE)*12/255</f>
        <v>0</v>
      </c>
      <c r="M103" s="2">
        <f>VLOOKUP($A103,'pan 0-1'!$AT:$BB,4,TRUE)*12/255</f>
        <v>0</v>
      </c>
    </row>
    <row r="104" spans="1:13" x14ac:dyDescent="0.2">
      <c r="A104" s="2">
        <f t="shared" si="0"/>
        <v>9.6000000000000103</v>
      </c>
      <c r="B104" s="2">
        <f>VLOOKUP(A104,'pan 0-1'!$B:$J,6,TRUE)</f>
        <v>1.0358149999999999</v>
      </c>
      <c r="C104" s="2">
        <f>VLOOKUP($A104,'pan 0-1'!$M:$U,6,TRUE)</f>
        <v>1.0016670000000001</v>
      </c>
      <c r="D104" s="2">
        <f>VLOOKUP($A104,'pan 0-1'!$X:$BH,6,TRUE)</f>
        <v>0.99028499999999997</v>
      </c>
      <c r="E104" s="2">
        <f>VLOOKUP($A104,'pan 0-1'!$AI:$AQ,6,TRUE)</f>
        <v>0.95613700000000001</v>
      </c>
      <c r="F104" s="2">
        <f>VLOOKUP($A104,'pan 0-1'!$AT:$BB,6,TRUE)</f>
        <v>0.95613700000000001</v>
      </c>
      <c r="H104" s="2">
        <f t="shared" si="1"/>
        <v>9.6000000000000103</v>
      </c>
      <c r="I104" s="2">
        <f>VLOOKUP(H104,'pan 0-1'!$B:$J,4,TRUE)*12/255</f>
        <v>0</v>
      </c>
      <c r="J104" s="2">
        <f>VLOOKUP($A104,'pan 0-1'!$M:$U,4,TRUE)*12/255</f>
        <v>0</v>
      </c>
      <c r="K104" s="2">
        <f>VLOOKUP($A104,'pan 0-1'!$X:$BH,4,TRUE)*12/255</f>
        <v>0</v>
      </c>
      <c r="L104" s="2">
        <f>VLOOKUP($A104,'pan 0-1'!$AI:$AQ,4,TRUE)*12/255</f>
        <v>0</v>
      </c>
      <c r="M104" s="2">
        <f>VLOOKUP($A104,'pan 0-1'!$AT:$BB,4,TRUE)*12/255</f>
        <v>0</v>
      </c>
    </row>
    <row r="105" spans="1:13" x14ac:dyDescent="0.2">
      <c r="A105" s="2">
        <f t="shared" si="0"/>
        <v>9.650000000000011</v>
      </c>
      <c r="B105" s="2">
        <f>VLOOKUP(A105,'pan 0-1'!$B:$J,6,TRUE)</f>
        <v>1.0358149999999999</v>
      </c>
      <c r="C105" s="2">
        <f>VLOOKUP($A105,'pan 0-1'!$M:$U,6,TRUE)</f>
        <v>1.0016670000000001</v>
      </c>
      <c r="D105" s="2">
        <f>VLOOKUP($A105,'pan 0-1'!$X:$BH,6,TRUE)</f>
        <v>0.99028499999999997</v>
      </c>
      <c r="E105" s="2">
        <f>VLOOKUP($A105,'pan 0-1'!$AI:$AQ,6,TRUE)</f>
        <v>0.95613700000000001</v>
      </c>
      <c r="F105" s="2">
        <f>VLOOKUP($A105,'pan 0-1'!$AT:$BB,6,TRUE)</f>
        <v>0.95613700000000001</v>
      </c>
      <c r="H105" s="2">
        <f t="shared" si="1"/>
        <v>9.650000000000011</v>
      </c>
      <c r="I105" s="2">
        <f>VLOOKUP(H105,'pan 0-1'!$B:$J,4,TRUE)*12/255</f>
        <v>0</v>
      </c>
      <c r="J105" s="2">
        <f>VLOOKUP($A105,'pan 0-1'!$M:$U,4,TRUE)*12/255</f>
        <v>0</v>
      </c>
      <c r="K105" s="2">
        <f>VLOOKUP($A105,'pan 0-1'!$X:$BH,4,TRUE)*12/255</f>
        <v>0</v>
      </c>
      <c r="L105" s="2">
        <f>VLOOKUP($A105,'pan 0-1'!$AI:$AQ,4,TRUE)*12/255</f>
        <v>0</v>
      </c>
      <c r="M105" s="2">
        <f>VLOOKUP($A105,'pan 0-1'!$AT:$BB,4,TRUE)*12/255</f>
        <v>0</v>
      </c>
    </row>
    <row r="106" spans="1:13" x14ac:dyDescent="0.2">
      <c r="A106" s="2">
        <f t="shared" si="0"/>
        <v>9.7000000000000117</v>
      </c>
      <c r="B106" s="2">
        <f>VLOOKUP(A106,'pan 0-1'!$B:$J,6,TRUE)</f>
        <v>1.0358149999999999</v>
      </c>
      <c r="C106" s="2">
        <f>VLOOKUP($A106,'pan 0-1'!$M:$U,6,TRUE)</f>
        <v>1.0016670000000001</v>
      </c>
      <c r="D106" s="2">
        <f>VLOOKUP($A106,'pan 0-1'!$X:$BH,6,TRUE)</f>
        <v>0.99028499999999997</v>
      </c>
      <c r="E106" s="2">
        <f>VLOOKUP($A106,'pan 0-1'!$AI:$AQ,6,TRUE)</f>
        <v>0.95613700000000001</v>
      </c>
      <c r="F106" s="2">
        <f>VLOOKUP($A106,'pan 0-1'!$AT:$BB,6,TRUE)</f>
        <v>0.95613700000000001</v>
      </c>
      <c r="H106" s="2">
        <f t="shared" si="1"/>
        <v>9.7000000000000117</v>
      </c>
      <c r="I106" s="2">
        <f>VLOOKUP(H106,'pan 0-1'!$B:$J,4,TRUE)*12/255</f>
        <v>0</v>
      </c>
      <c r="J106" s="2">
        <f>VLOOKUP($A106,'pan 0-1'!$M:$U,4,TRUE)*12/255</f>
        <v>0</v>
      </c>
      <c r="K106" s="2">
        <f>VLOOKUP($A106,'pan 0-1'!$X:$BH,4,TRUE)*12/255</f>
        <v>0</v>
      </c>
      <c r="L106" s="2">
        <f>VLOOKUP($A106,'pan 0-1'!$AI:$AQ,4,TRUE)*12/255</f>
        <v>0</v>
      </c>
      <c r="M106" s="2">
        <f>VLOOKUP($A106,'pan 0-1'!$AT:$BB,4,TRUE)*12/255</f>
        <v>0</v>
      </c>
    </row>
    <row r="107" spans="1:13" x14ac:dyDescent="0.2">
      <c r="A107" s="2">
        <f t="shared" si="0"/>
        <v>9.7500000000000124</v>
      </c>
      <c r="B107" s="2">
        <f>VLOOKUP(A107,'pan 0-1'!$B:$J,6,TRUE)</f>
        <v>1.0358149999999999</v>
      </c>
      <c r="C107" s="2">
        <f>VLOOKUP($A107,'pan 0-1'!$M:$U,6,TRUE)</f>
        <v>1.0016670000000001</v>
      </c>
      <c r="D107" s="2">
        <f>VLOOKUP($A107,'pan 0-1'!$X:$BH,6,TRUE)</f>
        <v>0.99028499999999997</v>
      </c>
      <c r="E107" s="2">
        <f>VLOOKUP($A107,'pan 0-1'!$AI:$AQ,6,TRUE)</f>
        <v>0.95613700000000001</v>
      </c>
      <c r="F107" s="2">
        <f>VLOOKUP($A107,'pan 0-1'!$AT:$BB,6,TRUE)</f>
        <v>0.95613700000000001</v>
      </c>
      <c r="H107" s="2">
        <f t="shared" si="1"/>
        <v>9.7500000000000124</v>
      </c>
      <c r="I107" s="2">
        <f>VLOOKUP(H107,'pan 0-1'!$B:$J,4,TRUE)*12/255</f>
        <v>0</v>
      </c>
      <c r="J107" s="2">
        <f>VLOOKUP($A107,'pan 0-1'!$M:$U,4,TRUE)*12/255</f>
        <v>0</v>
      </c>
      <c r="K107" s="2">
        <f>VLOOKUP($A107,'pan 0-1'!$X:$BH,4,TRUE)*12/255</f>
        <v>0</v>
      </c>
      <c r="L107" s="2">
        <f>VLOOKUP($A107,'pan 0-1'!$AI:$AQ,4,TRUE)*12/255</f>
        <v>0</v>
      </c>
      <c r="M107" s="2">
        <f>VLOOKUP($A107,'pan 0-1'!$AT:$BB,4,TRUE)*12/255</f>
        <v>0</v>
      </c>
    </row>
    <row r="108" spans="1:13" x14ac:dyDescent="0.2">
      <c r="A108" s="2">
        <f t="shared" si="0"/>
        <v>9.8000000000000131</v>
      </c>
      <c r="B108" s="2">
        <f>VLOOKUP(A108,'pan 0-1'!$B:$J,6,TRUE)</f>
        <v>1.0358149999999999</v>
      </c>
      <c r="C108" s="2">
        <f>VLOOKUP($A108,'pan 0-1'!$M:$U,6,TRUE)</f>
        <v>1.0016670000000001</v>
      </c>
      <c r="D108" s="2">
        <f>VLOOKUP($A108,'pan 0-1'!$X:$BH,6,TRUE)</f>
        <v>0.99028499999999997</v>
      </c>
      <c r="E108" s="2">
        <f>VLOOKUP($A108,'pan 0-1'!$AI:$AQ,6,TRUE)</f>
        <v>0.95613700000000001</v>
      </c>
      <c r="F108" s="2">
        <f>VLOOKUP($A108,'pan 0-1'!$AT:$BB,6,TRUE)</f>
        <v>0.95613700000000001</v>
      </c>
      <c r="H108" s="2">
        <f t="shared" si="1"/>
        <v>9.8000000000000131</v>
      </c>
      <c r="I108" s="2">
        <f>VLOOKUP(H108,'pan 0-1'!$B:$J,4,TRUE)*12/255</f>
        <v>0</v>
      </c>
      <c r="J108" s="2">
        <f>VLOOKUP($A108,'pan 0-1'!$M:$U,4,TRUE)*12/255</f>
        <v>0</v>
      </c>
      <c r="K108" s="2">
        <f>VLOOKUP($A108,'pan 0-1'!$X:$BH,4,TRUE)*12/255</f>
        <v>0</v>
      </c>
      <c r="L108" s="2">
        <f>VLOOKUP($A108,'pan 0-1'!$AI:$AQ,4,TRUE)*12/255</f>
        <v>0</v>
      </c>
      <c r="M108" s="2">
        <f>VLOOKUP($A108,'pan 0-1'!$AT:$BB,4,TRUE)*12/255</f>
        <v>0</v>
      </c>
    </row>
    <row r="109" spans="1:13" x14ac:dyDescent="0.2">
      <c r="A109" s="2">
        <f t="shared" si="0"/>
        <v>9.8500000000000139</v>
      </c>
      <c r="B109" s="2">
        <f>VLOOKUP(A109,'pan 0-1'!$B:$J,6,TRUE)</f>
        <v>1.0358149999999999</v>
      </c>
      <c r="C109" s="2">
        <f>VLOOKUP($A109,'pan 0-1'!$M:$U,6,TRUE)</f>
        <v>1.0016670000000001</v>
      </c>
      <c r="D109" s="2">
        <f>VLOOKUP($A109,'pan 0-1'!$X:$BH,6,TRUE)</f>
        <v>0.99028499999999997</v>
      </c>
      <c r="E109" s="2">
        <f>VLOOKUP($A109,'pan 0-1'!$AI:$AQ,6,TRUE)</f>
        <v>0.95613700000000001</v>
      </c>
      <c r="F109" s="2">
        <f>VLOOKUP($A109,'pan 0-1'!$AT:$BB,6,TRUE)</f>
        <v>0.95613700000000001</v>
      </c>
      <c r="H109" s="2">
        <f t="shared" si="1"/>
        <v>9.8500000000000139</v>
      </c>
      <c r="I109" s="2">
        <f>VLOOKUP(H109,'pan 0-1'!$B:$J,4,TRUE)*12/255</f>
        <v>0</v>
      </c>
      <c r="J109" s="2">
        <f>VLOOKUP($A109,'pan 0-1'!$M:$U,4,TRUE)*12/255</f>
        <v>0</v>
      </c>
      <c r="K109" s="2">
        <f>VLOOKUP($A109,'pan 0-1'!$X:$BH,4,TRUE)*12/255</f>
        <v>0</v>
      </c>
      <c r="L109" s="2">
        <f>VLOOKUP($A109,'pan 0-1'!$AI:$AQ,4,TRUE)*12/255</f>
        <v>0</v>
      </c>
      <c r="M109" s="2">
        <f>VLOOKUP($A109,'pan 0-1'!$AT:$BB,4,TRUE)*12/255</f>
        <v>0</v>
      </c>
    </row>
    <row r="110" spans="1:13" x14ac:dyDescent="0.2">
      <c r="A110" s="2">
        <f t="shared" si="0"/>
        <v>9.9000000000000146</v>
      </c>
      <c r="B110" s="2">
        <f>VLOOKUP(A110,'pan 0-1'!$B:$J,6,TRUE)</f>
        <v>1.0358149999999999</v>
      </c>
      <c r="C110" s="2">
        <f>VLOOKUP($A110,'pan 0-1'!$M:$U,6,TRUE)</f>
        <v>1.0016670000000001</v>
      </c>
      <c r="D110" s="2">
        <f>VLOOKUP($A110,'pan 0-1'!$X:$BH,6,TRUE)</f>
        <v>0.99028499999999997</v>
      </c>
      <c r="E110" s="2">
        <f>VLOOKUP($A110,'pan 0-1'!$AI:$AQ,6,TRUE)</f>
        <v>0.95613700000000001</v>
      </c>
      <c r="F110" s="2">
        <f>VLOOKUP($A110,'pan 0-1'!$AT:$BB,6,TRUE)</f>
        <v>0.95613700000000001</v>
      </c>
      <c r="H110" s="2">
        <f t="shared" si="1"/>
        <v>9.9000000000000146</v>
      </c>
      <c r="I110" s="2">
        <f>VLOOKUP(H110,'pan 0-1'!$B:$J,4,TRUE)*12/255</f>
        <v>0</v>
      </c>
      <c r="J110" s="2">
        <f>VLOOKUP($A110,'pan 0-1'!$M:$U,4,TRUE)*12/255</f>
        <v>0</v>
      </c>
      <c r="K110" s="2">
        <f>VLOOKUP($A110,'pan 0-1'!$X:$BH,4,TRUE)*12/255</f>
        <v>0</v>
      </c>
      <c r="L110" s="2">
        <f>VLOOKUP($A110,'pan 0-1'!$AI:$AQ,4,TRUE)*12/255</f>
        <v>0</v>
      </c>
      <c r="M110" s="2">
        <f>VLOOKUP($A110,'pan 0-1'!$AT:$BB,4,TRUE)*12/255</f>
        <v>0</v>
      </c>
    </row>
    <row r="111" spans="1:13" x14ac:dyDescent="0.2">
      <c r="A111" s="2">
        <f t="shared" si="0"/>
        <v>9.9500000000000153</v>
      </c>
      <c r="B111" s="2">
        <f>VLOOKUP(A111,'pan 0-1'!$B:$J,6,TRUE)</f>
        <v>1.0358149999999999</v>
      </c>
      <c r="C111" s="2">
        <f>VLOOKUP($A111,'pan 0-1'!$M:$U,6,TRUE)</f>
        <v>1.0016670000000001</v>
      </c>
      <c r="D111" s="2">
        <f>VLOOKUP($A111,'pan 0-1'!$X:$BH,6,TRUE)</f>
        <v>0.99028499999999997</v>
      </c>
      <c r="E111" s="2">
        <f>VLOOKUP($A111,'pan 0-1'!$AI:$AQ,6,TRUE)</f>
        <v>0.95613700000000001</v>
      </c>
      <c r="F111" s="2">
        <f>VLOOKUP($A111,'pan 0-1'!$AT:$BB,6,TRUE)</f>
        <v>0.95613700000000001</v>
      </c>
      <c r="H111" s="2">
        <f t="shared" si="1"/>
        <v>9.9500000000000153</v>
      </c>
      <c r="I111" s="2">
        <f>VLOOKUP(H111,'pan 0-1'!$B:$J,4,TRUE)*12/255</f>
        <v>0</v>
      </c>
      <c r="J111" s="2">
        <f>VLOOKUP($A111,'pan 0-1'!$M:$U,4,TRUE)*12/255</f>
        <v>0</v>
      </c>
      <c r="K111" s="2">
        <f>VLOOKUP($A111,'pan 0-1'!$X:$BH,4,TRUE)*12/255</f>
        <v>0</v>
      </c>
      <c r="L111" s="2">
        <f>VLOOKUP($A111,'pan 0-1'!$AI:$AQ,4,TRUE)*12/255</f>
        <v>0</v>
      </c>
      <c r="M111" s="2">
        <f>VLOOKUP($A111,'pan 0-1'!$AT:$BB,4,TRUE)*12/255</f>
        <v>0</v>
      </c>
    </row>
    <row r="112" spans="1:13" x14ac:dyDescent="0.2">
      <c r="A112" s="2">
        <f t="shared" si="0"/>
        <v>10.000000000000016</v>
      </c>
      <c r="B112" s="2">
        <f>VLOOKUP(A112,'pan 0-1'!$B:$J,6,TRUE)</f>
        <v>1.0358149999999999</v>
      </c>
      <c r="C112" s="2">
        <f>VLOOKUP($A112,'pan 0-1'!$M:$U,6,TRUE)</f>
        <v>1.0016670000000001</v>
      </c>
      <c r="D112" s="2">
        <f>VLOOKUP($A112,'pan 0-1'!$X:$BH,6,TRUE)</f>
        <v>0.99028499999999997</v>
      </c>
      <c r="E112" s="2">
        <f>VLOOKUP($A112,'pan 0-1'!$AI:$AQ,6,TRUE)</f>
        <v>0.95613700000000001</v>
      </c>
      <c r="F112" s="2">
        <f>VLOOKUP($A112,'pan 0-1'!$AT:$BB,6,TRUE)</f>
        <v>0.95613700000000001</v>
      </c>
      <c r="H112" s="2">
        <f t="shared" si="1"/>
        <v>10.000000000000016</v>
      </c>
      <c r="I112" s="2">
        <f>VLOOKUP(H112,'pan 0-1'!$B:$J,4,TRUE)*12/255</f>
        <v>0</v>
      </c>
      <c r="J112" s="2">
        <f>VLOOKUP($A112,'pan 0-1'!$M:$U,4,TRUE)*12/255</f>
        <v>0</v>
      </c>
      <c r="K112" s="2">
        <f>VLOOKUP($A112,'pan 0-1'!$X:$BH,4,TRUE)*12/255</f>
        <v>0</v>
      </c>
      <c r="L112" s="2">
        <f>VLOOKUP($A112,'pan 0-1'!$AI:$AQ,4,TRUE)*12/255</f>
        <v>0</v>
      </c>
      <c r="M112" s="2">
        <f>VLOOKUP($A112,'pan 0-1'!$AT:$BB,4,TRUE)*12/255</f>
        <v>0</v>
      </c>
    </row>
    <row r="113" spans="1:13" x14ac:dyDescent="0.2">
      <c r="A113" s="2">
        <f t="shared" si="0"/>
        <v>10.050000000000017</v>
      </c>
      <c r="B113" s="2">
        <f>VLOOKUP(A113,'pan 0-1'!$B:$J,6,TRUE)</f>
        <v>1.0358149999999999</v>
      </c>
      <c r="C113" s="2">
        <f>VLOOKUP($A113,'pan 0-1'!$M:$U,6,TRUE)</f>
        <v>1.0016670000000001</v>
      </c>
      <c r="D113" s="2">
        <f>VLOOKUP($A113,'pan 0-1'!$X:$BH,6,TRUE)</f>
        <v>0.99028499999999997</v>
      </c>
      <c r="E113" s="2">
        <f>VLOOKUP($A113,'pan 0-1'!$AI:$AQ,6,TRUE)</f>
        <v>0.95613700000000001</v>
      </c>
      <c r="F113" s="2">
        <f>VLOOKUP($A113,'pan 0-1'!$AT:$BB,6,TRUE)</f>
        <v>0.95613700000000001</v>
      </c>
      <c r="H113" s="2">
        <f t="shared" si="1"/>
        <v>10.050000000000017</v>
      </c>
      <c r="I113" s="2">
        <f>VLOOKUP(H113,'pan 0-1'!$B:$J,4,TRUE)*12/255</f>
        <v>0</v>
      </c>
      <c r="J113" s="2">
        <f>VLOOKUP($A113,'pan 0-1'!$M:$U,4,TRUE)*12/255</f>
        <v>0</v>
      </c>
      <c r="K113" s="2">
        <f>VLOOKUP($A113,'pan 0-1'!$X:$BH,4,TRUE)*12/255</f>
        <v>0</v>
      </c>
      <c r="L113" s="2">
        <f>VLOOKUP($A113,'pan 0-1'!$AI:$AQ,4,TRUE)*12/255</f>
        <v>0</v>
      </c>
      <c r="M113" s="2">
        <f>VLOOKUP($A113,'pan 0-1'!$AT:$BB,4,TRUE)*12/255</f>
        <v>0</v>
      </c>
    </row>
    <row r="114" spans="1:13" x14ac:dyDescent="0.2">
      <c r="A114" s="2">
        <f t="shared" si="0"/>
        <v>10.100000000000017</v>
      </c>
      <c r="B114" s="2">
        <f>VLOOKUP(A114,'pan 0-1'!$B:$J,6,TRUE)</f>
        <v>1.0358149999999999</v>
      </c>
      <c r="C114" s="2">
        <f>VLOOKUP($A114,'pan 0-1'!$M:$U,6,TRUE)</f>
        <v>1.0016670000000001</v>
      </c>
      <c r="D114" s="2">
        <f>VLOOKUP($A114,'pan 0-1'!$X:$BH,6,TRUE)</f>
        <v>0.99028499999999997</v>
      </c>
      <c r="E114" s="2">
        <f>VLOOKUP($A114,'pan 0-1'!$AI:$AQ,6,TRUE)</f>
        <v>0.95613700000000001</v>
      </c>
      <c r="F114" s="2">
        <f>VLOOKUP($A114,'pan 0-1'!$AT:$BB,6,TRUE)</f>
        <v>0.95613700000000001</v>
      </c>
      <c r="H114" s="2">
        <f t="shared" si="1"/>
        <v>10.100000000000017</v>
      </c>
      <c r="I114" s="2">
        <f>VLOOKUP(H114,'pan 0-1'!$B:$J,4,TRUE)*12/255</f>
        <v>0</v>
      </c>
      <c r="J114" s="2">
        <f>VLOOKUP($A114,'pan 0-1'!$M:$U,4,TRUE)*12/255</f>
        <v>0</v>
      </c>
      <c r="K114" s="2">
        <f>VLOOKUP($A114,'pan 0-1'!$X:$BH,4,TRUE)*12/255</f>
        <v>0</v>
      </c>
      <c r="L114" s="2">
        <f>VLOOKUP($A114,'pan 0-1'!$AI:$AQ,4,TRUE)*12/255</f>
        <v>0</v>
      </c>
      <c r="M114" s="2">
        <f>VLOOKUP($A114,'pan 0-1'!$AT:$BB,4,TRUE)*12/255</f>
        <v>0</v>
      </c>
    </row>
    <row r="115" spans="1:13" x14ac:dyDescent="0.2">
      <c r="A115" s="2">
        <f t="shared" si="0"/>
        <v>10.150000000000018</v>
      </c>
      <c r="B115" s="2">
        <f>VLOOKUP(A115,'pan 0-1'!$B:$J,6,TRUE)</f>
        <v>1.0358149999999999</v>
      </c>
      <c r="C115" s="2">
        <f>VLOOKUP($A115,'pan 0-1'!$M:$U,6,TRUE)</f>
        <v>1.0016670000000001</v>
      </c>
      <c r="D115" s="2">
        <f>VLOOKUP($A115,'pan 0-1'!$X:$BH,6,TRUE)</f>
        <v>0.99028499999999997</v>
      </c>
      <c r="E115" s="2">
        <f>VLOOKUP($A115,'pan 0-1'!$AI:$AQ,6,TRUE)</f>
        <v>0.95613700000000001</v>
      </c>
      <c r="F115" s="2">
        <f>VLOOKUP($A115,'pan 0-1'!$AT:$BB,6,TRUE)</f>
        <v>0.95613700000000001</v>
      </c>
      <c r="H115" s="2">
        <f t="shared" si="1"/>
        <v>10.150000000000018</v>
      </c>
      <c r="I115" s="2">
        <f>VLOOKUP(H115,'pan 0-1'!$B:$J,4,TRUE)*12/255</f>
        <v>0</v>
      </c>
      <c r="J115" s="2">
        <f>VLOOKUP($A115,'pan 0-1'!$M:$U,4,TRUE)*12/255</f>
        <v>0</v>
      </c>
      <c r="K115" s="2">
        <f>VLOOKUP($A115,'pan 0-1'!$X:$BH,4,TRUE)*12/255</f>
        <v>0</v>
      </c>
      <c r="L115" s="2">
        <f>VLOOKUP($A115,'pan 0-1'!$AI:$AQ,4,TRUE)*12/255</f>
        <v>0</v>
      </c>
      <c r="M115" s="2">
        <f>VLOOKUP($A115,'pan 0-1'!$AT:$BB,4,TRUE)*12/255</f>
        <v>0</v>
      </c>
    </row>
    <row r="116" spans="1:13" x14ac:dyDescent="0.2">
      <c r="A116" s="2">
        <f t="shared" si="0"/>
        <v>10.200000000000019</v>
      </c>
      <c r="B116" s="2">
        <f>VLOOKUP(A116,'pan 0-1'!$B:$J,6,TRUE)</f>
        <v>1.0358149999999999</v>
      </c>
      <c r="C116" s="2">
        <f>VLOOKUP($A116,'pan 0-1'!$M:$U,6,TRUE)</f>
        <v>1.0016670000000001</v>
      </c>
      <c r="D116" s="2">
        <f>VLOOKUP($A116,'pan 0-1'!$X:$BH,6,TRUE)</f>
        <v>0.99028499999999997</v>
      </c>
      <c r="E116" s="2">
        <f>VLOOKUP($A116,'pan 0-1'!$AI:$AQ,6,TRUE)</f>
        <v>0.95613700000000001</v>
      </c>
      <c r="F116" s="2">
        <f>VLOOKUP($A116,'pan 0-1'!$AT:$BB,6,TRUE)</f>
        <v>0.95613700000000001</v>
      </c>
      <c r="H116" s="2">
        <f t="shared" si="1"/>
        <v>10.200000000000019</v>
      </c>
      <c r="I116" s="2">
        <f>VLOOKUP(H116,'pan 0-1'!$B:$J,4,TRUE)*12/255</f>
        <v>0</v>
      </c>
      <c r="J116" s="2">
        <f>VLOOKUP($A116,'pan 0-1'!$M:$U,4,TRUE)*12/255</f>
        <v>0</v>
      </c>
      <c r="K116" s="2">
        <f>VLOOKUP($A116,'pan 0-1'!$X:$BH,4,TRUE)*12/255</f>
        <v>0</v>
      </c>
      <c r="L116" s="2">
        <f>VLOOKUP($A116,'pan 0-1'!$AI:$AQ,4,TRUE)*12/255</f>
        <v>0</v>
      </c>
      <c r="M116" s="2">
        <f>VLOOKUP($A116,'pan 0-1'!$AT:$BB,4,TRUE)*12/255</f>
        <v>0</v>
      </c>
    </row>
    <row r="117" spans="1:13" x14ac:dyDescent="0.2">
      <c r="A117" s="2">
        <f t="shared" si="0"/>
        <v>10.25000000000002</v>
      </c>
      <c r="B117" s="2">
        <f>VLOOKUP(A117,'pan 0-1'!$B:$J,6,TRUE)</f>
        <v>1.0358149999999999</v>
      </c>
      <c r="C117" s="2">
        <f>VLOOKUP($A117,'pan 0-1'!$M:$U,6,TRUE)</f>
        <v>1.0016670000000001</v>
      </c>
      <c r="D117" s="2">
        <f>VLOOKUP($A117,'pan 0-1'!$X:$BH,6,TRUE)</f>
        <v>0.99028499999999997</v>
      </c>
      <c r="E117" s="2">
        <f>VLOOKUP($A117,'pan 0-1'!$AI:$AQ,6,TRUE)</f>
        <v>0.95613700000000001</v>
      </c>
      <c r="F117" s="2">
        <f>VLOOKUP($A117,'pan 0-1'!$AT:$BB,6,TRUE)</f>
        <v>0.95613700000000001</v>
      </c>
      <c r="H117" s="2">
        <f t="shared" si="1"/>
        <v>10.25000000000002</v>
      </c>
      <c r="I117" s="2">
        <f>VLOOKUP(H117,'pan 0-1'!$B:$J,4,TRUE)*12/255</f>
        <v>0</v>
      </c>
      <c r="J117" s="2">
        <f>VLOOKUP($A117,'pan 0-1'!$M:$U,4,TRUE)*12/255</f>
        <v>0</v>
      </c>
      <c r="K117" s="2">
        <f>VLOOKUP($A117,'pan 0-1'!$X:$BH,4,TRUE)*12/255</f>
        <v>0</v>
      </c>
      <c r="L117" s="2">
        <f>VLOOKUP($A117,'pan 0-1'!$AI:$AQ,4,TRUE)*12/255</f>
        <v>0</v>
      </c>
      <c r="M117" s="2">
        <f>VLOOKUP($A117,'pan 0-1'!$AT:$BB,4,TRUE)*12/255</f>
        <v>0</v>
      </c>
    </row>
    <row r="118" spans="1:13" x14ac:dyDescent="0.2">
      <c r="A118" s="2">
        <f t="shared" si="0"/>
        <v>10.30000000000002</v>
      </c>
      <c r="B118" s="2">
        <f>VLOOKUP(A118,'pan 0-1'!$B:$J,6,TRUE)</f>
        <v>1.0358149999999999</v>
      </c>
      <c r="C118" s="2">
        <f>VLOOKUP($A118,'pan 0-1'!$M:$U,6,TRUE)</f>
        <v>1.0016670000000001</v>
      </c>
      <c r="D118" s="2">
        <f>VLOOKUP($A118,'pan 0-1'!$X:$BH,6,TRUE)</f>
        <v>0.99028499999999997</v>
      </c>
      <c r="E118" s="2">
        <f>VLOOKUP($A118,'pan 0-1'!$AI:$AQ,6,TRUE)</f>
        <v>0.95613700000000001</v>
      </c>
      <c r="F118" s="2">
        <f>VLOOKUP($A118,'pan 0-1'!$AT:$BB,6,TRUE)</f>
        <v>0.95613700000000001</v>
      </c>
      <c r="H118" s="2">
        <f t="shared" si="1"/>
        <v>10.30000000000002</v>
      </c>
      <c r="I118" s="2">
        <f>VLOOKUP(H118,'pan 0-1'!$B:$J,4,TRUE)*12/255</f>
        <v>0</v>
      </c>
      <c r="J118" s="2">
        <f>VLOOKUP($A118,'pan 0-1'!$M:$U,4,TRUE)*12/255</f>
        <v>0</v>
      </c>
      <c r="K118" s="2">
        <f>VLOOKUP($A118,'pan 0-1'!$X:$BH,4,TRUE)*12/255</f>
        <v>0</v>
      </c>
      <c r="L118" s="2">
        <f>VLOOKUP($A118,'pan 0-1'!$AI:$AQ,4,TRUE)*12/255</f>
        <v>0</v>
      </c>
      <c r="M118" s="2">
        <f>VLOOKUP($A118,'pan 0-1'!$AT:$BB,4,TRUE)*12/255</f>
        <v>0</v>
      </c>
    </row>
    <row r="119" spans="1:13" x14ac:dyDescent="0.2">
      <c r="A119" s="2">
        <f t="shared" si="0"/>
        <v>10.350000000000021</v>
      </c>
      <c r="B119" s="2">
        <f>VLOOKUP(A119,'pan 0-1'!$B:$J,6,TRUE)</f>
        <v>1.0358149999999999</v>
      </c>
      <c r="C119" s="2">
        <f>VLOOKUP($A119,'pan 0-1'!$M:$U,6,TRUE)</f>
        <v>1.0016670000000001</v>
      </c>
      <c r="D119" s="2">
        <f>VLOOKUP($A119,'pan 0-1'!$X:$BH,6,TRUE)</f>
        <v>0.99028499999999997</v>
      </c>
      <c r="E119" s="2">
        <f>VLOOKUP($A119,'pan 0-1'!$AI:$AQ,6,TRUE)</f>
        <v>0.95613700000000001</v>
      </c>
      <c r="F119" s="2">
        <f>VLOOKUP($A119,'pan 0-1'!$AT:$BB,6,TRUE)</f>
        <v>0.95613700000000001</v>
      </c>
      <c r="H119" s="2">
        <f t="shared" si="1"/>
        <v>10.350000000000021</v>
      </c>
      <c r="I119" s="2">
        <f>VLOOKUP(H119,'pan 0-1'!$B:$J,4,TRUE)*12/255</f>
        <v>0</v>
      </c>
      <c r="J119" s="2">
        <f>VLOOKUP($A119,'pan 0-1'!$M:$U,4,TRUE)*12/255</f>
        <v>0</v>
      </c>
      <c r="K119" s="2">
        <f>VLOOKUP($A119,'pan 0-1'!$X:$BH,4,TRUE)*12/255</f>
        <v>0</v>
      </c>
      <c r="L119" s="2">
        <f>VLOOKUP($A119,'pan 0-1'!$AI:$AQ,4,TRUE)*12/255</f>
        <v>0</v>
      </c>
      <c r="M119" s="2">
        <f>VLOOKUP($A119,'pan 0-1'!$AT:$BB,4,TRUE)*12/255</f>
        <v>0</v>
      </c>
    </row>
    <row r="120" spans="1:13" x14ac:dyDescent="0.2">
      <c r="A120" s="2">
        <f t="shared" si="0"/>
        <v>10.400000000000022</v>
      </c>
      <c r="B120" s="2">
        <f>VLOOKUP(A120,'pan 0-1'!$B:$J,6,TRUE)</f>
        <v>1.0358149999999999</v>
      </c>
      <c r="C120" s="2">
        <f>VLOOKUP($A120,'pan 0-1'!$M:$U,6,TRUE)</f>
        <v>1.0016670000000001</v>
      </c>
      <c r="D120" s="2">
        <f>VLOOKUP($A120,'pan 0-1'!$X:$BH,6,TRUE)</f>
        <v>0.99028499999999997</v>
      </c>
      <c r="E120" s="2">
        <f>VLOOKUP($A120,'pan 0-1'!$AI:$AQ,6,TRUE)</f>
        <v>0.95613700000000001</v>
      </c>
      <c r="F120" s="2">
        <f>VLOOKUP($A120,'pan 0-1'!$AT:$BB,6,TRUE)</f>
        <v>0.95613700000000001</v>
      </c>
      <c r="H120" s="2">
        <f t="shared" si="1"/>
        <v>10.400000000000022</v>
      </c>
      <c r="I120" s="2">
        <f>VLOOKUP(H120,'pan 0-1'!$B:$J,4,TRUE)*12/255</f>
        <v>0</v>
      </c>
      <c r="J120" s="2">
        <f>VLOOKUP($A120,'pan 0-1'!$M:$U,4,TRUE)*12/255</f>
        <v>0</v>
      </c>
      <c r="K120" s="2">
        <f>VLOOKUP($A120,'pan 0-1'!$X:$BH,4,TRUE)*12/255</f>
        <v>0</v>
      </c>
      <c r="L120" s="2">
        <f>VLOOKUP($A120,'pan 0-1'!$AI:$AQ,4,TRUE)*12/255</f>
        <v>0</v>
      </c>
      <c r="M120" s="2">
        <f>VLOOKUP($A120,'pan 0-1'!$AT:$BB,4,TRUE)*12/255</f>
        <v>0</v>
      </c>
    </row>
    <row r="121" spans="1:13" x14ac:dyDescent="0.2">
      <c r="A121" s="2">
        <f t="shared" si="0"/>
        <v>10.450000000000022</v>
      </c>
      <c r="B121" s="2">
        <f>VLOOKUP(A121,'pan 0-1'!$B:$J,6,TRUE)</f>
        <v>1.0358149999999999</v>
      </c>
      <c r="C121" s="2">
        <f>VLOOKUP($A121,'pan 0-1'!$M:$U,6,TRUE)</f>
        <v>1.0016670000000001</v>
      </c>
      <c r="D121" s="2">
        <f>VLOOKUP($A121,'pan 0-1'!$X:$BH,6,TRUE)</f>
        <v>0.99028499999999997</v>
      </c>
      <c r="E121" s="2">
        <f>VLOOKUP($A121,'pan 0-1'!$AI:$AQ,6,TRUE)</f>
        <v>0.95613700000000001</v>
      </c>
      <c r="F121" s="2">
        <f>VLOOKUP($A121,'pan 0-1'!$AT:$BB,6,TRUE)</f>
        <v>0.95613700000000001</v>
      </c>
      <c r="H121" s="2">
        <f t="shared" si="1"/>
        <v>10.450000000000022</v>
      </c>
      <c r="I121" s="2">
        <f>VLOOKUP(H121,'pan 0-1'!$B:$J,4,TRUE)*12/255</f>
        <v>0</v>
      </c>
      <c r="J121" s="2">
        <f>VLOOKUP($A121,'pan 0-1'!$M:$U,4,TRUE)*12/255</f>
        <v>0</v>
      </c>
      <c r="K121" s="2">
        <f>VLOOKUP($A121,'pan 0-1'!$X:$BH,4,TRUE)*12/255</f>
        <v>0</v>
      </c>
      <c r="L121" s="2">
        <f>VLOOKUP($A121,'pan 0-1'!$AI:$AQ,4,TRUE)*12/255</f>
        <v>0</v>
      </c>
      <c r="M121" s="2">
        <f>VLOOKUP($A121,'pan 0-1'!$AT:$BB,4,TRUE)*12/255</f>
        <v>0</v>
      </c>
    </row>
    <row r="122" spans="1:13" x14ac:dyDescent="0.2">
      <c r="A122" s="2">
        <f t="shared" si="0"/>
        <v>10.500000000000023</v>
      </c>
      <c r="B122" s="2">
        <f>VLOOKUP(A122,'pan 0-1'!$B:$J,6,TRUE)</f>
        <v>1.0358149999999999</v>
      </c>
      <c r="C122" s="2">
        <f>VLOOKUP($A122,'pan 0-1'!$M:$U,6,TRUE)</f>
        <v>1.0016670000000001</v>
      </c>
      <c r="D122" s="2">
        <f>VLOOKUP($A122,'pan 0-1'!$X:$BH,6,TRUE)</f>
        <v>0.99028499999999997</v>
      </c>
      <c r="E122" s="2">
        <f>VLOOKUP($A122,'pan 0-1'!$AI:$AQ,6,TRUE)</f>
        <v>0.95613700000000001</v>
      </c>
      <c r="F122" s="2">
        <f>VLOOKUP($A122,'pan 0-1'!$AT:$BB,6,TRUE)</f>
        <v>0.95613700000000001</v>
      </c>
      <c r="H122" s="2">
        <f t="shared" si="1"/>
        <v>10.500000000000023</v>
      </c>
      <c r="I122" s="2">
        <f>VLOOKUP(H122,'pan 0-1'!$B:$J,4,TRUE)*12/255</f>
        <v>0</v>
      </c>
      <c r="J122" s="2">
        <f>VLOOKUP($A122,'pan 0-1'!$M:$U,4,TRUE)*12/255</f>
        <v>0</v>
      </c>
      <c r="K122" s="2">
        <f>VLOOKUP($A122,'pan 0-1'!$X:$BH,4,TRUE)*12/255</f>
        <v>0</v>
      </c>
      <c r="L122" s="2">
        <f>VLOOKUP($A122,'pan 0-1'!$AI:$AQ,4,TRUE)*12/255</f>
        <v>0</v>
      </c>
      <c r="M122" s="2">
        <f>VLOOKUP($A122,'pan 0-1'!$AT:$BB,4,TRUE)*12/255</f>
        <v>0</v>
      </c>
    </row>
    <row r="123" spans="1:13" x14ac:dyDescent="0.2">
      <c r="A123" s="2">
        <f t="shared" si="0"/>
        <v>10.550000000000024</v>
      </c>
      <c r="B123" s="2">
        <f>VLOOKUP(A123,'pan 0-1'!$B:$J,6,TRUE)</f>
        <v>1.0358149999999999</v>
      </c>
      <c r="C123" s="2">
        <f>VLOOKUP($A123,'pan 0-1'!$M:$U,6,TRUE)</f>
        <v>1.0016670000000001</v>
      </c>
      <c r="D123" s="2">
        <f>VLOOKUP($A123,'pan 0-1'!$X:$BH,6,TRUE)</f>
        <v>0.99028499999999997</v>
      </c>
      <c r="E123" s="2">
        <f>VLOOKUP($A123,'pan 0-1'!$AI:$AQ,6,TRUE)</f>
        <v>0.95613700000000001</v>
      </c>
      <c r="F123" s="2">
        <f>VLOOKUP($A123,'pan 0-1'!$AT:$BB,6,TRUE)</f>
        <v>0.95613700000000001</v>
      </c>
      <c r="H123" s="2">
        <f t="shared" si="1"/>
        <v>10.550000000000024</v>
      </c>
      <c r="I123" s="2">
        <f>VLOOKUP(H123,'pan 0-1'!$B:$J,4,TRUE)*12/255</f>
        <v>0</v>
      </c>
      <c r="J123" s="2">
        <f>VLOOKUP($A123,'pan 0-1'!$M:$U,4,TRUE)*12/255</f>
        <v>0</v>
      </c>
      <c r="K123" s="2">
        <f>VLOOKUP($A123,'pan 0-1'!$X:$BH,4,TRUE)*12/255</f>
        <v>0</v>
      </c>
      <c r="L123" s="2">
        <f>VLOOKUP($A123,'pan 0-1'!$AI:$AQ,4,TRUE)*12/255</f>
        <v>0</v>
      </c>
      <c r="M123" s="2">
        <f>VLOOKUP($A123,'pan 0-1'!$AT:$BB,4,TRUE)*12/255</f>
        <v>0</v>
      </c>
    </row>
    <row r="124" spans="1:13" x14ac:dyDescent="0.2">
      <c r="A124" s="2">
        <f t="shared" si="0"/>
        <v>10.600000000000025</v>
      </c>
      <c r="B124" s="2">
        <f>VLOOKUP(A124,'pan 0-1'!$B:$J,6,TRUE)</f>
        <v>1.0358149999999999</v>
      </c>
      <c r="C124" s="2">
        <f>VLOOKUP($A124,'pan 0-1'!$M:$U,6,TRUE)</f>
        <v>1.0016670000000001</v>
      </c>
      <c r="D124" s="2">
        <f>VLOOKUP($A124,'pan 0-1'!$X:$BH,6,TRUE)</f>
        <v>0.99028499999999997</v>
      </c>
      <c r="E124" s="2">
        <f>VLOOKUP($A124,'pan 0-1'!$AI:$AQ,6,TRUE)</f>
        <v>0.95613700000000001</v>
      </c>
      <c r="F124" s="2">
        <f>VLOOKUP($A124,'pan 0-1'!$AT:$BB,6,TRUE)</f>
        <v>0.95613700000000001</v>
      </c>
      <c r="H124" s="2">
        <f t="shared" si="1"/>
        <v>10.600000000000025</v>
      </c>
      <c r="I124" s="2">
        <f>VLOOKUP(H124,'pan 0-1'!$B:$J,4,TRUE)*12/255</f>
        <v>0</v>
      </c>
      <c r="J124" s="2">
        <f>VLOOKUP($A124,'pan 0-1'!$M:$U,4,TRUE)*12/255</f>
        <v>0</v>
      </c>
      <c r="K124" s="2">
        <f>VLOOKUP($A124,'pan 0-1'!$X:$BH,4,TRUE)*12/255</f>
        <v>0</v>
      </c>
      <c r="L124" s="2">
        <f>VLOOKUP($A124,'pan 0-1'!$AI:$AQ,4,TRUE)*12/255</f>
        <v>0</v>
      </c>
      <c r="M124" s="2">
        <f>VLOOKUP($A124,'pan 0-1'!$AT:$BB,4,TRUE)*12/255</f>
        <v>0</v>
      </c>
    </row>
    <row r="125" spans="1:13" x14ac:dyDescent="0.2">
      <c r="A125" s="2">
        <f t="shared" si="0"/>
        <v>10.650000000000025</v>
      </c>
      <c r="B125" s="2">
        <f>VLOOKUP(A125,'pan 0-1'!$B:$J,6,TRUE)</f>
        <v>1.0358149999999999</v>
      </c>
      <c r="C125" s="2">
        <f>VLOOKUP($A125,'pan 0-1'!$M:$U,6,TRUE)</f>
        <v>1.0016670000000001</v>
      </c>
      <c r="D125" s="2">
        <f>VLOOKUP($A125,'pan 0-1'!$X:$BH,6,TRUE)</f>
        <v>0.99028499999999997</v>
      </c>
      <c r="E125" s="2">
        <f>VLOOKUP($A125,'pan 0-1'!$AI:$AQ,6,TRUE)</f>
        <v>0.95613700000000001</v>
      </c>
      <c r="F125" s="2">
        <f>VLOOKUP($A125,'pan 0-1'!$AT:$BB,6,TRUE)</f>
        <v>0.95613700000000001</v>
      </c>
      <c r="H125" s="2">
        <f t="shared" si="1"/>
        <v>10.650000000000025</v>
      </c>
      <c r="I125" s="2">
        <f>VLOOKUP(H125,'pan 0-1'!$B:$J,4,TRUE)*12/255</f>
        <v>0</v>
      </c>
      <c r="J125" s="2">
        <f>VLOOKUP($A125,'pan 0-1'!$M:$U,4,TRUE)*12/255</f>
        <v>0</v>
      </c>
      <c r="K125" s="2">
        <f>VLOOKUP($A125,'pan 0-1'!$X:$BH,4,TRUE)*12/255</f>
        <v>0</v>
      </c>
      <c r="L125" s="2">
        <f>VLOOKUP($A125,'pan 0-1'!$AI:$AQ,4,TRUE)*12/255</f>
        <v>0</v>
      </c>
      <c r="M125" s="2">
        <f>VLOOKUP($A125,'pan 0-1'!$AT:$BB,4,TRUE)*12/255</f>
        <v>0</v>
      </c>
    </row>
    <row r="126" spans="1:13" x14ac:dyDescent="0.2">
      <c r="A126" s="2">
        <f t="shared" si="0"/>
        <v>10.700000000000026</v>
      </c>
      <c r="B126" s="2">
        <f>VLOOKUP(A126,'pan 0-1'!$B:$J,6,TRUE)</f>
        <v>1.0358149999999999</v>
      </c>
      <c r="C126" s="2">
        <f>VLOOKUP($A126,'pan 0-1'!$M:$U,6,TRUE)</f>
        <v>1.0016670000000001</v>
      </c>
      <c r="D126" s="2">
        <f>VLOOKUP($A126,'pan 0-1'!$X:$BH,6,TRUE)</f>
        <v>0.99028499999999997</v>
      </c>
      <c r="E126" s="2">
        <f>VLOOKUP($A126,'pan 0-1'!$AI:$AQ,6,TRUE)</f>
        <v>0.95613700000000001</v>
      </c>
      <c r="F126" s="2">
        <f>VLOOKUP($A126,'pan 0-1'!$AT:$BB,6,TRUE)</f>
        <v>0.95613700000000001</v>
      </c>
      <c r="H126" s="2">
        <f t="shared" si="1"/>
        <v>10.700000000000026</v>
      </c>
      <c r="I126" s="2">
        <f>VLOOKUP(H126,'pan 0-1'!$B:$J,4,TRUE)*12/255</f>
        <v>0</v>
      </c>
      <c r="J126" s="2">
        <f>VLOOKUP($A126,'pan 0-1'!$M:$U,4,TRUE)*12/255</f>
        <v>0</v>
      </c>
      <c r="K126" s="2">
        <f>VLOOKUP($A126,'pan 0-1'!$X:$BH,4,TRUE)*12/255</f>
        <v>0</v>
      </c>
      <c r="L126" s="2">
        <f>VLOOKUP($A126,'pan 0-1'!$AI:$AQ,4,TRUE)*12/255</f>
        <v>0</v>
      </c>
      <c r="M126" s="2">
        <f>VLOOKUP($A126,'pan 0-1'!$AT:$BB,4,TRUE)*12/255</f>
        <v>0</v>
      </c>
    </row>
    <row r="127" spans="1:13" x14ac:dyDescent="0.2">
      <c r="A127" s="2">
        <f t="shared" si="0"/>
        <v>10.750000000000027</v>
      </c>
      <c r="B127" s="2">
        <f>VLOOKUP(A127,'pan 0-1'!$B:$J,6,TRUE)</f>
        <v>1.0358149999999999</v>
      </c>
      <c r="C127" s="2">
        <f>VLOOKUP($A127,'pan 0-1'!$M:$U,6,TRUE)</f>
        <v>1.0016670000000001</v>
      </c>
      <c r="D127" s="2">
        <f>VLOOKUP($A127,'pan 0-1'!$X:$BH,6,TRUE)</f>
        <v>0.99028499999999997</v>
      </c>
      <c r="E127" s="2">
        <f>VLOOKUP($A127,'pan 0-1'!$AI:$AQ,6,TRUE)</f>
        <v>0.95613700000000001</v>
      </c>
      <c r="F127" s="2">
        <f>VLOOKUP($A127,'pan 0-1'!$AT:$BB,6,TRUE)</f>
        <v>0.95613700000000001</v>
      </c>
      <c r="H127" s="2">
        <f t="shared" si="1"/>
        <v>10.750000000000027</v>
      </c>
      <c r="I127" s="2">
        <f>VLOOKUP(H127,'pan 0-1'!$B:$J,4,TRUE)*12/255</f>
        <v>0</v>
      </c>
      <c r="J127" s="2">
        <f>VLOOKUP($A127,'pan 0-1'!$M:$U,4,TRUE)*12/255</f>
        <v>0</v>
      </c>
      <c r="K127" s="2">
        <f>VLOOKUP($A127,'pan 0-1'!$X:$BH,4,TRUE)*12/255</f>
        <v>0</v>
      </c>
      <c r="L127" s="2">
        <f>VLOOKUP($A127,'pan 0-1'!$AI:$AQ,4,TRUE)*12/255</f>
        <v>0</v>
      </c>
      <c r="M127" s="2">
        <f>VLOOKUP($A127,'pan 0-1'!$AT:$BB,4,TRUE)*12/255</f>
        <v>0</v>
      </c>
    </row>
    <row r="128" spans="1:13" x14ac:dyDescent="0.2">
      <c r="A128" s="2">
        <f t="shared" si="0"/>
        <v>10.800000000000027</v>
      </c>
      <c r="B128" s="2">
        <f>VLOOKUP(A128,'pan 0-1'!$B:$J,6,TRUE)</f>
        <v>1.0358149999999999</v>
      </c>
      <c r="C128" s="2">
        <f>VLOOKUP($A128,'pan 0-1'!$M:$U,6,TRUE)</f>
        <v>1.0016670000000001</v>
      </c>
      <c r="D128" s="2">
        <f>VLOOKUP($A128,'pan 0-1'!$X:$BH,6,TRUE)</f>
        <v>0.99028499999999997</v>
      </c>
      <c r="E128" s="2">
        <f>VLOOKUP($A128,'pan 0-1'!$AI:$AQ,6,TRUE)</f>
        <v>0.95613700000000001</v>
      </c>
      <c r="F128" s="2">
        <f>VLOOKUP($A128,'pan 0-1'!$AT:$BB,6,TRUE)</f>
        <v>0.95613700000000001</v>
      </c>
      <c r="H128" s="2">
        <f t="shared" si="1"/>
        <v>10.800000000000027</v>
      </c>
      <c r="I128" s="2">
        <f>VLOOKUP(H128,'pan 0-1'!$B:$J,4,TRUE)*12/255</f>
        <v>0</v>
      </c>
      <c r="J128" s="2">
        <f>VLOOKUP($A128,'pan 0-1'!$M:$U,4,TRUE)*12/255</f>
        <v>0</v>
      </c>
      <c r="K128" s="2">
        <f>VLOOKUP($A128,'pan 0-1'!$X:$BH,4,TRUE)*12/255</f>
        <v>0</v>
      </c>
      <c r="L128" s="2">
        <f>VLOOKUP($A128,'pan 0-1'!$AI:$AQ,4,TRUE)*12/255</f>
        <v>0</v>
      </c>
      <c r="M128" s="2">
        <f>VLOOKUP($A128,'pan 0-1'!$AT:$BB,4,TRUE)*12/255</f>
        <v>0</v>
      </c>
    </row>
    <row r="129" spans="1:13" x14ac:dyDescent="0.2">
      <c r="A129" s="2">
        <f t="shared" si="0"/>
        <v>10.850000000000028</v>
      </c>
      <c r="B129" s="2">
        <f>VLOOKUP(A129,'pan 0-1'!$B:$J,6,TRUE)</f>
        <v>1.0358149999999999</v>
      </c>
      <c r="C129" s="2">
        <f>VLOOKUP($A129,'pan 0-1'!$M:$U,6,TRUE)</f>
        <v>1.0016670000000001</v>
      </c>
      <c r="D129" s="2">
        <f>VLOOKUP($A129,'pan 0-1'!$X:$BH,6,TRUE)</f>
        <v>0.99028499999999997</v>
      </c>
      <c r="E129" s="2">
        <f>VLOOKUP($A129,'pan 0-1'!$AI:$AQ,6,TRUE)</f>
        <v>0.95613700000000001</v>
      </c>
      <c r="F129" s="2">
        <f>VLOOKUP($A129,'pan 0-1'!$AT:$BB,6,TRUE)</f>
        <v>0.95613700000000001</v>
      </c>
      <c r="H129" s="2">
        <f t="shared" si="1"/>
        <v>10.850000000000028</v>
      </c>
      <c r="I129" s="2">
        <f>VLOOKUP(H129,'pan 0-1'!$B:$J,4,TRUE)*12/255</f>
        <v>0</v>
      </c>
      <c r="J129" s="2">
        <f>VLOOKUP($A129,'pan 0-1'!$M:$U,4,TRUE)*12/255</f>
        <v>0</v>
      </c>
      <c r="K129" s="2">
        <f>VLOOKUP($A129,'pan 0-1'!$X:$BH,4,TRUE)*12/255</f>
        <v>0</v>
      </c>
      <c r="L129" s="2">
        <f>VLOOKUP($A129,'pan 0-1'!$AI:$AQ,4,TRUE)*12/255</f>
        <v>0</v>
      </c>
      <c r="M129" s="2">
        <f>VLOOKUP($A129,'pan 0-1'!$AT:$BB,4,TRUE)*12/255</f>
        <v>0</v>
      </c>
    </row>
    <row r="130" spans="1:13" x14ac:dyDescent="0.2">
      <c r="A130" s="2">
        <f t="shared" si="0"/>
        <v>10.900000000000029</v>
      </c>
      <c r="B130" s="2">
        <f>VLOOKUP(A130,'pan 0-1'!$B:$J,6,TRUE)</f>
        <v>1.0358149999999999</v>
      </c>
      <c r="C130" s="2">
        <f>VLOOKUP($A130,'pan 0-1'!$M:$U,6,TRUE)</f>
        <v>1.0016670000000001</v>
      </c>
      <c r="D130" s="2">
        <f>VLOOKUP($A130,'pan 0-1'!$X:$BH,6,TRUE)</f>
        <v>0.99028499999999997</v>
      </c>
      <c r="E130" s="2">
        <f>VLOOKUP($A130,'pan 0-1'!$AI:$AQ,6,TRUE)</f>
        <v>0.95613700000000001</v>
      </c>
      <c r="F130" s="2">
        <f>VLOOKUP($A130,'pan 0-1'!$AT:$BB,6,TRUE)</f>
        <v>0.95613700000000001</v>
      </c>
      <c r="H130" s="2">
        <f t="shared" si="1"/>
        <v>10.900000000000029</v>
      </c>
      <c r="I130" s="2">
        <f>VLOOKUP(H130,'pan 0-1'!$B:$J,4,TRUE)*12/255</f>
        <v>0</v>
      </c>
      <c r="J130" s="2">
        <f>VLOOKUP($A130,'pan 0-1'!$M:$U,4,TRUE)*12/255</f>
        <v>0</v>
      </c>
      <c r="K130" s="2">
        <f>VLOOKUP($A130,'pan 0-1'!$X:$BH,4,TRUE)*12/255</f>
        <v>0</v>
      </c>
      <c r="L130" s="2">
        <f>VLOOKUP($A130,'pan 0-1'!$AI:$AQ,4,TRUE)*12/255</f>
        <v>0</v>
      </c>
      <c r="M130" s="2">
        <f>VLOOKUP($A130,'pan 0-1'!$AT:$BB,4,TRUE)*12/255</f>
        <v>0</v>
      </c>
    </row>
    <row r="131" spans="1:13" x14ac:dyDescent="0.2">
      <c r="A131" s="2">
        <f t="shared" si="0"/>
        <v>10.950000000000029</v>
      </c>
      <c r="B131" s="2">
        <f>VLOOKUP(A131,'pan 0-1'!$B:$J,6,TRUE)</f>
        <v>1.0358149999999999</v>
      </c>
      <c r="C131" s="2">
        <f>VLOOKUP($A131,'pan 0-1'!$M:$U,6,TRUE)</f>
        <v>1.0016670000000001</v>
      </c>
      <c r="D131" s="2">
        <f>VLOOKUP($A131,'pan 0-1'!$X:$BH,6,TRUE)</f>
        <v>0.99028499999999997</v>
      </c>
      <c r="E131" s="2">
        <f>VLOOKUP($A131,'pan 0-1'!$AI:$AQ,6,TRUE)</f>
        <v>0.95613700000000001</v>
      </c>
      <c r="F131" s="2">
        <f>VLOOKUP($A131,'pan 0-1'!$AT:$BB,6,TRUE)</f>
        <v>0.95613700000000001</v>
      </c>
      <c r="H131" s="2">
        <f t="shared" si="1"/>
        <v>10.950000000000029</v>
      </c>
      <c r="I131" s="2">
        <f>VLOOKUP(H131,'pan 0-1'!$B:$J,4,TRUE)*12/255</f>
        <v>0</v>
      </c>
      <c r="J131" s="2">
        <f>VLOOKUP($A131,'pan 0-1'!$M:$U,4,TRUE)*12/255</f>
        <v>0</v>
      </c>
      <c r="K131" s="2">
        <f>VLOOKUP($A131,'pan 0-1'!$X:$BH,4,TRUE)*12/255</f>
        <v>0</v>
      </c>
      <c r="L131" s="2">
        <f>VLOOKUP($A131,'pan 0-1'!$AI:$AQ,4,TRUE)*12/255</f>
        <v>0</v>
      </c>
      <c r="M131" s="2">
        <f>VLOOKUP($A131,'pan 0-1'!$AT:$BB,4,TRUE)*12/255</f>
        <v>0</v>
      </c>
    </row>
    <row r="132" spans="1:13" x14ac:dyDescent="0.2">
      <c r="A132" s="2">
        <f t="shared" si="0"/>
        <v>11.00000000000003</v>
      </c>
      <c r="B132" s="2">
        <f>VLOOKUP(A132,'pan 0-1'!$B:$J,6,TRUE)</f>
        <v>1.0358149999999999</v>
      </c>
      <c r="C132" s="2">
        <f>VLOOKUP($A132,'pan 0-1'!$M:$U,6,TRUE)</f>
        <v>1.0016670000000001</v>
      </c>
      <c r="D132" s="2">
        <f>VLOOKUP($A132,'pan 0-1'!$X:$BH,6,TRUE)</f>
        <v>0.99028499999999997</v>
      </c>
      <c r="E132" s="2">
        <f>VLOOKUP($A132,'pan 0-1'!$AI:$AQ,6,TRUE)</f>
        <v>0.95613700000000001</v>
      </c>
      <c r="F132" s="2">
        <f>VLOOKUP($A132,'pan 0-1'!$AT:$BB,6,TRUE)</f>
        <v>0.95613700000000001</v>
      </c>
      <c r="H132" s="2">
        <f t="shared" si="1"/>
        <v>11.00000000000003</v>
      </c>
      <c r="I132" s="2">
        <f>VLOOKUP(H132,'pan 0-1'!$B:$J,4,TRUE)*12/255</f>
        <v>0</v>
      </c>
      <c r="J132" s="2">
        <f>VLOOKUP($A132,'pan 0-1'!$M:$U,4,TRUE)*12/255</f>
        <v>0</v>
      </c>
      <c r="K132" s="2">
        <f>VLOOKUP($A132,'pan 0-1'!$X:$BH,4,TRUE)*12/255</f>
        <v>0</v>
      </c>
      <c r="L132" s="2">
        <f>VLOOKUP($A132,'pan 0-1'!$AI:$AQ,4,TRUE)*12/255</f>
        <v>0</v>
      </c>
      <c r="M132" s="2">
        <f>VLOOKUP($A132,'pan 0-1'!$AT:$BB,4,TRUE)*12/255</f>
        <v>0</v>
      </c>
    </row>
    <row r="133" spans="1:13" x14ac:dyDescent="0.2">
      <c r="A133" s="2">
        <f t="shared" si="0"/>
        <v>11.050000000000031</v>
      </c>
      <c r="B133" s="2">
        <f>VLOOKUP(A133,'pan 0-1'!$B:$J,6,TRUE)</f>
        <v>1.0358149999999999</v>
      </c>
      <c r="C133" s="2">
        <f>VLOOKUP($A133,'pan 0-1'!$M:$U,6,TRUE)</f>
        <v>1.0016670000000001</v>
      </c>
      <c r="D133" s="2">
        <f>VLOOKUP($A133,'pan 0-1'!$X:$BH,6,TRUE)</f>
        <v>0.99028499999999997</v>
      </c>
      <c r="E133" s="2">
        <f>VLOOKUP($A133,'pan 0-1'!$AI:$AQ,6,TRUE)</f>
        <v>0.95613700000000001</v>
      </c>
      <c r="F133" s="2">
        <f>VLOOKUP($A133,'pan 0-1'!$AT:$BB,6,TRUE)</f>
        <v>0.95613700000000001</v>
      </c>
      <c r="H133" s="2">
        <f t="shared" si="1"/>
        <v>11.050000000000031</v>
      </c>
      <c r="I133" s="2">
        <f>VLOOKUP(H133,'pan 0-1'!$B:$J,4,TRUE)*12/255</f>
        <v>0</v>
      </c>
      <c r="J133" s="2">
        <f>VLOOKUP($A133,'pan 0-1'!$M:$U,4,TRUE)*12/255</f>
        <v>0</v>
      </c>
      <c r="K133" s="2">
        <f>VLOOKUP($A133,'pan 0-1'!$X:$BH,4,TRUE)*12/255</f>
        <v>0</v>
      </c>
      <c r="L133" s="2">
        <f>VLOOKUP($A133,'pan 0-1'!$AI:$AQ,4,TRUE)*12/255</f>
        <v>0</v>
      </c>
      <c r="M133" s="2">
        <f>VLOOKUP($A133,'pan 0-1'!$AT:$BB,4,TRUE)*12/255</f>
        <v>0</v>
      </c>
    </row>
    <row r="134" spans="1:13" x14ac:dyDescent="0.2">
      <c r="A134" s="2">
        <f t="shared" si="0"/>
        <v>11.100000000000032</v>
      </c>
      <c r="B134" s="2">
        <f>VLOOKUP(A134,'pan 0-1'!$B:$J,6,TRUE)</f>
        <v>1.0358149999999999</v>
      </c>
      <c r="C134" s="2">
        <f>VLOOKUP($A134,'pan 0-1'!$M:$U,6,TRUE)</f>
        <v>1.0016670000000001</v>
      </c>
      <c r="D134" s="2">
        <f>VLOOKUP($A134,'pan 0-1'!$X:$BH,6,TRUE)</f>
        <v>0.99028499999999997</v>
      </c>
      <c r="E134" s="2">
        <f>VLOOKUP($A134,'pan 0-1'!$AI:$AQ,6,TRUE)</f>
        <v>0.95613700000000001</v>
      </c>
      <c r="F134" s="2">
        <f>VLOOKUP($A134,'pan 0-1'!$AT:$BB,6,TRUE)</f>
        <v>0.95613700000000001</v>
      </c>
      <c r="H134" s="2">
        <f t="shared" si="1"/>
        <v>11.100000000000032</v>
      </c>
      <c r="I134" s="2">
        <f>VLOOKUP(H134,'pan 0-1'!$B:$J,4,TRUE)*12/255</f>
        <v>0</v>
      </c>
      <c r="J134" s="2">
        <f>VLOOKUP($A134,'pan 0-1'!$M:$U,4,TRUE)*12/255</f>
        <v>0</v>
      </c>
      <c r="K134" s="2">
        <f>VLOOKUP($A134,'pan 0-1'!$X:$BH,4,TRUE)*12/255</f>
        <v>0</v>
      </c>
      <c r="L134" s="2">
        <f>VLOOKUP($A134,'pan 0-1'!$AI:$AQ,4,TRUE)*12/255</f>
        <v>0</v>
      </c>
      <c r="M134" s="2">
        <f>VLOOKUP($A134,'pan 0-1'!$AT:$BB,4,TRUE)*12/255</f>
        <v>0</v>
      </c>
    </row>
    <row r="135" spans="1:13" x14ac:dyDescent="0.2">
      <c r="A135" s="2">
        <f t="shared" si="0"/>
        <v>11.150000000000032</v>
      </c>
      <c r="B135" s="2">
        <f>VLOOKUP(A135,'pan 0-1'!$B:$J,6,TRUE)</f>
        <v>1.0358149999999999</v>
      </c>
      <c r="C135" s="2">
        <f>VLOOKUP($A135,'pan 0-1'!$M:$U,6,TRUE)</f>
        <v>1.0016670000000001</v>
      </c>
      <c r="D135" s="2">
        <f>VLOOKUP($A135,'pan 0-1'!$X:$BH,6,TRUE)</f>
        <v>0.99028499999999997</v>
      </c>
      <c r="E135" s="2">
        <f>VLOOKUP($A135,'pan 0-1'!$AI:$AQ,6,TRUE)</f>
        <v>0.95613700000000001</v>
      </c>
      <c r="F135" s="2">
        <f>VLOOKUP($A135,'pan 0-1'!$AT:$BB,6,TRUE)</f>
        <v>0.95613700000000001</v>
      </c>
      <c r="H135" s="2">
        <f t="shared" si="1"/>
        <v>11.150000000000032</v>
      </c>
      <c r="I135" s="2">
        <f>VLOOKUP(H135,'pan 0-1'!$B:$J,4,TRUE)*12/255</f>
        <v>0</v>
      </c>
      <c r="J135" s="2">
        <f>VLOOKUP($A135,'pan 0-1'!$M:$U,4,TRUE)*12/255</f>
        <v>0</v>
      </c>
      <c r="K135" s="2">
        <f>VLOOKUP($A135,'pan 0-1'!$X:$BH,4,TRUE)*12/255</f>
        <v>0</v>
      </c>
      <c r="L135" s="2">
        <f>VLOOKUP($A135,'pan 0-1'!$AI:$AQ,4,TRUE)*12/255</f>
        <v>0</v>
      </c>
      <c r="M135" s="2">
        <f>VLOOKUP($A135,'pan 0-1'!$AT:$BB,4,TRUE)*12/255</f>
        <v>0</v>
      </c>
    </row>
    <row r="136" spans="1:13" x14ac:dyDescent="0.2">
      <c r="A136" s="2">
        <f t="shared" si="0"/>
        <v>11.200000000000033</v>
      </c>
      <c r="B136" s="2">
        <f>VLOOKUP(A136,'pan 0-1'!$B:$J,6,TRUE)</f>
        <v>1.0358149999999999</v>
      </c>
      <c r="C136" s="2">
        <f>VLOOKUP($A136,'pan 0-1'!$M:$U,6,TRUE)</f>
        <v>1.0016670000000001</v>
      </c>
      <c r="D136" s="2">
        <f>VLOOKUP($A136,'pan 0-1'!$X:$BH,6,TRUE)</f>
        <v>0.99028499999999997</v>
      </c>
      <c r="E136" s="2">
        <f>VLOOKUP($A136,'pan 0-1'!$AI:$AQ,6,TRUE)</f>
        <v>0.95613700000000001</v>
      </c>
      <c r="F136" s="2">
        <f>VLOOKUP($A136,'pan 0-1'!$AT:$BB,6,TRUE)</f>
        <v>0.95613700000000001</v>
      </c>
      <c r="H136" s="2">
        <f t="shared" si="1"/>
        <v>11.200000000000033</v>
      </c>
      <c r="I136" s="2">
        <f>VLOOKUP(H136,'pan 0-1'!$B:$J,4,TRUE)*12/255</f>
        <v>0</v>
      </c>
      <c r="J136" s="2">
        <f>VLOOKUP($A136,'pan 0-1'!$M:$U,4,TRUE)*12/255</f>
        <v>0</v>
      </c>
      <c r="K136" s="2">
        <f>VLOOKUP($A136,'pan 0-1'!$X:$BH,4,TRUE)*12/255</f>
        <v>0</v>
      </c>
      <c r="L136" s="2">
        <f>VLOOKUP($A136,'pan 0-1'!$AI:$AQ,4,TRUE)*12/255</f>
        <v>0</v>
      </c>
      <c r="M136" s="2">
        <f>VLOOKUP($A136,'pan 0-1'!$AT:$BB,4,TRUE)*12/255</f>
        <v>0</v>
      </c>
    </row>
    <row r="137" spans="1:13" x14ac:dyDescent="0.2">
      <c r="A137" s="2">
        <f t="shared" si="0"/>
        <v>11.250000000000034</v>
      </c>
      <c r="B137" s="2">
        <f>VLOOKUP(A137,'pan 0-1'!$B:$J,6,TRUE)</f>
        <v>1.0358149999999999</v>
      </c>
      <c r="C137" s="2">
        <f>VLOOKUP($A137,'pan 0-1'!$M:$U,6,TRUE)</f>
        <v>1.0016670000000001</v>
      </c>
      <c r="D137" s="2">
        <f>VLOOKUP($A137,'pan 0-1'!$X:$BH,6,TRUE)</f>
        <v>0.99028499999999997</v>
      </c>
      <c r="E137" s="2">
        <f>VLOOKUP($A137,'pan 0-1'!$AI:$AQ,6,TRUE)</f>
        <v>0.95613700000000001</v>
      </c>
      <c r="F137" s="2">
        <f>VLOOKUP($A137,'pan 0-1'!$AT:$BB,6,TRUE)</f>
        <v>0.95613700000000001</v>
      </c>
      <c r="H137" s="2">
        <f t="shared" si="1"/>
        <v>11.250000000000034</v>
      </c>
      <c r="I137" s="2">
        <f>VLOOKUP(H137,'pan 0-1'!$B:$J,4,TRUE)*12/255</f>
        <v>0</v>
      </c>
      <c r="J137" s="2">
        <f>VLOOKUP($A137,'pan 0-1'!$M:$U,4,TRUE)*12/255</f>
        <v>0</v>
      </c>
      <c r="K137" s="2">
        <f>VLOOKUP($A137,'pan 0-1'!$X:$BH,4,TRUE)*12/255</f>
        <v>0</v>
      </c>
      <c r="L137" s="2">
        <f>VLOOKUP($A137,'pan 0-1'!$AI:$AQ,4,TRUE)*12/255</f>
        <v>0</v>
      </c>
      <c r="M137" s="2">
        <f>VLOOKUP($A137,'pan 0-1'!$AT:$BB,4,TRUE)*12/255</f>
        <v>0</v>
      </c>
    </row>
    <row r="138" spans="1:13" x14ac:dyDescent="0.2">
      <c r="A138" s="2">
        <f t="shared" si="0"/>
        <v>11.300000000000034</v>
      </c>
      <c r="B138" s="2">
        <f>VLOOKUP(A138,'pan 0-1'!$B:$J,6,TRUE)</f>
        <v>1.0358149999999999</v>
      </c>
      <c r="C138" s="2">
        <f>VLOOKUP($A138,'pan 0-1'!$M:$U,6,TRUE)</f>
        <v>1.0016670000000001</v>
      </c>
      <c r="D138" s="2">
        <f>VLOOKUP($A138,'pan 0-1'!$X:$BH,6,TRUE)</f>
        <v>0.99028499999999997</v>
      </c>
      <c r="E138" s="2">
        <f>VLOOKUP($A138,'pan 0-1'!$AI:$AQ,6,TRUE)</f>
        <v>0.95613700000000001</v>
      </c>
      <c r="F138" s="2">
        <f>VLOOKUP($A138,'pan 0-1'!$AT:$BB,6,TRUE)</f>
        <v>0.95613700000000001</v>
      </c>
      <c r="H138" s="2">
        <f t="shared" si="1"/>
        <v>11.300000000000034</v>
      </c>
      <c r="I138" s="2">
        <f>VLOOKUP(H138,'pan 0-1'!$B:$J,4,TRUE)*12/255</f>
        <v>0</v>
      </c>
      <c r="J138" s="2">
        <f>VLOOKUP($A138,'pan 0-1'!$M:$U,4,TRUE)*12/255</f>
        <v>0</v>
      </c>
      <c r="K138" s="2">
        <f>VLOOKUP($A138,'pan 0-1'!$X:$BH,4,TRUE)*12/255</f>
        <v>0</v>
      </c>
      <c r="L138" s="2">
        <f>VLOOKUP($A138,'pan 0-1'!$AI:$AQ,4,TRUE)*12/255</f>
        <v>0</v>
      </c>
      <c r="M138" s="2">
        <f>VLOOKUP($A138,'pan 0-1'!$AT:$BB,4,TRUE)*12/255</f>
        <v>0</v>
      </c>
    </row>
    <row r="139" spans="1:13" x14ac:dyDescent="0.2">
      <c r="A139" s="2">
        <f t="shared" si="0"/>
        <v>11.350000000000035</v>
      </c>
      <c r="B139" s="2">
        <f>VLOOKUP(A139,'pan 0-1'!$B:$J,6,TRUE)</f>
        <v>1.0358149999999999</v>
      </c>
      <c r="C139" s="2">
        <f>VLOOKUP($A139,'pan 0-1'!$M:$U,6,TRUE)</f>
        <v>1.0016670000000001</v>
      </c>
      <c r="D139" s="2">
        <f>VLOOKUP($A139,'pan 0-1'!$X:$BH,6,TRUE)</f>
        <v>0.99028499999999997</v>
      </c>
      <c r="E139" s="2">
        <f>VLOOKUP($A139,'pan 0-1'!$AI:$AQ,6,TRUE)</f>
        <v>0.95613700000000001</v>
      </c>
      <c r="F139" s="2">
        <f>VLOOKUP($A139,'pan 0-1'!$AT:$BB,6,TRUE)</f>
        <v>0.95613700000000001</v>
      </c>
      <c r="H139" s="2">
        <f t="shared" si="1"/>
        <v>11.350000000000035</v>
      </c>
      <c r="I139" s="2">
        <f>VLOOKUP(H139,'pan 0-1'!$B:$J,4,TRUE)*12/255</f>
        <v>0</v>
      </c>
      <c r="J139" s="2">
        <f>VLOOKUP($A139,'pan 0-1'!$M:$U,4,TRUE)*12/255</f>
        <v>0</v>
      </c>
      <c r="K139" s="2">
        <f>VLOOKUP($A139,'pan 0-1'!$X:$BH,4,TRUE)*12/255</f>
        <v>0</v>
      </c>
      <c r="L139" s="2">
        <f>VLOOKUP($A139,'pan 0-1'!$AI:$AQ,4,TRUE)*12/255</f>
        <v>0</v>
      </c>
      <c r="M139" s="2">
        <f>VLOOKUP($A139,'pan 0-1'!$AT:$BB,4,TRUE)*12/255</f>
        <v>0</v>
      </c>
    </row>
    <row r="140" spans="1:13" x14ac:dyDescent="0.2">
      <c r="A140" s="2">
        <f t="shared" si="0"/>
        <v>11.400000000000036</v>
      </c>
      <c r="B140" s="2">
        <f>VLOOKUP(A140,'pan 0-1'!$B:$J,6,TRUE)</f>
        <v>1.0358149999999999</v>
      </c>
      <c r="C140" s="2">
        <f>VLOOKUP($A140,'pan 0-1'!$M:$U,6,TRUE)</f>
        <v>1.0016670000000001</v>
      </c>
      <c r="D140" s="2">
        <f>VLOOKUP($A140,'pan 0-1'!$X:$BH,6,TRUE)</f>
        <v>0.99028499999999997</v>
      </c>
      <c r="E140" s="2">
        <f>VLOOKUP($A140,'pan 0-1'!$AI:$AQ,6,TRUE)</f>
        <v>0.95613700000000001</v>
      </c>
      <c r="F140" s="2">
        <f>VLOOKUP($A140,'pan 0-1'!$AT:$BB,6,TRUE)</f>
        <v>0.95613700000000001</v>
      </c>
      <c r="H140" s="2">
        <f t="shared" si="1"/>
        <v>11.400000000000036</v>
      </c>
      <c r="I140" s="2">
        <f>VLOOKUP(H140,'pan 0-1'!$B:$J,4,TRUE)*12/255</f>
        <v>0</v>
      </c>
      <c r="J140" s="2">
        <f>VLOOKUP($A140,'pan 0-1'!$M:$U,4,TRUE)*12/255</f>
        <v>0</v>
      </c>
      <c r="K140" s="2">
        <f>VLOOKUP($A140,'pan 0-1'!$X:$BH,4,TRUE)*12/255</f>
        <v>0</v>
      </c>
      <c r="L140" s="2">
        <f>VLOOKUP($A140,'pan 0-1'!$AI:$AQ,4,TRUE)*12/255</f>
        <v>0</v>
      </c>
      <c r="M140" s="2">
        <f>VLOOKUP($A140,'pan 0-1'!$AT:$BB,4,TRUE)*12/255</f>
        <v>0</v>
      </c>
    </row>
    <row r="141" spans="1:13" x14ac:dyDescent="0.2">
      <c r="A141" s="2">
        <f t="shared" si="0"/>
        <v>11.450000000000037</v>
      </c>
      <c r="B141" s="2">
        <f>VLOOKUP(A141,'pan 0-1'!$B:$J,6,TRUE)</f>
        <v>1.0358149999999999</v>
      </c>
      <c r="C141" s="2">
        <f>VLOOKUP($A141,'pan 0-1'!$M:$U,6,TRUE)</f>
        <v>1.0016670000000001</v>
      </c>
      <c r="D141" s="2">
        <f>VLOOKUP($A141,'pan 0-1'!$X:$BH,6,TRUE)</f>
        <v>0.99028499999999997</v>
      </c>
      <c r="E141" s="2">
        <f>VLOOKUP($A141,'pan 0-1'!$AI:$AQ,6,TRUE)</f>
        <v>0.95613700000000001</v>
      </c>
      <c r="F141" s="2">
        <f>VLOOKUP($A141,'pan 0-1'!$AT:$BB,6,TRUE)</f>
        <v>0.95613700000000001</v>
      </c>
      <c r="H141" s="2">
        <f t="shared" si="1"/>
        <v>11.450000000000037</v>
      </c>
      <c r="I141" s="2">
        <f>VLOOKUP(H141,'pan 0-1'!$B:$J,4,TRUE)*12/255</f>
        <v>0</v>
      </c>
      <c r="J141" s="2">
        <f>VLOOKUP($A141,'pan 0-1'!$M:$U,4,TRUE)*12/255</f>
        <v>0</v>
      </c>
      <c r="K141" s="2">
        <f>VLOOKUP($A141,'pan 0-1'!$X:$BH,4,TRUE)*12/255</f>
        <v>0</v>
      </c>
      <c r="L141" s="2">
        <f>VLOOKUP($A141,'pan 0-1'!$AI:$AQ,4,TRUE)*12/255</f>
        <v>0</v>
      </c>
      <c r="M141" s="2">
        <f>VLOOKUP($A141,'pan 0-1'!$AT:$BB,4,TRUE)*12/255</f>
        <v>0</v>
      </c>
    </row>
    <row r="142" spans="1:13" x14ac:dyDescent="0.2">
      <c r="A142" s="2">
        <f t="shared" si="0"/>
        <v>11.500000000000037</v>
      </c>
      <c r="B142" s="2">
        <f>VLOOKUP(A142,'pan 0-1'!$B:$J,6,TRUE)</f>
        <v>1.0358149999999999</v>
      </c>
      <c r="C142" s="2">
        <f>VLOOKUP($A142,'pan 0-1'!$M:$U,6,TRUE)</f>
        <v>1.0016670000000001</v>
      </c>
      <c r="D142" s="2">
        <f>VLOOKUP($A142,'pan 0-1'!$X:$BH,6,TRUE)</f>
        <v>0.99028499999999997</v>
      </c>
      <c r="E142" s="2">
        <f>VLOOKUP($A142,'pan 0-1'!$AI:$AQ,6,TRUE)</f>
        <v>0.95613700000000001</v>
      </c>
      <c r="F142" s="2">
        <f>VLOOKUP($A142,'pan 0-1'!$AT:$BB,6,TRUE)</f>
        <v>0.95613700000000001</v>
      </c>
      <c r="H142" s="2">
        <f t="shared" si="1"/>
        <v>11.500000000000037</v>
      </c>
      <c r="I142" s="2">
        <f>VLOOKUP(H142,'pan 0-1'!$B:$J,4,TRUE)*12/255</f>
        <v>0</v>
      </c>
      <c r="J142" s="2">
        <f>VLOOKUP($A142,'pan 0-1'!$M:$U,4,TRUE)*12/255</f>
        <v>0</v>
      </c>
      <c r="K142" s="2">
        <f>VLOOKUP($A142,'pan 0-1'!$X:$BH,4,TRUE)*12/255</f>
        <v>0</v>
      </c>
      <c r="L142" s="2">
        <f>VLOOKUP($A142,'pan 0-1'!$AI:$AQ,4,TRUE)*12/255</f>
        <v>0</v>
      </c>
      <c r="M142" s="2">
        <f>VLOOKUP($A142,'pan 0-1'!$AT:$BB,4,TRUE)*12/255</f>
        <v>0</v>
      </c>
    </row>
    <row r="143" spans="1:13" x14ac:dyDescent="0.2">
      <c r="A143" s="2">
        <f t="shared" si="0"/>
        <v>11.550000000000038</v>
      </c>
      <c r="B143" s="2">
        <f>VLOOKUP(A143,'pan 0-1'!$B:$J,6,TRUE)</f>
        <v>1.0358149999999999</v>
      </c>
      <c r="C143" s="2">
        <f>VLOOKUP($A143,'pan 0-1'!$M:$U,6,TRUE)</f>
        <v>1.0016670000000001</v>
      </c>
      <c r="D143" s="2">
        <f>VLOOKUP($A143,'pan 0-1'!$X:$BH,6,TRUE)</f>
        <v>0.99028499999999997</v>
      </c>
      <c r="E143" s="2">
        <f>VLOOKUP($A143,'pan 0-1'!$AI:$AQ,6,TRUE)</f>
        <v>0.95613700000000001</v>
      </c>
      <c r="F143" s="2">
        <f>VLOOKUP($A143,'pan 0-1'!$AT:$BB,6,TRUE)</f>
        <v>0.95613700000000001</v>
      </c>
      <c r="H143" s="2">
        <f t="shared" si="1"/>
        <v>11.550000000000038</v>
      </c>
      <c r="I143" s="2">
        <f>VLOOKUP(H143,'pan 0-1'!$B:$J,4,TRUE)*12/255</f>
        <v>0</v>
      </c>
      <c r="J143" s="2">
        <f>VLOOKUP($A143,'pan 0-1'!$M:$U,4,TRUE)*12/255</f>
        <v>0</v>
      </c>
      <c r="K143" s="2">
        <f>VLOOKUP($A143,'pan 0-1'!$X:$BH,4,TRUE)*12/255</f>
        <v>0</v>
      </c>
      <c r="L143" s="2">
        <f>VLOOKUP($A143,'pan 0-1'!$AI:$AQ,4,TRUE)*12/255</f>
        <v>0</v>
      </c>
      <c r="M143" s="2">
        <f>VLOOKUP($A143,'pan 0-1'!$AT:$BB,4,TRUE)*12/255</f>
        <v>0</v>
      </c>
    </row>
    <row r="144" spans="1:13" x14ac:dyDescent="0.2">
      <c r="A144" s="2">
        <f t="shared" si="0"/>
        <v>11.600000000000039</v>
      </c>
      <c r="B144" s="2">
        <f>VLOOKUP(A144,'pan 0-1'!$B:$J,6,TRUE)</f>
        <v>1.0358149999999999</v>
      </c>
      <c r="C144" s="2">
        <f>VLOOKUP($A144,'pan 0-1'!$M:$U,6,TRUE)</f>
        <v>1.0016670000000001</v>
      </c>
      <c r="D144" s="2">
        <f>VLOOKUP($A144,'pan 0-1'!$X:$BH,6,TRUE)</f>
        <v>0.99028499999999997</v>
      </c>
      <c r="E144" s="2">
        <f>VLOOKUP($A144,'pan 0-1'!$AI:$AQ,6,TRUE)</f>
        <v>0.95613700000000001</v>
      </c>
      <c r="F144" s="2">
        <f>VLOOKUP($A144,'pan 0-1'!$AT:$BB,6,TRUE)</f>
        <v>0.95613700000000001</v>
      </c>
      <c r="H144" s="2">
        <f t="shared" si="1"/>
        <v>11.600000000000039</v>
      </c>
      <c r="I144" s="2">
        <f>VLOOKUP(H144,'pan 0-1'!$B:$J,4,TRUE)*12/255</f>
        <v>0</v>
      </c>
      <c r="J144" s="2">
        <f>VLOOKUP($A144,'pan 0-1'!$M:$U,4,TRUE)*12/255</f>
        <v>0</v>
      </c>
      <c r="K144" s="2">
        <f>VLOOKUP($A144,'pan 0-1'!$X:$BH,4,TRUE)*12/255</f>
        <v>0</v>
      </c>
      <c r="L144" s="2">
        <f>VLOOKUP($A144,'pan 0-1'!$AI:$AQ,4,TRUE)*12/255</f>
        <v>0</v>
      </c>
      <c r="M144" s="2">
        <f>VLOOKUP($A144,'pan 0-1'!$AT:$BB,4,TRUE)*12/255</f>
        <v>0</v>
      </c>
    </row>
    <row r="145" spans="1:13" x14ac:dyDescent="0.2">
      <c r="A145" s="2">
        <f t="shared" si="0"/>
        <v>11.650000000000039</v>
      </c>
      <c r="B145" s="2">
        <f>VLOOKUP(A145,'pan 0-1'!$B:$J,6,TRUE)</f>
        <v>1.0358149999999999</v>
      </c>
      <c r="C145" s="2">
        <f>VLOOKUP($A145,'pan 0-1'!$M:$U,6,TRUE)</f>
        <v>1.0016670000000001</v>
      </c>
      <c r="D145" s="2">
        <f>VLOOKUP($A145,'pan 0-1'!$X:$BH,6,TRUE)</f>
        <v>0.99028499999999997</v>
      </c>
      <c r="E145" s="2">
        <f>VLOOKUP($A145,'pan 0-1'!$AI:$AQ,6,TRUE)</f>
        <v>0.95613700000000001</v>
      </c>
      <c r="F145" s="2">
        <f>VLOOKUP($A145,'pan 0-1'!$AT:$BB,6,TRUE)</f>
        <v>0.95613700000000001</v>
      </c>
      <c r="H145" s="2">
        <f t="shared" si="1"/>
        <v>11.650000000000039</v>
      </c>
      <c r="I145" s="2">
        <f>VLOOKUP(H145,'pan 0-1'!$B:$J,4,TRUE)*12/255</f>
        <v>0</v>
      </c>
      <c r="J145" s="2">
        <f>VLOOKUP($A145,'pan 0-1'!$M:$U,4,TRUE)*12/255</f>
        <v>0</v>
      </c>
      <c r="K145" s="2">
        <f>VLOOKUP($A145,'pan 0-1'!$X:$BH,4,TRUE)*12/255</f>
        <v>0</v>
      </c>
      <c r="L145" s="2">
        <f>VLOOKUP($A145,'pan 0-1'!$AI:$AQ,4,TRUE)*12/255</f>
        <v>0</v>
      </c>
      <c r="M145" s="2">
        <f>VLOOKUP($A145,'pan 0-1'!$AT:$BB,4,TRUE)*12/255</f>
        <v>0</v>
      </c>
    </row>
    <row r="146" spans="1:13" x14ac:dyDescent="0.2">
      <c r="A146" s="2">
        <f t="shared" si="0"/>
        <v>11.70000000000004</v>
      </c>
      <c r="B146" s="2">
        <f>VLOOKUP(A146,'pan 0-1'!$B:$J,6,TRUE)</f>
        <v>1.0358149999999999</v>
      </c>
      <c r="C146" s="2">
        <f>VLOOKUP($A146,'pan 0-1'!$M:$U,6,TRUE)</f>
        <v>1.0016670000000001</v>
      </c>
      <c r="D146" s="2">
        <f>VLOOKUP($A146,'pan 0-1'!$X:$BH,6,TRUE)</f>
        <v>0.99028499999999997</v>
      </c>
      <c r="E146" s="2">
        <f>VLOOKUP($A146,'pan 0-1'!$AI:$AQ,6,TRUE)</f>
        <v>0.95613700000000001</v>
      </c>
      <c r="F146" s="2">
        <f>VLOOKUP($A146,'pan 0-1'!$AT:$BB,6,TRUE)</f>
        <v>0.95613700000000001</v>
      </c>
      <c r="H146" s="2">
        <f t="shared" si="1"/>
        <v>11.70000000000004</v>
      </c>
      <c r="I146" s="2">
        <f>VLOOKUP(H146,'pan 0-1'!$B:$J,4,TRUE)*12/255</f>
        <v>0</v>
      </c>
      <c r="J146" s="2">
        <f>VLOOKUP($A146,'pan 0-1'!$M:$U,4,TRUE)*12/255</f>
        <v>0</v>
      </c>
      <c r="K146" s="2">
        <f>VLOOKUP($A146,'pan 0-1'!$X:$BH,4,TRUE)*12/255</f>
        <v>0</v>
      </c>
      <c r="L146" s="2">
        <f>VLOOKUP($A146,'pan 0-1'!$AI:$AQ,4,TRUE)*12/255</f>
        <v>0</v>
      </c>
      <c r="M146" s="2">
        <f>VLOOKUP($A146,'pan 0-1'!$AT:$BB,4,TRUE)*12/255</f>
        <v>0</v>
      </c>
    </row>
    <row r="147" spans="1:13" x14ac:dyDescent="0.2">
      <c r="A147" s="2">
        <f t="shared" si="0"/>
        <v>11.750000000000041</v>
      </c>
      <c r="B147" s="2">
        <f>VLOOKUP(A147,'pan 0-1'!$B:$J,6,TRUE)</f>
        <v>1.0358149999999999</v>
      </c>
      <c r="C147" s="2">
        <f>VLOOKUP($A147,'pan 0-1'!$M:$U,6,TRUE)</f>
        <v>1.0016670000000001</v>
      </c>
      <c r="D147" s="2">
        <f>VLOOKUP($A147,'pan 0-1'!$X:$BH,6,TRUE)</f>
        <v>0.99028499999999997</v>
      </c>
      <c r="E147" s="2">
        <f>VLOOKUP($A147,'pan 0-1'!$AI:$AQ,6,TRUE)</f>
        <v>0.95613700000000001</v>
      </c>
      <c r="F147" s="2">
        <f>VLOOKUP($A147,'pan 0-1'!$AT:$BB,6,TRUE)</f>
        <v>0.95613700000000001</v>
      </c>
      <c r="H147" s="2">
        <f t="shared" si="1"/>
        <v>11.750000000000041</v>
      </c>
      <c r="I147" s="2">
        <f>VLOOKUP(H147,'pan 0-1'!$B:$J,4,TRUE)*12/255</f>
        <v>0</v>
      </c>
      <c r="J147" s="2">
        <f>VLOOKUP($A147,'pan 0-1'!$M:$U,4,TRUE)*12/255</f>
        <v>0</v>
      </c>
      <c r="K147" s="2">
        <f>VLOOKUP($A147,'pan 0-1'!$X:$BH,4,TRUE)*12/255</f>
        <v>0</v>
      </c>
      <c r="L147" s="2">
        <f>VLOOKUP($A147,'pan 0-1'!$AI:$AQ,4,TRUE)*12/255</f>
        <v>0</v>
      </c>
      <c r="M147" s="2">
        <f>VLOOKUP($A147,'pan 0-1'!$AT:$BB,4,TRUE)*12/255</f>
        <v>0</v>
      </c>
    </row>
    <row r="148" spans="1:13" x14ac:dyDescent="0.2">
      <c r="A148" s="2">
        <f t="shared" si="0"/>
        <v>11.800000000000042</v>
      </c>
      <c r="B148" s="2">
        <f>VLOOKUP(A148,'pan 0-1'!$B:$J,6,TRUE)</f>
        <v>1.0358149999999999</v>
      </c>
      <c r="C148" s="2">
        <f>VLOOKUP($A148,'pan 0-1'!$M:$U,6,TRUE)</f>
        <v>1.0016670000000001</v>
      </c>
      <c r="D148" s="2">
        <f>VLOOKUP($A148,'pan 0-1'!$X:$BH,6,TRUE)</f>
        <v>0.99028499999999997</v>
      </c>
      <c r="E148" s="2">
        <f>VLOOKUP($A148,'pan 0-1'!$AI:$AQ,6,TRUE)</f>
        <v>0.95613700000000001</v>
      </c>
      <c r="F148" s="2">
        <f>VLOOKUP($A148,'pan 0-1'!$AT:$BB,6,TRUE)</f>
        <v>0.95613700000000001</v>
      </c>
      <c r="H148" s="2">
        <f t="shared" si="1"/>
        <v>11.800000000000042</v>
      </c>
      <c r="I148" s="2">
        <f>VLOOKUP(H148,'pan 0-1'!$B:$J,4,TRUE)*12/255</f>
        <v>0</v>
      </c>
      <c r="J148" s="2">
        <f>VLOOKUP($A148,'pan 0-1'!$M:$U,4,TRUE)*12/255</f>
        <v>0</v>
      </c>
      <c r="K148" s="2">
        <f>VLOOKUP($A148,'pan 0-1'!$X:$BH,4,TRUE)*12/255</f>
        <v>0</v>
      </c>
      <c r="L148" s="2">
        <f>VLOOKUP($A148,'pan 0-1'!$AI:$AQ,4,TRUE)*12/255</f>
        <v>0</v>
      </c>
      <c r="M148" s="2">
        <f>VLOOKUP($A148,'pan 0-1'!$AT:$BB,4,TRUE)*12/255</f>
        <v>0</v>
      </c>
    </row>
    <row r="149" spans="1:13" x14ac:dyDescent="0.2">
      <c r="A149" s="2">
        <f t="shared" si="0"/>
        <v>11.850000000000042</v>
      </c>
      <c r="B149" s="2">
        <f>VLOOKUP(A149,'pan 0-1'!$B:$J,6,TRUE)</f>
        <v>1.0358149999999999</v>
      </c>
      <c r="C149" s="2">
        <f>VLOOKUP($A149,'pan 0-1'!$M:$U,6,TRUE)</f>
        <v>1.0016670000000001</v>
      </c>
      <c r="D149" s="2">
        <f>VLOOKUP($A149,'pan 0-1'!$X:$BH,6,TRUE)</f>
        <v>0.99028499999999997</v>
      </c>
      <c r="E149" s="2">
        <f>VLOOKUP($A149,'pan 0-1'!$AI:$AQ,6,TRUE)</f>
        <v>0.95613700000000001</v>
      </c>
      <c r="F149" s="2">
        <f>VLOOKUP($A149,'pan 0-1'!$AT:$BB,6,TRUE)</f>
        <v>0.95613700000000001</v>
      </c>
      <c r="H149" s="2">
        <f t="shared" si="1"/>
        <v>11.850000000000042</v>
      </c>
      <c r="I149" s="2">
        <f>VLOOKUP(H149,'pan 0-1'!$B:$J,4,TRUE)*12/255</f>
        <v>0</v>
      </c>
      <c r="J149" s="2">
        <f>VLOOKUP($A149,'pan 0-1'!$M:$U,4,TRUE)*12/255</f>
        <v>0</v>
      </c>
      <c r="K149" s="2">
        <f>VLOOKUP($A149,'pan 0-1'!$X:$BH,4,TRUE)*12/255</f>
        <v>0</v>
      </c>
      <c r="L149" s="2">
        <f>VLOOKUP($A149,'pan 0-1'!$AI:$AQ,4,TRUE)*12/255</f>
        <v>0</v>
      </c>
      <c r="M149" s="2">
        <f>VLOOKUP($A149,'pan 0-1'!$AT:$BB,4,TRUE)*12/255</f>
        <v>0</v>
      </c>
    </row>
    <row r="150" spans="1:13" x14ac:dyDescent="0.2">
      <c r="A150" s="2">
        <f t="shared" si="0"/>
        <v>11.900000000000043</v>
      </c>
      <c r="B150" s="2">
        <f>VLOOKUP(A150,'pan 0-1'!$B:$J,6,TRUE)</f>
        <v>1.0358149999999999</v>
      </c>
      <c r="C150" s="2">
        <f>VLOOKUP($A150,'pan 0-1'!$M:$U,6,TRUE)</f>
        <v>1.0016670000000001</v>
      </c>
      <c r="D150" s="2">
        <f>VLOOKUP($A150,'pan 0-1'!$X:$BH,6,TRUE)</f>
        <v>0.99028499999999997</v>
      </c>
      <c r="E150" s="2">
        <f>VLOOKUP($A150,'pan 0-1'!$AI:$AQ,6,TRUE)</f>
        <v>0.95613700000000001</v>
      </c>
      <c r="F150" s="2">
        <f>VLOOKUP($A150,'pan 0-1'!$AT:$BB,6,TRUE)</f>
        <v>0.95613700000000001</v>
      </c>
      <c r="H150" s="2">
        <f t="shared" si="1"/>
        <v>11.900000000000043</v>
      </c>
      <c r="I150" s="2">
        <f>VLOOKUP(H150,'pan 0-1'!$B:$J,4,TRUE)*12/255</f>
        <v>0</v>
      </c>
      <c r="J150" s="2">
        <f>VLOOKUP($A150,'pan 0-1'!$M:$U,4,TRUE)*12/255</f>
        <v>0</v>
      </c>
      <c r="K150" s="2">
        <f>VLOOKUP($A150,'pan 0-1'!$X:$BH,4,TRUE)*12/255</f>
        <v>0</v>
      </c>
      <c r="L150" s="2">
        <f>VLOOKUP($A150,'pan 0-1'!$AI:$AQ,4,TRUE)*12/255</f>
        <v>0</v>
      </c>
      <c r="M150" s="2">
        <f>VLOOKUP($A150,'pan 0-1'!$AT:$BB,4,TRUE)*12/255</f>
        <v>0</v>
      </c>
    </row>
    <row r="151" spans="1:13" x14ac:dyDescent="0.2">
      <c r="A151" s="2">
        <f t="shared" si="0"/>
        <v>11.950000000000044</v>
      </c>
      <c r="B151" s="2">
        <f>VLOOKUP(A151,'pan 0-1'!$B:$J,6,TRUE)</f>
        <v>1.0358149999999999</v>
      </c>
      <c r="C151" s="2">
        <f>VLOOKUP($A151,'pan 0-1'!$M:$U,6,TRUE)</f>
        <v>1.0016670000000001</v>
      </c>
      <c r="D151" s="2">
        <f>VLOOKUP($A151,'pan 0-1'!$X:$BH,6,TRUE)</f>
        <v>0.99028499999999997</v>
      </c>
      <c r="E151" s="2">
        <f>VLOOKUP($A151,'pan 0-1'!$AI:$AQ,6,TRUE)</f>
        <v>0.95613700000000001</v>
      </c>
      <c r="F151" s="2">
        <f>VLOOKUP($A151,'pan 0-1'!$AT:$BB,6,TRUE)</f>
        <v>0.95613700000000001</v>
      </c>
      <c r="H151" s="2">
        <f t="shared" si="1"/>
        <v>11.950000000000044</v>
      </c>
      <c r="I151" s="2">
        <f>VLOOKUP(H151,'pan 0-1'!$B:$J,4,TRUE)*12/255</f>
        <v>0</v>
      </c>
      <c r="J151" s="2">
        <f>VLOOKUP($A151,'pan 0-1'!$M:$U,4,TRUE)*12/255</f>
        <v>0</v>
      </c>
      <c r="K151" s="2">
        <f>VLOOKUP($A151,'pan 0-1'!$X:$BH,4,TRUE)*12/255</f>
        <v>0</v>
      </c>
      <c r="L151" s="2">
        <f>VLOOKUP($A151,'pan 0-1'!$AI:$AQ,4,TRUE)*12/255</f>
        <v>0</v>
      </c>
      <c r="M151" s="2">
        <f>VLOOKUP($A151,'pan 0-1'!$AT:$BB,4,TRUE)*12/255</f>
        <v>0</v>
      </c>
    </row>
    <row r="152" spans="1:13" x14ac:dyDescent="0.2">
      <c r="A152" s="2">
        <f t="shared" si="0"/>
        <v>12.000000000000044</v>
      </c>
      <c r="B152" s="2">
        <f>VLOOKUP(A152,'pan 0-1'!$B:$J,6,TRUE)</f>
        <v>1.0358149999999999</v>
      </c>
      <c r="C152" s="2">
        <f>VLOOKUP($A152,'pan 0-1'!$M:$U,6,TRUE)</f>
        <v>1.0016670000000001</v>
      </c>
      <c r="D152" s="2">
        <f>VLOOKUP($A152,'pan 0-1'!$X:$BH,6,TRUE)</f>
        <v>0.99028499999999997</v>
      </c>
      <c r="E152" s="2">
        <f>VLOOKUP($A152,'pan 0-1'!$AI:$AQ,6,TRUE)</f>
        <v>0.95613700000000001</v>
      </c>
      <c r="F152" s="2">
        <f>VLOOKUP($A152,'pan 0-1'!$AT:$BB,6,TRUE)</f>
        <v>0.95613700000000001</v>
      </c>
      <c r="H152" s="2">
        <f t="shared" si="1"/>
        <v>12.000000000000044</v>
      </c>
      <c r="I152" s="2">
        <f>VLOOKUP(H152,'pan 0-1'!$B:$J,4,TRUE)*12/255</f>
        <v>0</v>
      </c>
      <c r="J152" s="2">
        <f>VLOOKUP($A152,'pan 0-1'!$M:$U,4,TRUE)*12/255</f>
        <v>0</v>
      </c>
      <c r="K152" s="2">
        <f>VLOOKUP($A152,'pan 0-1'!$X:$BH,4,TRUE)*12/255</f>
        <v>0</v>
      </c>
      <c r="L152" s="2">
        <f>VLOOKUP($A152,'pan 0-1'!$AI:$AQ,4,TRUE)*12/255</f>
        <v>0</v>
      </c>
      <c r="M152" s="2">
        <f>VLOOKUP($A152,'pan 0-1'!$AT:$BB,4,TRUE)*12/255</f>
        <v>0</v>
      </c>
    </row>
    <row r="153" spans="1:13" x14ac:dyDescent="0.2">
      <c r="A153" s="2">
        <f t="shared" si="0"/>
        <v>12.050000000000045</v>
      </c>
      <c r="B153" s="2">
        <f>VLOOKUP(A153,'pan 0-1'!$B:$J,6,TRUE)</f>
        <v>1.0358149999999999</v>
      </c>
      <c r="C153" s="2">
        <f>VLOOKUP($A153,'pan 0-1'!$M:$U,6,TRUE)</f>
        <v>1.0016670000000001</v>
      </c>
      <c r="D153" s="2">
        <f>VLOOKUP($A153,'pan 0-1'!$X:$BH,6,TRUE)</f>
        <v>0.99028499999999997</v>
      </c>
      <c r="E153" s="2">
        <f>VLOOKUP($A153,'pan 0-1'!$AI:$AQ,6,TRUE)</f>
        <v>0.95613700000000001</v>
      </c>
      <c r="F153" s="2">
        <f>VLOOKUP($A153,'pan 0-1'!$AT:$BB,6,TRUE)</f>
        <v>0.95613700000000001</v>
      </c>
      <c r="H153" s="2">
        <f t="shared" si="1"/>
        <v>12.050000000000045</v>
      </c>
      <c r="I153" s="2">
        <f>VLOOKUP(H153,'pan 0-1'!$B:$J,4,TRUE)*12/255</f>
        <v>0</v>
      </c>
      <c r="J153" s="2">
        <f>VLOOKUP($A153,'pan 0-1'!$M:$U,4,TRUE)*12/255</f>
        <v>0</v>
      </c>
      <c r="K153" s="2">
        <f>VLOOKUP($A153,'pan 0-1'!$X:$BH,4,TRUE)*12/255</f>
        <v>0</v>
      </c>
      <c r="L153" s="2">
        <f>VLOOKUP($A153,'pan 0-1'!$AI:$AQ,4,TRUE)*12/255</f>
        <v>0</v>
      </c>
      <c r="M153" s="2">
        <f>VLOOKUP($A153,'pan 0-1'!$AT:$BB,4,TRUE)*12/255</f>
        <v>0</v>
      </c>
    </row>
    <row r="154" spans="1:13" x14ac:dyDescent="0.2">
      <c r="A154" s="2">
        <f t="shared" si="0"/>
        <v>12.100000000000046</v>
      </c>
      <c r="B154" s="2">
        <f>VLOOKUP(A154,'pan 0-1'!$B:$J,6,TRUE)</f>
        <v>1.0358149999999999</v>
      </c>
      <c r="C154" s="2">
        <f>VLOOKUP($A154,'pan 0-1'!$M:$U,6,TRUE)</f>
        <v>1.0016670000000001</v>
      </c>
      <c r="D154" s="2">
        <f>VLOOKUP($A154,'pan 0-1'!$X:$BH,6,TRUE)</f>
        <v>0.99028499999999997</v>
      </c>
      <c r="E154" s="2">
        <f>VLOOKUP($A154,'pan 0-1'!$AI:$AQ,6,TRUE)</f>
        <v>0.95613700000000001</v>
      </c>
      <c r="F154" s="2">
        <f>VLOOKUP($A154,'pan 0-1'!$AT:$BB,6,TRUE)</f>
        <v>0.95613700000000001</v>
      </c>
      <c r="H154" s="2">
        <f t="shared" si="1"/>
        <v>12.100000000000046</v>
      </c>
      <c r="I154" s="2">
        <f>VLOOKUP(H154,'pan 0-1'!$B:$J,4,TRUE)*12/255</f>
        <v>0</v>
      </c>
      <c r="J154" s="2">
        <f>VLOOKUP($A154,'pan 0-1'!$M:$U,4,TRUE)*12/255</f>
        <v>0</v>
      </c>
      <c r="K154" s="2">
        <f>VLOOKUP($A154,'pan 0-1'!$X:$BH,4,TRUE)*12/255</f>
        <v>0</v>
      </c>
      <c r="L154" s="2">
        <f>VLOOKUP($A154,'pan 0-1'!$AI:$AQ,4,TRUE)*12/255</f>
        <v>0</v>
      </c>
      <c r="M154" s="2">
        <f>VLOOKUP($A154,'pan 0-1'!$AT:$BB,4,TRUE)*12/255</f>
        <v>0</v>
      </c>
    </row>
    <row r="155" spans="1:13" x14ac:dyDescent="0.2">
      <c r="A155" s="2">
        <f t="shared" si="0"/>
        <v>12.150000000000047</v>
      </c>
      <c r="B155" s="2">
        <f>VLOOKUP(A155,'pan 0-1'!$B:$J,6,TRUE)</f>
        <v>1.0358149999999999</v>
      </c>
      <c r="C155" s="2">
        <f>VLOOKUP($A155,'pan 0-1'!$M:$U,6,TRUE)</f>
        <v>1.0016670000000001</v>
      </c>
      <c r="D155" s="2">
        <f>VLOOKUP($A155,'pan 0-1'!$X:$BH,6,TRUE)</f>
        <v>0.99028499999999997</v>
      </c>
      <c r="E155" s="2">
        <f>VLOOKUP($A155,'pan 0-1'!$AI:$AQ,6,TRUE)</f>
        <v>0.95613700000000001</v>
      </c>
      <c r="F155" s="2">
        <f>VLOOKUP($A155,'pan 0-1'!$AT:$BB,6,TRUE)</f>
        <v>0.95613700000000001</v>
      </c>
      <c r="H155" s="2">
        <f t="shared" si="1"/>
        <v>12.150000000000047</v>
      </c>
      <c r="I155" s="2">
        <f>VLOOKUP(H155,'pan 0-1'!$B:$J,4,TRUE)*12/255</f>
        <v>0</v>
      </c>
      <c r="J155" s="2">
        <f>VLOOKUP($A155,'pan 0-1'!$M:$U,4,TRUE)*12/255</f>
        <v>0</v>
      </c>
      <c r="K155" s="2">
        <f>VLOOKUP($A155,'pan 0-1'!$X:$BH,4,TRUE)*12/255</f>
        <v>0</v>
      </c>
      <c r="L155" s="2">
        <f>VLOOKUP($A155,'pan 0-1'!$AI:$AQ,4,TRUE)*12/255</f>
        <v>0</v>
      </c>
      <c r="M155" s="2">
        <f>VLOOKUP($A155,'pan 0-1'!$AT:$BB,4,TRUE)*12/255</f>
        <v>0</v>
      </c>
    </row>
    <row r="156" spans="1:13" x14ac:dyDescent="0.2">
      <c r="A156" s="2">
        <f t="shared" si="0"/>
        <v>12.200000000000047</v>
      </c>
      <c r="B156" s="2">
        <f>VLOOKUP(A156,'pan 0-1'!$B:$J,6,TRUE)</f>
        <v>1.0358149999999999</v>
      </c>
      <c r="C156" s="2">
        <f>VLOOKUP($A156,'pan 0-1'!$M:$U,6,TRUE)</f>
        <v>1.0016670000000001</v>
      </c>
      <c r="D156" s="2">
        <f>VLOOKUP($A156,'pan 0-1'!$X:$BH,6,TRUE)</f>
        <v>0.99028499999999997</v>
      </c>
      <c r="E156" s="2">
        <f>VLOOKUP($A156,'pan 0-1'!$AI:$AQ,6,TRUE)</f>
        <v>0.95613700000000001</v>
      </c>
      <c r="F156" s="2">
        <f>VLOOKUP($A156,'pan 0-1'!$AT:$BB,6,TRUE)</f>
        <v>0.95613700000000001</v>
      </c>
      <c r="H156" s="2">
        <f t="shared" si="1"/>
        <v>12.200000000000047</v>
      </c>
      <c r="I156" s="2">
        <f>VLOOKUP(H156,'pan 0-1'!$B:$J,4,TRUE)*12/255</f>
        <v>0</v>
      </c>
      <c r="J156" s="2">
        <f>VLOOKUP($A156,'pan 0-1'!$M:$U,4,TRUE)*12/255</f>
        <v>0</v>
      </c>
      <c r="K156" s="2">
        <f>VLOOKUP($A156,'pan 0-1'!$X:$BH,4,TRUE)*12/255</f>
        <v>0</v>
      </c>
      <c r="L156" s="2">
        <f>VLOOKUP($A156,'pan 0-1'!$AI:$AQ,4,TRUE)*12/255</f>
        <v>0</v>
      </c>
      <c r="M156" s="2">
        <f>VLOOKUP($A156,'pan 0-1'!$AT:$BB,4,TRUE)*12/255</f>
        <v>0</v>
      </c>
    </row>
    <row r="157" spans="1:13" x14ac:dyDescent="0.2">
      <c r="A157" s="2">
        <f t="shared" si="0"/>
        <v>12.250000000000048</v>
      </c>
      <c r="B157" s="2">
        <f>VLOOKUP(A157,'pan 0-1'!$B:$J,6,TRUE)</f>
        <v>1.0358149999999999</v>
      </c>
      <c r="C157" s="2">
        <f>VLOOKUP($A157,'pan 0-1'!$M:$U,6,TRUE)</f>
        <v>1.0016670000000001</v>
      </c>
      <c r="D157" s="2">
        <f>VLOOKUP($A157,'pan 0-1'!$X:$BH,6,TRUE)</f>
        <v>0.99028499999999997</v>
      </c>
      <c r="E157" s="2">
        <f>VLOOKUP($A157,'pan 0-1'!$AI:$AQ,6,TRUE)</f>
        <v>0.95613700000000001</v>
      </c>
      <c r="F157" s="2">
        <f>VLOOKUP($A157,'pan 0-1'!$AT:$BB,6,TRUE)</f>
        <v>0.95613700000000001</v>
      </c>
      <c r="H157" s="2">
        <f t="shared" si="1"/>
        <v>12.250000000000048</v>
      </c>
      <c r="I157" s="2">
        <f>VLOOKUP(H157,'pan 0-1'!$B:$J,4,TRUE)*12/255</f>
        <v>0</v>
      </c>
      <c r="J157" s="2">
        <f>VLOOKUP($A157,'pan 0-1'!$M:$U,4,TRUE)*12/255</f>
        <v>0</v>
      </c>
      <c r="K157" s="2">
        <f>VLOOKUP($A157,'pan 0-1'!$X:$BH,4,TRUE)*12/255</f>
        <v>0</v>
      </c>
      <c r="L157" s="2">
        <f>VLOOKUP($A157,'pan 0-1'!$AI:$AQ,4,TRUE)*12/255</f>
        <v>0</v>
      </c>
      <c r="M157" s="2">
        <f>VLOOKUP($A157,'pan 0-1'!$AT:$BB,4,TRUE)*12/255</f>
        <v>0</v>
      </c>
    </row>
    <row r="158" spans="1:13" x14ac:dyDescent="0.2">
      <c r="A158" s="2">
        <f t="shared" si="0"/>
        <v>12.300000000000049</v>
      </c>
      <c r="B158" s="2">
        <f>VLOOKUP(A158,'pan 0-1'!$B:$J,6,TRUE)</f>
        <v>1.0358149999999999</v>
      </c>
      <c r="C158" s="2">
        <f>VLOOKUP($A158,'pan 0-1'!$M:$U,6,TRUE)</f>
        <v>1.0016670000000001</v>
      </c>
      <c r="D158" s="2">
        <f>VLOOKUP($A158,'pan 0-1'!$X:$BH,6,TRUE)</f>
        <v>0.99028499999999997</v>
      </c>
      <c r="E158" s="2">
        <f>VLOOKUP($A158,'pan 0-1'!$AI:$AQ,6,TRUE)</f>
        <v>0.95613700000000001</v>
      </c>
      <c r="F158" s="2">
        <f>VLOOKUP($A158,'pan 0-1'!$AT:$BB,6,TRUE)</f>
        <v>0.95613700000000001</v>
      </c>
      <c r="H158" s="2">
        <f t="shared" si="1"/>
        <v>12.300000000000049</v>
      </c>
      <c r="I158" s="2">
        <f>VLOOKUP(H158,'pan 0-1'!$B:$J,4,TRUE)*12/255</f>
        <v>0</v>
      </c>
      <c r="J158" s="2">
        <f>VLOOKUP($A158,'pan 0-1'!$M:$U,4,TRUE)*12/255</f>
        <v>0</v>
      </c>
      <c r="K158" s="2">
        <f>VLOOKUP($A158,'pan 0-1'!$X:$BH,4,TRUE)*12/255</f>
        <v>0</v>
      </c>
      <c r="L158" s="2">
        <f>VLOOKUP($A158,'pan 0-1'!$AI:$AQ,4,TRUE)*12/255</f>
        <v>0</v>
      </c>
      <c r="M158" s="2">
        <f>VLOOKUP($A158,'pan 0-1'!$AT:$BB,4,TRUE)*12/255</f>
        <v>0</v>
      </c>
    </row>
    <row r="159" spans="1:13" x14ac:dyDescent="0.2">
      <c r="A159" s="2">
        <f t="shared" si="0"/>
        <v>12.350000000000049</v>
      </c>
      <c r="B159" s="2">
        <f>VLOOKUP(A159,'pan 0-1'!$B:$J,6,TRUE)</f>
        <v>1.0358149999999999</v>
      </c>
      <c r="C159" s="2">
        <f>VLOOKUP($A159,'pan 0-1'!$M:$U,6,TRUE)</f>
        <v>1.0016670000000001</v>
      </c>
      <c r="D159" s="2">
        <f>VLOOKUP($A159,'pan 0-1'!$X:$BH,6,TRUE)</f>
        <v>0.99028499999999997</v>
      </c>
      <c r="E159" s="2">
        <f>VLOOKUP($A159,'pan 0-1'!$AI:$AQ,6,TRUE)</f>
        <v>0.95613700000000001</v>
      </c>
      <c r="F159" s="2">
        <f>VLOOKUP($A159,'pan 0-1'!$AT:$BB,6,TRUE)</f>
        <v>0.95613700000000001</v>
      </c>
      <c r="H159" s="2">
        <f t="shared" si="1"/>
        <v>12.350000000000049</v>
      </c>
      <c r="I159" s="2">
        <f>VLOOKUP(H159,'pan 0-1'!$B:$J,4,TRUE)*12/255</f>
        <v>0</v>
      </c>
      <c r="J159" s="2">
        <f>VLOOKUP($A159,'pan 0-1'!$M:$U,4,TRUE)*12/255</f>
        <v>0</v>
      </c>
      <c r="K159" s="2">
        <f>VLOOKUP($A159,'pan 0-1'!$X:$BH,4,TRUE)*12/255</f>
        <v>0</v>
      </c>
      <c r="L159" s="2">
        <f>VLOOKUP($A159,'pan 0-1'!$AI:$AQ,4,TRUE)*12/255</f>
        <v>0</v>
      </c>
      <c r="M159" s="2">
        <f>VLOOKUP($A159,'pan 0-1'!$AT:$BB,4,TRUE)*12/255</f>
        <v>0</v>
      </c>
    </row>
    <row r="160" spans="1:13" x14ac:dyDescent="0.2">
      <c r="A160" s="2">
        <f t="shared" si="0"/>
        <v>12.40000000000005</v>
      </c>
      <c r="B160" s="2">
        <f>VLOOKUP(A160,'pan 0-1'!$B:$J,6,TRUE)</f>
        <v>1.0358149999999999</v>
      </c>
      <c r="C160" s="2">
        <f>VLOOKUP($A160,'pan 0-1'!$M:$U,6,TRUE)</f>
        <v>1.0016670000000001</v>
      </c>
      <c r="D160" s="2">
        <f>VLOOKUP($A160,'pan 0-1'!$X:$BH,6,TRUE)</f>
        <v>0.99028499999999997</v>
      </c>
      <c r="E160" s="2">
        <f>VLOOKUP($A160,'pan 0-1'!$AI:$AQ,6,TRUE)</f>
        <v>0.95613700000000001</v>
      </c>
      <c r="F160" s="2">
        <f>VLOOKUP($A160,'pan 0-1'!$AT:$BB,6,TRUE)</f>
        <v>0.95613700000000001</v>
      </c>
      <c r="H160" s="2">
        <f t="shared" si="1"/>
        <v>12.40000000000005</v>
      </c>
      <c r="I160" s="2">
        <f>VLOOKUP(H160,'pan 0-1'!$B:$J,4,TRUE)*12/255</f>
        <v>0</v>
      </c>
      <c r="J160" s="2">
        <f>VLOOKUP($A160,'pan 0-1'!$M:$U,4,TRUE)*12/255</f>
        <v>0</v>
      </c>
      <c r="K160" s="2">
        <f>VLOOKUP($A160,'pan 0-1'!$X:$BH,4,TRUE)*12/255</f>
        <v>0</v>
      </c>
      <c r="L160" s="2">
        <f>VLOOKUP($A160,'pan 0-1'!$AI:$AQ,4,TRUE)*12/255</f>
        <v>0</v>
      </c>
      <c r="M160" s="2">
        <f>VLOOKUP($A160,'pan 0-1'!$AT:$BB,4,TRUE)*12/255</f>
        <v>0</v>
      </c>
    </row>
    <row r="161" spans="1:13" x14ac:dyDescent="0.2">
      <c r="A161" s="2">
        <f t="shared" si="0"/>
        <v>12.450000000000051</v>
      </c>
      <c r="B161" s="2">
        <f>VLOOKUP(A161,'pan 0-1'!$B:$J,6,TRUE)</f>
        <v>1.0358149999999999</v>
      </c>
      <c r="C161" s="2">
        <f>VLOOKUP($A161,'pan 0-1'!$M:$U,6,TRUE)</f>
        <v>1.0016670000000001</v>
      </c>
      <c r="D161" s="2">
        <f>VLOOKUP($A161,'pan 0-1'!$X:$BH,6,TRUE)</f>
        <v>0.99028499999999997</v>
      </c>
      <c r="E161" s="2">
        <f>VLOOKUP($A161,'pan 0-1'!$AI:$AQ,6,TRUE)</f>
        <v>0.95613700000000001</v>
      </c>
      <c r="F161" s="2">
        <f>VLOOKUP($A161,'pan 0-1'!$AT:$BB,6,TRUE)</f>
        <v>0.95613700000000001</v>
      </c>
      <c r="H161" s="2">
        <f t="shared" si="1"/>
        <v>12.450000000000051</v>
      </c>
      <c r="I161" s="2">
        <f>VLOOKUP(H161,'pan 0-1'!$B:$J,4,TRUE)*12/255</f>
        <v>0</v>
      </c>
      <c r="J161" s="2">
        <f>VLOOKUP($A161,'pan 0-1'!$M:$U,4,TRUE)*12/255</f>
        <v>0</v>
      </c>
      <c r="K161" s="2">
        <f>VLOOKUP($A161,'pan 0-1'!$X:$BH,4,TRUE)*12/255</f>
        <v>0</v>
      </c>
      <c r="L161" s="2">
        <f>VLOOKUP($A161,'pan 0-1'!$AI:$AQ,4,TRUE)*12/255</f>
        <v>0</v>
      </c>
      <c r="M161" s="2">
        <f>VLOOKUP($A161,'pan 0-1'!$AT:$BB,4,TRUE)*12/255</f>
        <v>0</v>
      </c>
    </row>
    <row r="162" spans="1:13" x14ac:dyDescent="0.2">
      <c r="A162" s="2">
        <f t="shared" si="0"/>
        <v>12.500000000000052</v>
      </c>
      <c r="B162" s="2">
        <f>VLOOKUP(A162,'pan 0-1'!$B:$J,6,TRUE)</f>
        <v>1.0358149999999999</v>
      </c>
      <c r="C162" s="2">
        <f>VLOOKUP($A162,'pan 0-1'!$M:$U,6,TRUE)</f>
        <v>1.0016670000000001</v>
      </c>
      <c r="D162" s="2">
        <f>VLOOKUP($A162,'pan 0-1'!$X:$BH,6,TRUE)</f>
        <v>0.99028499999999997</v>
      </c>
      <c r="E162" s="2">
        <f>VLOOKUP($A162,'pan 0-1'!$AI:$AQ,6,TRUE)</f>
        <v>0.95613700000000001</v>
      </c>
      <c r="F162" s="2">
        <f>VLOOKUP($A162,'pan 0-1'!$AT:$BB,6,TRUE)</f>
        <v>0.95613700000000001</v>
      </c>
      <c r="H162" s="2">
        <f t="shared" si="1"/>
        <v>12.500000000000052</v>
      </c>
      <c r="I162" s="2">
        <f>VLOOKUP(H162,'pan 0-1'!$B:$J,4,TRUE)*12/255</f>
        <v>0</v>
      </c>
      <c r="J162" s="2">
        <f>VLOOKUP($A162,'pan 0-1'!$M:$U,4,TRUE)*12/255</f>
        <v>0</v>
      </c>
      <c r="K162" s="2">
        <f>VLOOKUP($A162,'pan 0-1'!$X:$BH,4,TRUE)*12/255</f>
        <v>0</v>
      </c>
      <c r="L162" s="2">
        <f>VLOOKUP($A162,'pan 0-1'!$AI:$AQ,4,TRUE)*12/255</f>
        <v>0</v>
      </c>
      <c r="M162" s="2">
        <f>VLOOKUP($A162,'pan 0-1'!$AT:$BB,4,TRUE)*12/255</f>
        <v>0</v>
      </c>
    </row>
    <row r="163" spans="1:13" x14ac:dyDescent="0.2">
      <c r="A163" s="2">
        <f t="shared" si="0"/>
        <v>12.550000000000052</v>
      </c>
      <c r="B163" s="2">
        <f>VLOOKUP(A163,'pan 0-1'!$B:$J,6,TRUE)</f>
        <v>1.0358149999999999</v>
      </c>
      <c r="C163" s="2">
        <f>VLOOKUP($A163,'pan 0-1'!$M:$U,6,TRUE)</f>
        <v>1.0016670000000001</v>
      </c>
      <c r="D163" s="2">
        <f>VLOOKUP($A163,'pan 0-1'!$X:$BH,6,TRUE)</f>
        <v>0.99028499999999997</v>
      </c>
      <c r="E163" s="2">
        <f>VLOOKUP($A163,'pan 0-1'!$AI:$AQ,6,TRUE)</f>
        <v>0.95613700000000001</v>
      </c>
      <c r="F163" s="2">
        <f>VLOOKUP($A163,'pan 0-1'!$AT:$BB,6,TRUE)</f>
        <v>0.95613700000000001</v>
      </c>
      <c r="H163" s="2">
        <f t="shared" si="1"/>
        <v>12.550000000000052</v>
      </c>
      <c r="I163" s="2">
        <f>VLOOKUP(H163,'pan 0-1'!$B:$J,4,TRUE)*12/255</f>
        <v>0</v>
      </c>
      <c r="J163" s="2">
        <f>VLOOKUP($A163,'pan 0-1'!$M:$U,4,TRUE)*12/255</f>
        <v>0</v>
      </c>
      <c r="K163" s="2">
        <f>VLOOKUP($A163,'pan 0-1'!$X:$BH,4,TRUE)*12/255</f>
        <v>0</v>
      </c>
      <c r="L163" s="2">
        <f>VLOOKUP($A163,'pan 0-1'!$AI:$AQ,4,TRUE)*12/255</f>
        <v>0</v>
      </c>
      <c r="M163" s="2">
        <f>VLOOKUP($A163,'pan 0-1'!$AT:$BB,4,TRUE)*12/255</f>
        <v>0</v>
      </c>
    </row>
    <row r="164" spans="1:13" x14ac:dyDescent="0.2">
      <c r="A164" s="2">
        <f t="shared" si="0"/>
        <v>12.600000000000053</v>
      </c>
      <c r="B164" s="2">
        <f>VLOOKUP(A164,'pan 0-1'!$B:$J,6,TRUE)</f>
        <v>1.0358149999999999</v>
      </c>
      <c r="C164" s="2">
        <f>VLOOKUP($A164,'pan 0-1'!$M:$U,6,TRUE)</f>
        <v>1.0016670000000001</v>
      </c>
      <c r="D164" s="2">
        <f>VLOOKUP($A164,'pan 0-1'!$X:$BH,6,TRUE)</f>
        <v>0.99028499999999997</v>
      </c>
      <c r="E164" s="2">
        <f>VLOOKUP($A164,'pan 0-1'!$AI:$AQ,6,TRUE)</f>
        <v>0.95613700000000001</v>
      </c>
      <c r="F164" s="2">
        <f>VLOOKUP($A164,'pan 0-1'!$AT:$BB,6,TRUE)</f>
        <v>0.95613700000000001</v>
      </c>
      <c r="H164" s="2">
        <f t="shared" si="1"/>
        <v>12.600000000000053</v>
      </c>
      <c r="I164" s="2">
        <f>VLOOKUP(H164,'pan 0-1'!$B:$J,4,TRUE)*12/255</f>
        <v>0</v>
      </c>
      <c r="J164" s="2">
        <f>VLOOKUP($A164,'pan 0-1'!$M:$U,4,TRUE)*12/255</f>
        <v>0</v>
      </c>
      <c r="K164" s="2">
        <f>VLOOKUP($A164,'pan 0-1'!$X:$BH,4,TRUE)*12/255</f>
        <v>0</v>
      </c>
      <c r="L164" s="2">
        <f>VLOOKUP($A164,'pan 0-1'!$AI:$AQ,4,TRUE)*12/255</f>
        <v>0</v>
      </c>
      <c r="M164" s="2">
        <f>VLOOKUP($A164,'pan 0-1'!$AT:$BB,4,TRUE)*12/255</f>
        <v>0</v>
      </c>
    </row>
    <row r="165" spans="1:13" x14ac:dyDescent="0.2">
      <c r="A165" s="2">
        <f t="shared" si="0"/>
        <v>12.650000000000054</v>
      </c>
      <c r="B165" s="2">
        <f>VLOOKUP(A165,'pan 0-1'!$B:$J,6,TRUE)</f>
        <v>1.0358149999999999</v>
      </c>
      <c r="C165" s="2">
        <f>VLOOKUP($A165,'pan 0-1'!$M:$U,6,TRUE)</f>
        <v>1.0016670000000001</v>
      </c>
      <c r="D165" s="2">
        <f>VLOOKUP($A165,'pan 0-1'!$X:$BH,6,TRUE)</f>
        <v>0.99028499999999997</v>
      </c>
      <c r="E165" s="2">
        <f>VLOOKUP($A165,'pan 0-1'!$AI:$AQ,6,TRUE)</f>
        <v>0.95613700000000001</v>
      </c>
      <c r="F165" s="2">
        <f>VLOOKUP($A165,'pan 0-1'!$AT:$BB,6,TRUE)</f>
        <v>0.95613700000000001</v>
      </c>
      <c r="H165" s="2">
        <f t="shared" si="1"/>
        <v>12.650000000000054</v>
      </c>
      <c r="I165" s="2">
        <f>VLOOKUP(H165,'pan 0-1'!$B:$J,4,TRUE)*12/255</f>
        <v>0</v>
      </c>
      <c r="J165" s="2">
        <f>VLOOKUP($A165,'pan 0-1'!$M:$U,4,TRUE)*12/255</f>
        <v>0</v>
      </c>
      <c r="K165" s="2">
        <f>VLOOKUP($A165,'pan 0-1'!$X:$BH,4,TRUE)*12/255</f>
        <v>0</v>
      </c>
      <c r="L165" s="2">
        <f>VLOOKUP($A165,'pan 0-1'!$AI:$AQ,4,TRUE)*12/255</f>
        <v>0</v>
      </c>
      <c r="M165" s="2">
        <f>VLOOKUP($A165,'pan 0-1'!$AT:$BB,4,TRUE)*12/255</f>
        <v>0</v>
      </c>
    </row>
    <row r="166" spans="1:13" x14ac:dyDescent="0.2">
      <c r="A166" s="2">
        <f t="shared" si="0"/>
        <v>12.700000000000054</v>
      </c>
      <c r="B166" s="2">
        <f>VLOOKUP(A166,'pan 0-1'!$B:$J,6,TRUE)</f>
        <v>1.0358149999999999</v>
      </c>
      <c r="C166" s="2">
        <f>VLOOKUP($A166,'pan 0-1'!$M:$U,6,TRUE)</f>
        <v>1.0016670000000001</v>
      </c>
      <c r="D166" s="2">
        <f>VLOOKUP($A166,'pan 0-1'!$X:$BH,6,TRUE)</f>
        <v>0.99028499999999997</v>
      </c>
      <c r="E166" s="2">
        <f>VLOOKUP($A166,'pan 0-1'!$AI:$AQ,6,TRUE)</f>
        <v>0.95613700000000001</v>
      </c>
      <c r="F166" s="2">
        <f>VLOOKUP($A166,'pan 0-1'!$AT:$BB,6,TRUE)</f>
        <v>0.95613700000000001</v>
      </c>
      <c r="H166" s="2">
        <f t="shared" si="1"/>
        <v>12.700000000000054</v>
      </c>
      <c r="I166" s="2">
        <f>VLOOKUP(H166,'pan 0-1'!$B:$J,4,TRUE)*12/255</f>
        <v>0</v>
      </c>
      <c r="J166" s="2">
        <f>VLOOKUP($A166,'pan 0-1'!$M:$U,4,TRUE)*12/255</f>
        <v>0</v>
      </c>
      <c r="K166" s="2">
        <f>VLOOKUP($A166,'pan 0-1'!$X:$BH,4,TRUE)*12/255</f>
        <v>0</v>
      </c>
      <c r="L166" s="2">
        <f>VLOOKUP($A166,'pan 0-1'!$AI:$AQ,4,TRUE)*12/255</f>
        <v>0</v>
      </c>
      <c r="M166" s="2">
        <f>VLOOKUP($A166,'pan 0-1'!$AT:$BB,4,TRUE)*12/255</f>
        <v>0</v>
      </c>
    </row>
    <row r="167" spans="1:13" x14ac:dyDescent="0.2">
      <c r="A167" s="2">
        <f t="shared" si="0"/>
        <v>12.750000000000055</v>
      </c>
      <c r="B167" s="2">
        <f>VLOOKUP(A167,'pan 0-1'!$B:$J,6,TRUE)</f>
        <v>1.0358149999999999</v>
      </c>
      <c r="C167" s="2">
        <f>VLOOKUP($A167,'pan 0-1'!$M:$U,6,TRUE)</f>
        <v>1.0016670000000001</v>
      </c>
      <c r="D167" s="2">
        <f>VLOOKUP($A167,'pan 0-1'!$X:$BH,6,TRUE)</f>
        <v>0.99028499999999997</v>
      </c>
      <c r="E167" s="2">
        <f>VLOOKUP($A167,'pan 0-1'!$AI:$AQ,6,TRUE)</f>
        <v>0.95613700000000001</v>
      </c>
      <c r="F167" s="2">
        <f>VLOOKUP($A167,'pan 0-1'!$AT:$BB,6,TRUE)</f>
        <v>0.95613700000000001</v>
      </c>
      <c r="H167" s="2">
        <f t="shared" si="1"/>
        <v>12.750000000000055</v>
      </c>
      <c r="I167" s="2">
        <f>VLOOKUP(H167,'pan 0-1'!$B:$J,4,TRUE)*12/255</f>
        <v>0</v>
      </c>
      <c r="J167" s="2">
        <f>VLOOKUP($A167,'pan 0-1'!$M:$U,4,TRUE)*12/255</f>
        <v>0</v>
      </c>
      <c r="K167" s="2">
        <f>VLOOKUP($A167,'pan 0-1'!$X:$BH,4,TRUE)*12/255</f>
        <v>0</v>
      </c>
      <c r="L167" s="2">
        <f>VLOOKUP($A167,'pan 0-1'!$AI:$AQ,4,TRUE)*12/255</f>
        <v>0</v>
      </c>
      <c r="M167" s="2">
        <f>VLOOKUP($A167,'pan 0-1'!$AT:$BB,4,TRUE)*12/255</f>
        <v>0</v>
      </c>
    </row>
    <row r="168" spans="1:13" x14ac:dyDescent="0.2">
      <c r="A168" s="2">
        <f t="shared" si="0"/>
        <v>12.800000000000056</v>
      </c>
      <c r="B168" s="2">
        <f>VLOOKUP(A168,'pan 0-1'!$B:$J,6,TRUE)</f>
        <v>1.0358149999999999</v>
      </c>
      <c r="C168" s="2">
        <f>VLOOKUP($A168,'pan 0-1'!$M:$U,6,TRUE)</f>
        <v>1.0016670000000001</v>
      </c>
      <c r="D168" s="2">
        <f>VLOOKUP($A168,'pan 0-1'!$X:$BH,6,TRUE)</f>
        <v>0.99028499999999997</v>
      </c>
      <c r="E168" s="2">
        <f>VLOOKUP($A168,'pan 0-1'!$AI:$AQ,6,TRUE)</f>
        <v>0.95613700000000001</v>
      </c>
      <c r="F168" s="2">
        <f>VLOOKUP($A168,'pan 0-1'!$AT:$BB,6,TRUE)</f>
        <v>0.95613700000000001</v>
      </c>
      <c r="H168" s="2">
        <f t="shared" si="1"/>
        <v>12.800000000000056</v>
      </c>
      <c r="I168" s="2">
        <f>VLOOKUP(H168,'pan 0-1'!$B:$J,4,TRUE)*12/255</f>
        <v>0</v>
      </c>
      <c r="J168" s="2">
        <f>VLOOKUP($A168,'pan 0-1'!$M:$U,4,TRUE)*12/255</f>
        <v>0</v>
      </c>
      <c r="K168" s="2">
        <f>VLOOKUP($A168,'pan 0-1'!$X:$BH,4,TRUE)*12/255</f>
        <v>0</v>
      </c>
      <c r="L168" s="2">
        <f>VLOOKUP($A168,'pan 0-1'!$AI:$AQ,4,TRUE)*12/255</f>
        <v>0</v>
      </c>
      <c r="M168" s="2">
        <f>VLOOKUP($A168,'pan 0-1'!$AT:$BB,4,TRUE)*12/255</f>
        <v>0</v>
      </c>
    </row>
    <row r="169" spans="1:13" x14ac:dyDescent="0.2">
      <c r="A169" s="2">
        <f t="shared" si="0"/>
        <v>12.850000000000056</v>
      </c>
      <c r="B169" s="2">
        <f>VLOOKUP(A169,'pan 0-1'!$B:$J,6,TRUE)</f>
        <v>1.0358149999999999</v>
      </c>
      <c r="C169" s="2">
        <f>VLOOKUP($A169,'pan 0-1'!$M:$U,6,TRUE)</f>
        <v>1.0016670000000001</v>
      </c>
      <c r="D169" s="2">
        <f>VLOOKUP($A169,'pan 0-1'!$X:$BH,6,TRUE)</f>
        <v>0.99028499999999997</v>
      </c>
      <c r="E169" s="2">
        <f>VLOOKUP($A169,'pan 0-1'!$AI:$AQ,6,TRUE)</f>
        <v>0.95613700000000001</v>
      </c>
      <c r="F169" s="2">
        <f>VLOOKUP($A169,'pan 0-1'!$AT:$BB,6,TRUE)</f>
        <v>0.95613700000000001</v>
      </c>
      <c r="H169" s="2">
        <f t="shared" si="1"/>
        <v>12.850000000000056</v>
      </c>
      <c r="I169" s="2">
        <f>VLOOKUP(H169,'pan 0-1'!$B:$J,4,TRUE)*12/255</f>
        <v>0</v>
      </c>
      <c r="J169" s="2">
        <f>VLOOKUP($A169,'pan 0-1'!$M:$U,4,TRUE)*12/255</f>
        <v>0</v>
      </c>
      <c r="K169" s="2">
        <f>VLOOKUP($A169,'pan 0-1'!$X:$BH,4,TRUE)*12/255</f>
        <v>0</v>
      </c>
      <c r="L169" s="2">
        <f>VLOOKUP($A169,'pan 0-1'!$AI:$AQ,4,TRUE)*12/255</f>
        <v>0</v>
      </c>
      <c r="M169" s="2">
        <f>VLOOKUP($A169,'pan 0-1'!$AT:$BB,4,TRUE)*12/255</f>
        <v>0</v>
      </c>
    </row>
    <row r="170" spans="1:13" x14ac:dyDescent="0.2">
      <c r="A170" s="2">
        <f t="shared" si="0"/>
        <v>12.900000000000057</v>
      </c>
      <c r="B170" s="2">
        <f>VLOOKUP(A170,'pan 0-1'!$B:$J,6,TRUE)</f>
        <v>1.0358149999999999</v>
      </c>
      <c r="C170" s="2">
        <f>VLOOKUP($A170,'pan 0-1'!$M:$U,6,TRUE)</f>
        <v>1.0016670000000001</v>
      </c>
      <c r="D170" s="2">
        <f>VLOOKUP($A170,'pan 0-1'!$X:$BH,6,TRUE)</f>
        <v>0.99028499999999997</v>
      </c>
      <c r="E170" s="2">
        <f>VLOOKUP($A170,'pan 0-1'!$AI:$AQ,6,TRUE)</f>
        <v>0.95613700000000001</v>
      </c>
      <c r="F170" s="2">
        <f>VLOOKUP($A170,'pan 0-1'!$AT:$BB,6,TRUE)</f>
        <v>0.95613700000000001</v>
      </c>
      <c r="H170" s="2">
        <f t="shared" si="1"/>
        <v>12.900000000000057</v>
      </c>
      <c r="I170" s="2">
        <f>VLOOKUP(H170,'pan 0-1'!$B:$J,4,TRUE)*12/255</f>
        <v>0</v>
      </c>
      <c r="J170" s="2">
        <f>VLOOKUP($A170,'pan 0-1'!$M:$U,4,TRUE)*12/255</f>
        <v>0</v>
      </c>
      <c r="K170" s="2">
        <f>VLOOKUP($A170,'pan 0-1'!$X:$BH,4,TRUE)*12/255</f>
        <v>0</v>
      </c>
      <c r="L170" s="2">
        <f>VLOOKUP($A170,'pan 0-1'!$AI:$AQ,4,TRUE)*12/255</f>
        <v>0</v>
      </c>
      <c r="M170" s="2">
        <f>VLOOKUP($A170,'pan 0-1'!$AT:$BB,4,TRUE)*12/255</f>
        <v>0</v>
      </c>
    </row>
    <row r="171" spans="1:13" x14ac:dyDescent="0.2">
      <c r="A171" s="2">
        <f t="shared" si="0"/>
        <v>12.950000000000058</v>
      </c>
      <c r="B171" s="2">
        <f>VLOOKUP(A171,'pan 0-1'!$B:$J,6,TRUE)</f>
        <v>1.0358149999999999</v>
      </c>
      <c r="C171" s="2">
        <f>VLOOKUP($A171,'pan 0-1'!$M:$U,6,TRUE)</f>
        <v>1.0016670000000001</v>
      </c>
      <c r="D171" s="2">
        <f>VLOOKUP($A171,'pan 0-1'!$X:$BH,6,TRUE)</f>
        <v>0.99028499999999997</v>
      </c>
      <c r="E171" s="2">
        <f>VLOOKUP($A171,'pan 0-1'!$AI:$AQ,6,TRUE)</f>
        <v>0.95613700000000001</v>
      </c>
      <c r="F171" s="2">
        <f>VLOOKUP($A171,'pan 0-1'!$AT:$BB,6,TRUE)</f>
        <v>0.95613700000000001</v>
      </c>
      <c r="H171" s="2">
        <f t="shared" si="1"/>
        <v>12.950000000000058</v>
      </c>
      <c r="I171" s="2">
        <f>VLOOKUP(H171,'pan 0-1'!$B:$J,4,TRUE)*12/255</f>
        <v>0</v>
      </c>
      <c r="J171" s="2">
        <f>VLOOKUP($A171,'pan 0-1'!$M:$U,4,TRUE)*12/255</f>
        <v>0</v>
      </c>
      <c r="K171" s="2">
        <f>VLOOKUP($A171,'pan 0-1'!$X:$BH,4,TRUE)*12/255</f>
        <v>0</v>
      </c>
      <c r="L171" s="2">
        <f>VLOOKUP($A171,'pan 0-1'!$AI:$AQ,4,TRUE)*12/255</f>
        <v>0</v>
      </c>
      <c r="M171" s="2">
        <f>VLOOKUP($A171,'pan 0-1'!$AT:$BB,4,TRUE)*12/255</f>
        <v>0</v>
      </c>
    </row>
    <row r="172" spans="1:13" x14ac:dyDescent="0.2">
      <c r="A172" s="2">
        <f t="shared" si="0"/>
        <v>13.000000000000059</v>
      </c>
      <c r="B172" s="2">
        <f>VLOOKUP(A172,'pan 0-1'!$B:$J,6,TRUE)</f>
        <v>1.0358149999999999</v>
      </c>
      <c r="C172" s="2">
        <f>VLOOKUP($A172,'pan 0-1'!$M:$U,6,TRUE)</f>
        <v>1.0016670000000001</v>
      </c>
      <c r="D172" s="2">
        <f>VLOOKUP($A172,'pan 0-1'!$X:$BH,6,TRUE)</f>
        <v>0.99028499999999997</v>
      </c>
      <c r="E172" s="2">
        <f>VLOOKUP($A172,'pan 0-1'!$AI:$AQ,6,TRUE)</f>
        <v>0.95613700000000001</v>
      </c>
      <c r="F172" s="2">
        <f>VLOOKUP($A172,'pan 0-1'!$AT:$BB,6,TRUE)</f>
        <v>0.95613700000000001</v>
      </c>
      <c r="H172" s="2">
        <f t="shared" si="1"/>
        <v>13.000000000000059</v>
      </c>
      <c r="I172" s="2">
        <f>VLOOKUP(H172,'pan 0-1'!$B:$J,4,TRUE)*12/255</f>
        <v>0</v>
      </c>
      <c r="J172" s="2">
        <f>VLOOKUP($A172,'pan 0-1'!$M:$U,4,TRUE)*12/255</f>
        <v>0</v>
      </c>
      <c r="K172" s="2">
        <f>VLOOKUP($A172,'pan 0-1'!$X:$BH,4,TRUE)*12/255</f>
        <v>0</v>
      </c>
      <c r="L172" s="2">
        <f>VLOOKUP($A172,'pan 0-1'!$AI:$AQ,4,TRUE)*12/255</f>
        <v>0</v>
      </c>
      <c r="M172" s="2">
        <f>VLOOKUP($A172,'pan 0-1'!$AT:$BB,4,TRUE)*12/255</f>
        <v>0</v>
      </c>
    </row>
    <row r="173" spans="1:13" x14ac:dyDescent="0.2">
      <c r="A173" s="2">
        <f t="shared" si="0"/>
        <v>13.050000000000059</v>
      </c>
      <c r="B173" s="2">
        <f>VLOOKUP(A173,'pan 0-1'!$B:$J,6,TRUE)</f>
        <v>1.0358149999999999</v>
      </c>
      <c r="C173" s="2">
        <f>VLOOKUP($A173,'pan 0-1'!$M:$U,6,TRUE)</f>
        <v>1.0016670000000001</v>
      </c>
      <c r="D173" s="2">
        <f>VLOOKUP($A173,'pan 0-1'!$X:$BH,6,TRUE)</f>
        <v>0.99028499999999997</v>
      </c>
      <c r="E173" s="2">
        <f>VLOOKUP($A173,'pan 0-1'!$AI:$AQ,6,TRUE)</f>
        <v>0.95613700000000001</v>
      </c>
      <c r="F173" s="2">
        <f>VLOOKUP($A173,'pan 0-1'!$AT:$BB,6,TRUE)</f>
        <v>0.95613700000000001</v>
      </c>
      <c r="H173" s="2">
        <f t="shared" si="1"/>
        <v>13.050000000000059</v>
      </c>
      <c r="I173" s="2">
        <f>VLOOKUP(H173,'pan 0-1'!$B:$J,4,TRUE)*12/255</f>
        <v>0</v>
      </c>
      <c r="J173" s="2">
        <f>VLOOKUP($A173,'pan 0-1'!$M:$U,4,TRUE)*12/255</f>
        <v>0</v>
      </c>
      <c r="K173" s="2">
        <f>VLOOKUP($A173,'pan 0-1'!$X:$BH,4,TRUE)*12/255</f>
        <v>0</v>
      </c>
      <c r="L173" s="2">
        <f>VLOOKUP($A173,'pan 0-1'!$AI:$AQ,4,TRUE)*12/255</f>
        <v>0</v>
      </c>
      <c r="M173" s="2">
        <f>VLOOKUP($A173,'pan 0-1'!$AT:$BB,4,TRUE)*12/255</f>
        <v>0</v>
      </c>
    </row>
    <row r="174" spans="1:13" x14ac:dyDescent="0.2">
      <c r="A174" s="2">
        <f t="shared" si="0"/>
        <v>13.10000000000006</v>
      </c>
      <c r="B174" s="2">
        <f>VLOOKUP(A174,'pan 0-1'!$B:$J,6,TRUE)</f>
        <v>1.0358149999999999</v>
      </c>
      <c r="C174" s="2">
        <f>VLOOKUP($A174,'pan 0-1'!$M:$U,6,TRUE)</f>
        <v>1.0016670000000001</v>
      </c>
      <c r="D174" s="2">
        <f>VLOOKUP($A174,'pan 0-1'!$X:$BH,6,TRUE)</f>
        <v>0.99028499999999997</v>
      </c>
      <c r="E174" s="2">
        <f>VLOOKUP($A174,'pan 0-1'!$AI:$AQ,6,TRUE)</f>
        <v>0.95613700000000001</v>
      </c>
      <c r="F174" s="2">
        <f>VLOOKUP($A174,'pan 0-1'!$AT:$BB,6,TRUE)</f>
        <v>0.95613700000000001</v>
      </c>
      <c r="H174" s="2">
        <f t="shared" si="1"/>
        <v>13.10000000000006</v>
      </c>
      <c r="I174" s="2">
        <f>VLOOKUP(H174,'pan 0-1'!$B:$J,4,TRUE)*12/255</f>
        <v>0</v>
      </c>
      <c r="J174" s="2">
        <f>VLOOKUP($A174,'pan 0-1'!$M:$U,4,TRUE)*12/255</f>
        <v>0</v>
      </c>
      <c r="K174" s="2">
        <f>VLOOKUP($A174,'pan 0-1'!$X:$BH,4,TRUE)*12/255</f>
        <v>0</v>
      </c>
      <c r="L174" s="2">
        <f>VLOOKUP($A174,'pan 0-1'!$AI:$AQ,4,TRUE)*12/255</f>
        <v>0</v>
      </c>
      <c r="M174" s="2">
        <f>VLOOKUP($A174,'pan 0-1'!$AT:$BB,4,TRUE)*12/255</f>
        <v>0</v>
      </c>
    </row>
    <row r="175" spans="1:13" x14ac:dyDescent="0.2">
      <c r="A175" s="2">
        <f t="shared" si="0"/>
        <v>13.150000000000061</v>
      </c>
      <c r="B175" s="2">
        <f>VLOOKUP(A175,'pan 0-1'!$B:$J,6,TRUE)</f>
        <v>1.0358149999999999</v>
      </c>
      <c r="C175" s="2">
        <f>VLOOKUP($A175,'pan 0-1'!$M:$U,6,TRUE)</f>
        <v>1.0016670000000001</v>
      </c>
      <c r="D175" s="2">
        <f>VLOOKUP($A175,'pan 0-1'!$X:$BH,6,TRUE)</f>
        <v>0.99028499999999997</v>
      </c>
      <c r="E175" s="2">
        <f>VLOOKUP($A175,'pan 0-1'!$AI:$AQ,6,TRUE)</f>
        <v>0.95613700000000001</v>
      </c>
      <c r="F175" s="2">
        <f>VLOOKUP($A175,'pan 0-1'!$AT:$BB,6,TRUE)</f>
        <v>0.95613700000000001</v>
      </c>
      <c r="H175" s="2">
        <f t="shared" si="1"/>
        <v>13.150000000000061</v>
      </c>
      <c r="I175" s="2">
        <f>VLOOKUP(H175,'pan 0-1'!$B:$J,4,TRUE)*12/255</f>
        <v>0</v>
      </c>
      <c r="J175" s="2">
        <f>VLOOKUP($A175,'pan 0-1'!$M:$U,4,TRUE)*12/255</f>
        <v>0</v>
      </c>
      <c r="K175" s="2">
        <f>VLOOKUP($A175,'pan 0-1'!$X:$BH,4,TRUE)*12/255</f>
        <v>0</v>
      </c>
      <c r="L175" s="2">
        <f>VLOOKUP($A175,'pan 0-1'!$AI:$AQ,4,TRUE)*12/255</f>
        <v>0</v>
      </c>
      <c r="M175" s="2">
        <f>VLOOKUP($A175,'pan 0-1'!$AT:$BB,4,TRUE)*12/255</f>
        <v>0</v>
      </c>
    </row>
    <row r="176" spans="1:13" x14ac:dyDescent="0.2">
      <c r="A176" s="2">
        <f t="shared" si="0"/>
        <v>13.200000000000061</v>
      </c>
      <c r="B176" s="2">
        <f>VLOOKUP(A176,'pan 0-1'!$B:$J,6,TRUE)</f>
        <v>1.0358149999999999</v>
      </c>
      <c r="C176" s="2">
        <f>VLOOKUP($A176,'pan 0-1'!$M:$U,6,TRUE)</f>
        <v>1.0016670000000001</v>
      </c>
      <c r="D176" s="2">
        <f>VLOOKUP($A176,'pan 0-1'!$X:$BH,6,TRUE)</f>
        <v>0.99028499999999997</v>
      </c>
      <c r="E176" s="2">
        <f>VLOOKUP($A176,'pan 0-1'!$AI:$AQ,6,TRUE)</f>
        <v>0.95613700000000001</v>
      </c>
      <c r="F176" s="2">
        <f>VLOOKUP($A176,'pan 0-1'!$AT:$BB,6,TRUE)</f>
        <v>0.95613700000000001</v>
      </c>
      <c r="H176" s="2">
        <f t="shared" si="1"/>
        <v>13.200000000000061</v>
      </c>
      <c r="I176" s="2">
        <f>VLOOKUP(H176,'pan 0-1'!$B:$J,4,TRUE)*12/255</f>
        <v>0</v>
      </c>
      <c r="J176" s="2">
        <f>VLOOKUP($A176,'pan 0-1'!$M:$U,4,TRUE)*12/255</f>
        <v>0</v>
      </c>
      <c r="K176" s="2">
        <f>VLOOKUP($A176,'pan 0-1'!$X:$BH,4,TRUE)*12/255</f>
        <v>0</v>
      </c>
      <c r="L176" s="2">
        <f>VLOOKUP($A176,'pan 0-1'!$AI:$AQ,4,TRUE)*12/255</f>
        <v>0</v>
      </c>
      <c r="M176" s="2">
        <f>VLOOKUP($A176,'pan 0-1'!$AT:$BB,4,TRUE)*12/255</f>
        <v>0</v>
      </c>
    </row>
    <row r="177" spans="1:13" x14ac:dyDescent="0.2">
      <c r="A177" s="2">
        <f t="shared" si="0"/>
        <v>13.250000000000062</v>
      </c>
      <c r="B177" s="2">
        <f>VLOOKUP(A177,'pan 0-1'!$B:$J,6,TRUE)</f>
        <v>1.0358149999999999</v>
      </c>
      <c r="C177" s="2">
        <f>VLOOKUP($A177,'pan 0-1'!$M:$U,6,TRUE)</f>
        <v>1.0016670000000001</v>
      </c>
      <c r="D177" s="2">
        <f>VLOOKUP($A177,'pan 0-1'!$X:$BH,6,TRUE)</f>
        <v>0.99028499999999997</v>
      </c>
      <c r="E177" s="2">
        <f>VLOOKUP($A177,'pan 0-1'!$AI:$AQ,6,TRUE)</f>
        <v>0.95613700000000001</v>
      </c>
      <c r="F177" s="2">
        <f>VLOOKUP($A177,'pan 0-1'!$AT:$BB,6,TRUE)</f>
        <v>0.95613700000000001</v>
      </c>
      <c r="H177" s="2">
        <f t="shared" si="1"/>
        <v>13.250000000000062</v>
      </c>
      <c r="I177" s="2">
        <f>VLOOKUP(H177,'pan 0-1'!$B:$J,4,TRUE)*12/255</f>
        <v>0</v>
      </c>
      <c r="J177" s="2">
        <f>VLOOKUP($A177,'pan 0-1'!$M:$U,4,TRUE)*12/255</f>
        <v>0</v>
      </c>
      <c r="K177" s="2">
        <f>VLOOKUP($A177,'pan 0-1'!$X:$BH,4,TRUE)*12/255</f>
        <v>0</v>
      </c>
      <c r="L177" s="2">
        <f>VLOOKUP($A177,'pan 0-1'!$AI:$AQ,4,TRUE)*12/255</f>
        <v>0</v>
      </c>
      <c r="M177" s="2">
        <f>VLOOKUP($A177,'pan 0-1'!$AT:$BB,4,TRUE)*12/255</f>
        <v>0</v>
      </c>
    </row>
    <row r="178" spans="1:13" x14ac:dyDescent="0.2">
      <c r="A178" s="2">
        <f t="shared" si="0"/>
        <v>13.300000000000063</v>
      </c>
      <c r="B178" s="2">
        <f>VLOOKUP(A178,'pan 0-1'!$B:$J,6,TRUE)</f>
        <v>1.0358149999999999</v>
      </c>
      <c r="C178" s="2">
        <f>VLOOKUP($A178,'pan 0-1'!$M:$U,6,TRUE)</f>
        <v>1.0016670000000001</v>
      </c>
      <c r="D178" s="2">
        <f>VLOOKUP($A178,'pan 0-1'!$X:$BH,6,TRUE)</f>
        <v>0.99028499999999997</v>
      </c>
      <c r="E178" s="2">
        <f>VLOOKUP($A178,'pan 0-1'!$AI:$AQ,6,TRUE)</f>
        <v>0.95613700000000001</v>
      </c>
      <c r="F178" s="2">
        <f>VLOOKUP($A178,'pan 0-1'!$AT:$BB,6,TRUE)</f>
        <v>0.95613700000000001</v>
      </c>
      <c r="H178" s="2">
        <f t="shared" si="1"/>
        <v>13.300000000000063</v>
      </c>
      <c r="I178" s="2">
        <f>VLOOKUP(H178,'pan 0-1'!$B:$J,4,TRUE)*12/255</f>
        <v>0</v>
      </c>
      <c r="J178" s="2">
        <f>VLOOKUP($A178,'pan 0-1'!$M:$U,4,TRUE)*12/255</f>
        <v>0</v>
      </c>
      <c r="K178" s="2">
        <f>VLOOKUP($A178,'pan 0-1'!$X:$BH,4,TRUE)*12/255</f>
        <v>0</v>
      </c>
      <c r="L178" s="2">
        <f>VLOOKUP($A178,'pan 0-1'!$AI:$AQ,4,TRUE)*12/255</f>
        <v>0</v>
      </c>
      <c r="M178" s="2">
        <f>VLOOKUP($A178,'pan 0-1'!$AT:$BB,4,TRUE)*12/255</f>
        <v>0</v>
      </c>
    </row>
    <row r="179" spans="1:13" x14ac:dyDescent="0.2">
      <c r="A179" s="2">
        <f t="shared" si="0"/>
        <v>13.350000000000064</v>
      </c>
      <c r="B179" s="2">
        <f>VLOOKUP(A179,'pan 0-1'!$B:$J,6,TRUE)</f>
        <v>1.0358149999999999</v>
      </c>
      <c r="C179" s="2">
        <f>VLOOKUP($A179,'pan 0-1'!$M:$U,6,TRUE)</f>
        <v>1.0016670000000001</v>
      </c>
      <c r="D179" s="2">
        <f>VLOOKUP($A179,'pan 0-1'!$X:$BH,6,TRUE)</f>
        <v>0.99028499999999997</v>
      </c>
      <c r="E179" s="2">
        <f>VLOOKUP($A179,'pan 0-1'!$AI:$AQ,6,TRUE)</f>
        <v>0.95613700000000001</v>
      </c>
      <c r="F179" s="2">
        <f>VLOOKUP($A179,'pan 0-1'!$AT:$BB,6,TRUE)</f>
        <v>0.95613700000000001</v>
      </c>
      <c r="H179" s="2">
        <f t="shared" si="1"/>
        <v>13.350000000000064</v>
      </c>
      <c r="I179" s="2">
        <f>VLOOKUP(H179,'pan 0-1'!$B:$J,4,TRUE)*12/255</f>
        <v>0</v>
      </c>
      <c r="J179" s="2">
        <f>VLOOKUP($A179,'pan 0-1'!$M:$U,4,TRUE)*12/255</f>
        <v>0</v>
      </c>
      <c r="K179" s="2">
        <f>VLOOKUP($A179,'pan 0-1'!$X:$BH,4,TRUE)*12/255</f>
        <v>0</v>
      </c>
      <c r="L179" s="2">
        <f>VLOOKUP($A179,'pan 0-1'!$AI:$AQ,4,TRUE)*12/255</f>
        <v>0</v>
      </c>
      <c r="M179" s="2">
        <f>VLOOKUP($A179,'pan 0-1'!$AT:$BB,4,TRUE)*12/255</f>
        <v>0</v>
      </c>
    </row>
    <row r="180" spans="1:13" x14ac:dyDescent="0.2">
      <c r="A180" s="2">
        <f t="shared" si="0"/>
        <v>13.400000000000064</v>
      </c>
      <c r="B180" s="2">
        <f>VLOOKUP(A180,'pan 0-1'!$B:$J,6,TRUE)</f>
        <v>1.0358149999999999</v>
      </c>
      <c r="C180" s="2">
        <f>VLOOKUP($A180,'pan 0-1'!$M:$U,6,TRUE)</f>
        <v>1.0016670000000001</v>
      </c>
      <c r="D180" s="2">
        <f>VLOOKUP($A180,'pan 0-1'!$X:$BH,6,TRUE)</f>
        <v>0.99028499999999997</v>
      </c>
      <c r="E180" s="2">
        <f>VLOOKUP($A180,'pan 0-1'!$AI:$AQ,6,TRUE)</f>
        <v>0.95613700000000001</v>
      </c>
      <c r="F180" s="2">
        <f>VLOOKUP($A180,'pan 0-1'!$AT:$BB,6,TRUE)</f>
        <v>0.95613700000000001</v>
      </c>
      <c r="H180" s="2">
        <f t="shared" si="1"/>
        <v>13.400000000000064</v>
      </c>
      <c r="I180" s="2">
        <f>VLOOKUP(H180,'pan 0-1'!$B:$J,4,TRUE)*12/255</f>
        <v>0</v>
      </c>
      <c r="J180" s="2">
        <f>VLOOKUP($A180,'pan 0-1'!$M:$U,4,TRUE)*12/255</f>
        <v>0</v>
      </c>
      <c r="K180" s="2">
        <f>VLOOKUP($A180,'pan 0-1'!$X:$BH,4,TRUE)*12/255</f>
        <v>0</v>
      </c>
      <c r="L180" s="2">
        <f>VLOOKUP($A180,'pan 0-1'!$AI:$AQ,4,TRUE)*12/255</f>
        <v>0</v>
      </c>
      <c r="M180" s="2">
        <f>VLOOKUP($A180,'pan 0-1'!$AT:$BB,4,TRUE)*12/255</f>
        <v>0</v>
      </c>
    </row>
    <row r="181" spans="1:13" x14ac:dyDescent="0.2">
      <c r="A181" s="2">
        <f t="shared" si="0"/>
        <v>13.450000000000065</v>
      </c>
      <c r="B181" s="2">
        <f>VLOOKUP(A181,'pan 0-1'!$B:$J,6,TRUE)</f>
        <v>1.0358149999999999</v>
      </c>
      <c r="C181" s="2">
        <f>VLOOKUP($A181,'pan 0-1'!$M:$U,6,TRUE)</f>
        <v>1.0016670000000001</v>
      </c>
      <c r="D181" s="2">
        <f>VLOOKUP($A181,'pan 0-1'!$X:$BH,6,TRUE)</f>
        <v>0.99028499999999997</v>
      </c>
      <c r="E181" s="2">
        <f>VLOOKUP($A181,'pan 0-1'!$AI:$AQ,6,TRUE)</f>
        <v>0.95613700000000001</v>
      </c>
      <c r="F181" s="2">
        <f>VLOOKUP($A181,'pan 0-1'!$AT:$BB,6,TRUE)</f>
        <v>0.95613700000000001</v>
      </c>
      <c r="H181" s="2">
        <f t="shared" si="1"/>
        <v>13.450000000000065</v>
      </c>
      <c r="I181" s="2">
        <f>VLOOKUP(H181,'pan 0-1'!$B:$J,4,TRUE)*12/255</f>
        <v>0</v>
      </c>
      <c r="J181" s="2">
        <f>VLOOKUP($A181,'pan 0-1'!$M:$U,4,TRUE)*12/255</f>
        <v>0</v>
      </c>
      <c r="K181" s="2">
        <f>VLOOKUP($A181,'pan 0-1'!$X:$BH,4,TRUE)*12/255</f>
        <v>0</v>
      </c>
      <c r="L181" s="2">
        <f>VLOOKUP($A181,'pan 0-1'!$AI:$AQ,4,TRUE)*12/255</f>
        <v>0</v>
      </c>
      <c r="M181" s="2">
        <f>VLOOKUP($A181,'pan 0-1'!$AT:$BB,4,TRUE)*12/255</f>
        <v>0</v>
      </c>
    </row>
    <row r="182" spans="1:13" x14ac:dyDescent="0.2">
      <c r="A182" s="2">
        <f t="shared" si="0"/>
        <v>13.500000000000066</v>
      </c>
      <c r="B182" s="2">
        <f>VLOOKUP(A182,'pan 0-1'!$B:$J,6,TRUE)</f>
        <v>1.0358149999999999</v>
      </c>
      <c r="C182" s="2">
        <f>VLOOKUP($A182,'pan 0-1'!$M:$U,6,TRUE)</f>
        <v>1.0016670000000001</v>
      </c>
      <c r="D182" s="2">
        <f>VLOOKUP($A182,'pan 0-1'!$X:$BH,6,TRUE)</f>
        <v>0.99028499999999997</v>
      </c>
      <c r="E182" s="2">
        <f>VLOOKUP($A182,'pan 0-1'!$AI:$AQ,6,TRUE)</f>
        <v>0.95613700000000001</v>
      </c>
      <c r="F182" s="2">
        <f>VLOOKUP($A182,'pan 0-1'!$AT:$BB,6,TRUE)</f>
        <v>0.95613700000000001</v>
      </c>
      <c r="H182" s="2">
        <f t="shared" si="1"/>
        <v>13.500000000000066</v>
      </c>
      <c r="I182" s="2">
        <f>VLOOKUP(H182,'pan 0-1'!$B:$J,4,TRUE)*12/255</f>
        <v>0</v>
      </c>
      <c r="J182" s="2">
        <f>VLOOKUP($A182,'pan 0-1'!$M:$U,4,TRUE)*12/255</f>
        <v>0</v>
      </c>
      <c r="K182" s="2">
        <f>VLOOKUP($A182,'pan 0-1'!$X:$BH,4,TRUE)*12/255</f>
        <v>0</v>
      </c>
      <c r="L182" s="2">
        <f>VLOOKUP($A182,'pan 0-1'!$AI:$AQ,4,TRUE)*12/255</f>
        <v>0</v>
      </c>
      <c r="M182" s="2">
        <f>VLOOKUP($A182,'pan 0-1'!$AT:$BB,4,TRUE)*12/255</f>
        <v>0</v>
      </c>
    </row>
    <row r="183" spans="1:13" x14ac:dyDescent="0.2">
      <c r="A183" s="2">
        <f t="shared" si="0"/>
        <v>13.550000000000066</v>
      </c>
      <c r="B183" s="2">
        <f>VLOOKUP(A183,'pan 0-1'!$B:$J,6,TRUE)</f>
        <v>1.0358149999999999</v>
      </c>
      <c r="C183" s="2">
        <f>VLOOKUP($A183,'pan 0-1'!$M:$U,6,TRUE)</f>
        <v>1.0016670000000001</v>
      </c>
      <c r="D183" s="2">
        <f>VLOOKUP($A183,'pan 0-1'!$X:$BH,6,TRUE)</f>
        <v>0.99028499999999997</v>
      </c>
      <c r="E183" s="2">
        <f>VLOOKUP($A183,'pan 0-1'!$AI:$AQ,6,TRUE)</f>
        <v>0.95613700000000001</v>
      </c>
      <c r="F183" s="2">
        <f>VLOOKUP($A183,'pan 0-1'!$AT:$BB,6,TRUE)</f>
        <v>0.95613700000000001</v>
      </c>
      <c r="H183" s="2">
        <f t="shared" si="1"/>
        <v>13.550000000000066</v>
      </c>
      <c r="I183" s="2">
        <f>VLOOKUP(H183,'pan 0-1'!$B:$J,4,TRUE)*12/255</f>
        <v>0</v>
      </c>
      <c r="J183" s="2">
        <f>VLOOKUP($A183,'pan 0-1'!$M:$U,4,TRUE)*12/255</f>
        <v>0</v>
      </c>
      <c r="K183" s="2">
        <f>VLOOKUP($A183,'pan 0-1'!$X:$BH,4,TRUE)*12/255</f>
        <v>0</v>
      </c>
      <c r="L183" s="2">
        <f>VLOOKUP($A183,'pan 0-1'!$AI:$AQ,4,TRUE)*12/255</f>
        <v>0</v>
      </c>
      <c r="M183" s="2">
        <f>VLOOKUP($A183,'pan 0-1'!$AT:$BB,4,TRUE)*12/255</f>
        <v>0</v>
      </c>
    </row>
    <row r="184" spans="1:13" x14ac:dyDescent="0.2">
      <c r="A184" s="2">
        <f t="shared" si="0"/>
        <v>13.600000000000067</v>
      </c>
      <c r="B184" s="2">
        <f>VLOOKUP(A184,'pan 0-1'!$B:$J,6,TRUE)</f>
        <v>1.0358149999999999</v>
      </c>
      <c r="C184" s="2">
        <f>VLOOKUP($A184,'pan 0-1'!$M:$U,6,TRUE)</f>
        <v>1.0016670000000001</v>
      </c>
      <c r="D184" s="2">
        <f>VLOOKUP($A184,'pan 0-1'!$X:$BH,6,TRUE)</f>
        <v>0.99028499999999997</v>
      </c>
      <c r="E184" s="2">
        <f>VLOOKUP($A184,'pan 0-1'!$AI:$AQ,6,TRUE)</f>
        <v>0.95613700000000001</v>
      </c>
      <c r="F184" s="2">
        <f>VLOOKUP($A184,'pan 0-1'!$AT:$BB,6,TRUE)</f>
        <v>0.95613700000000001</v>
      </c>
      <c r="H184" s="2">
        <f t="shared" si="1"/>
        <v>13.600000000000067</v>
      </c>
      <c r="I184" s="2">
        <f>VLOOKUP(H184,'pan 0-1'!$B:$J,4,TRUE)*12/255</f>
        <v>0</v>
      </c>
      <c r="J184" s="2">
        <f>VLOOKUP($A184,'pan 0-1'!$M:$U,4,TRUE)*12/255</f>
        <v>0</v>
      </c>
      <c r="K184" s="2">
        <f>VLOOKUP($A184,'pan 0-1'!$X:$BH,4,TRUE)*12/255</f>
        <v>0</v>
      </c>
      <c r="L184" s="2">
        <f>VLOOKUP($A184,'pan 0-1'!$AI:$AQ,4,TRUE)*12/255</f>
        <v>0</v>
      </c>
      <c r="M184" s="2">
        <f>VLOOKUP($A184,'pan 0-1'!$AT:$BB,4,TRUE)*12/255</f>
        <v>0</v>
      </c>
    </row>
    <row r="185" spans="1:13" x14ac:dyDescent="0.2">
      <c r="A185" s="2">
        <f t="shared" si="0"/>
        <v>13.650000000000068</v>
      </c>
      <c r="B185" s="2">
        <f>VLOOKUP(A185,'pan 0-1'!$B:$J,6,TRUE)</f>
        <v>1.0358149999999999</v>
      </c>
      <c r="C185" s="2">
        <f>VLOOKUP($A185,'pan 0-1'!$M:$U,6,TRUE)</f>
        <v>1.0016670000000001</v>
      </c>
      <c r="D185" s="2">
        <f>VLOOKUP($A185,'pan 0-1'!$X:$BH,6,TRUE)</f>
        <v>0.99028499999999997</v>
      </c>
      <c r="E185" s="2">
        <f>VLOOKUP($A185,'pan 0-1'!$AI:$AQ,6,TRUE)</f>
        <v>0.95613700000000001</v>
      </c>
      <c r="F185" s="2">
        <f>VLOOKUP($A185,'pan 0-1'!$AT:$BB,6,TRUE)</f>
        <v>0.95613700000000001</v>
      </c>
      <c r="H185" s="2">
        <f t="shared" si="1"/>
        <v>13.650000000000068</v>
      </c>
      <c r="I185" s="2">
        <f>VLOOKUP(H185,'pan 0-1'!$B:$J,4,TRUE)*12/255</f>
        <v>0</v>
      </c>
      <c r="J185" s="2">
        <f>VLOOKUP($A185,'pan 0-1'!$M:$U,4,TRUE)*12/255</f>
        <v>0</v>
      </c>
      <c r="K185" s="2">
        <f>VLOOKUP($A185,'pan 0-1'!$X:$BH,4,TRUE)*12/255</f>
        <v>0</v>
      </c>
      <c r="L185" s="2">
        <f>VLOOKUP($A185,'pan 0-1'!$AI:$AQ,4,TRUE)*12/255</f>
        <v>0</v>
      </c>
      <c r="M185" s="2">
        <f>VLOOKUP($A185,'pan 0-1'!$AT:$BB,4,TRUE)*12/255</f>
        <v>0</v>
      </c>
    </row>
    <row r="186" spans="1:13" x14ac:dyDescent="0.2">
      <c r="A186" s="2">
        <f t="shared" si="0"/>
        <v>13.700000000000069</v>
      </c>
      <c r="B186" s="2">
        <f>VLOOKUP(A186,'pan 0-1'!$B:$J,6,TRUE)</f>
        <v>1.0358149999999999</v>
      </c>
      <c r="C186" s="2">
        <f>VLOOKUP($A186,'pan 0-1'!$M:$U,6,TRUE)</f>
        <v>1.0016670000000001</v>
      </c>
      <c r="D186" s="2">
        <f>VLOOKUP($A186,'pan 0-1'!$X:$BH,6,TRUE)</f>
        <v>0.99028499999999997</v>
      </c>
      <c r="E186" s="2">
        <f>VLOOKUP($A186,'pan 0-1'!$AI:$AQ,6,TRUE)</f>
        <v>0.95613700000000001</v>
      </c>
      <c r="F186" s="2">
        <f>VLOOKUP($A186,'pan 0-1'!$AT:$BB,6,TRUE)</f>
        <v>0.95613700000000001</v>
      </c>
      <c r="H186" s="2">
        <f t="shared" si="1"/>
        <v>13.700000000000069</v>
      </c>
      <c r="I186" s="2">
        <f>VLOOKUP(H186,'pan 0-1'!$B:$J,4,TRUE)*12/255</f>
        <v>0</v>
      </c>
      <c r="J186" s="2">
        <f>VLOOKUP($A186,'pan 0-1'!$M:$U,4,TRUE)*12/255</f>
        <v>0</v>
      </c>
      <c r="K186" s="2">
        <f>VLOOKUP($A186,'pan 0-1'!$X:$BH,4,TRUE)*12/255</f>
        <v>0</v>
      </c>
      <c r="L186" s="2">
        <f>VLOOKUP($A186,'pan 0-1'!$AI:$AQ,4,TRUE)*12/255</f>
        <v>0</v>
      </c>
      <c r="M186" s="2">
        <f>VLOOKUP($A186,'pan 0-1'!$AT:$BB,4,TRUE)*12/255</f>
        <v>0</v>
      </c>
    </row>
    <row r="187" spans="1:13" x14ac:dyDescent="0.2">
      <c r="A187" s="2">
        <f t="shared" si="0"/>
        <v>13.750000000000069</v>
      </c>
      <c r="B187" s="2">
        <f>VLOOKUP(A187,'pan 0-1'!$B:$J,6,TRUE)</f>
        <v>1.0358149999999999</v>
      </c>
      <c r="C187" s="2">
        <f>VLOOKUP($A187,'pan 0-1'!$M:$U,6,TRUE)</f>
        <v>1.0016670000000001</v>
      </c>
      <c r="D187" s="2">
        <f>VLOOKUP($A187,'pan 0-1'!$X:$BH,6,TRUE)</f>
        <v>0.99028499999999997</v>
      </c>
      <c r="E187" s="2">
        <f>VLOOKUP($A187,'pan 0-1'!$AI:$AQ,6,TRUE)</f>
        <v>0.95613700000000001</v>
      </c>
      <c r="F187" s="2">
        <f>VLOOKUP($A187,'pan 0-1'!$AT:$BB,6,TRUE)</f>
        <v>0.95613700000000001</v>
      </c>
      <c r="H187" s="2">
        <f t="shared" si="1"/>
        <v>13.750000000000069</v>
      </c>
      <c r="I187" s="2">
        <f>VLOOKUP(H187,'pan 0-1'!$B:$J,4,TRUE)*12/255</f>
        <v>0</v>
      </c>
      <c r="J187" s="2">
        <f>VLOOKUP($A187,'pan 0-1'!$M:$U,4,TRUE)*12/255</f>
        <v>0</v>
      </c>
      <c r="K187" s="2">
        <f>VLOOKUP($A187,'pan 0-1'!$X:$BH,4,TRUE)*12/255</f>
        <v>0</v>
      </c>
      <c r="L187" s="2">
        <f>VLOOKUP($A187,'pan 0-1'!$AI:$AQ,4,TRUE)*12/255</f>
        <v>0</v>
      </c>
      <c r="M187" s="2">
        <f>VLOOKUP($A187,'pan 0-1'!$AT:$BB,4,TRUE)*12/255</f>
        <v>0</v>
      </c>
    </row>
    <row r="188" spans="1:13" x14ac:dyDescent="0.2">
      <c r="A188" s="2">
        <f t="shared" si="0"/>
        <v>13.80000000000007</v>
      </c>
      <c r="B188" s="2">
        <f>VLOOKUP(A188,'pan 0-1'!$B:$J,6,TRUE)</f>
        <v>1.0358149999999999</v>
      </c>
      <c r="C188" s="2">
        <f>VLOOKUP($A188,'pan 0-1'!$M:$U,6,TRUE)</f>
        <v>1.0016670000000001</v>
      </c>
      <c r="D188" s="2">
        <f>VLOOKUP($A188,'pan 0-1'!$X:$BH,6,TRUE)</f>
        <v>0.99028499999999997</v>
      </c>
      <c r="E188" s="2">
        <f>VLOOKUP($A188,'pan 0-1'!$AI:$AQ,6,TRUE)</f>
        <v>0.95613700000000001</v>
      </c>
      <c r="F188" s="2">
        <f>VLOOKUP($A188,'pan 0-1'!$AT:$BB,6,TRUE)</f>
        <v>0.95613700000000001</v>
      </c>
      <c r="H188" s="2">
        <f t="shared" si="1"/>
        <v>13.80000000000007</v>
      </c>
      <c r="I188" s="2">
        <f>VLOOKUP(H188,'pan 0-1'!$B:$J,4,TRUE)*12/255</f>
        <v>0</v>
      </c>
      <c r="J188" s="2">
        <f>VLOOKUP($A188,'pan 0-1'!$M:$U,4,TRUE)*12/255</f>
        <v>0</v>
      </c>
      <c r="K188" s="2">
        <f>VLOOKUP($A188,'pan 0-1'!$X:$BH,4,TRUE)*12/255</f>
        <v>0</v>
      </c>
      <c r="L188" s="2">
        <f>VLOOKUP($A188,'pan 0-1'!$AI:$AQ,4,TRUE)*12/255</f>
        <v>0</v>
      </c>
      <c r="M188" s="2">
        <f>VLOOKUP($A188,'pan 0-1'!$AT:$BB,4,TRUE)*12/255</f>
        <v>0</v>
      </c>
    </row>
    <row r="189" spans="1:13" x14ac:dyDescent="0.2">
      <c r="A189" s="2">
        <f t="shared" si="0"/>
        <v>13.850000000000071</v>
      </c>
      <c r="B189" s="2">
        <f>VLOOKUP(A189,'pan 0-1'!$B:$J,6,TRUE)</f>
        <v>1.0358149999999999</v>
      </c>
      <c r="C189" s="2">
        <f>VLOOKUP($A189,'pan 0-1'!$M:$U,6,TRUE)</f>
        <v>1.0016670000000001</v>
      </c>
      <c r="D189" s="2">
        <f>VLOOKUP($A189,'pan 0-1'!$X:$BH,6,TRUE)</f>
        <v>0.99028499999999997</v>
      </c>
      <c r="E189" s="2">
        <f>VLOOKUP($A189,'pan 0-1'!$AI:$AQ,6,TRUE)</f>
        <v>0.95613700000000001</v>
      </c>
      <c r="F189" s="2">
        <f>VLOOKUP($A189,'pan 0-1'!$AT:$BB,6,TRUE)</f>
        <v>0.95613700000000001</v>
      </c>
      <c r="H189" s="2">
        <f t="shared" si="1"/>
        <v>13.850000000000071</v>
      </c>
      <c r="I189" s="2">
        <f>VLOOKUP(H189,'pan 0-1'!$B:$J,4,TRUE)*12/255</f>
        <v>0</v>
      </c>
      <c r="J189" s="2">
        <f>VLOOKUP($A189,'pan 0-1'!$M:$U,4,TRUE)*12/255</f>
        <v>0</v>
      </c>
      <c r="K189" s="2">
        <f>VLOOKUP($A189,'pan 0-1'!$X:$BH,4,TRUE)*12/255</f>
        <v>0</v>
      </c>
      <c r="L189" s="2">
        <f>VLOOKUP($A189,'pan 0-1'!$AI:$AQ,4,TRUE)*12/255</f>
        <v>0</v>
      </c>
      <c r="M189" s="2">
        <f>VLOOKUP($A189,'pan 0-1'!$AT:$BB,4,TRUE)*12/255</f>
        <v>0</v>
      </c>
    </row>
    <row r="190" spans="1:13" x14ac:dyDescent="0.2">
      <c r="A190" s="2">
        <f t="shared" si="0"/>
        <v>13.900000000000071</v>
      </c>
      <c r="B190" s="2">
        <f>VLOOKUP(A190,'pan 0-1'!$B:$J,6,TRUE)</f>
        <v>1.0358149999999999</v>
      </c>
      <c r="C190" s="2">
        <f>VLOOKUP($A190,'pan 0-1'!$M:$U,6,TRUE)</f>
        <v>1.0016670000000001</v>
      </c>
      <c r="D190" s="2">
        <f>VLOOKUP($A190,'pan 0-1'!$X:$BH,6,TRUE)</f>
        <v>0.99028499999999997</v>
      </c>
      <c r="E190" s="2">
        <f>VLOOKUP($A190,'pan 0-1'!$AI:$AQ,6,TRUE)</f>
        <v>0.95613700000000001</v>
      </c>
      <c r="F190" s="2">
        <f>VLOOKUP($A190,'pan 0-1'!$AT:$BB,6,TRUE)</f>
        <v>0.95613700000000001</v>
      </c>
      <c r="H190" s="2">
        <f t="shared" si="1"/>
        <v>13.900000000000071</v>
      </c>
      <c r="I190" s="2">
        <f>VLOOKUP(H190,'pan 0-1'!$B:$J,4,TRUE)*12/255</f>
        <v>0</v>
      </c>
      <c r="J190" s="2">
        <f>VLOOKUP($A190,'pan 0-1'!$M:$U,4,TRUE)*12/255</f>
        <v>0</v>
      </c>
      <c r="K190" s="2">
        <f>VLOOKUP($A190,'pan 0-1'!$X:$BH,4,TRUE)*12/255</f>
        <v>0</v>
      </c>
      <c r="L190" s="2">
        <f>VLOOKUP($A190,'pan 0-1'!$AI:$AQ,4,TRUE)*12/255</f>
        <v>0</v>
      </c>
      <c r="M190" s="2">
        <f>VLOOKUP($A190,'pan 0-1'!$AT:$BB,4,TRUE)*12/255</f>
        <v>0</v>
      </c>
    </row>
    <row r="191" spans="1:13" x14ac:dyDescent="0.2">
      <c r="A191" s="2">
        <f t="shared" si="0"/>
        <v>13.950000000000072</v>
      </c>
      <c r="B191" s="2">
        <f>VLOOKUP(A191,'pan 0-1'!$B:$J,6,TRUE)</f>
        <v>1.0358149999999999</v>
      </c>
      <c r="C191" s="2">
        <f>VLOOKUP($A191,'pan 0-1'!$M:$U,6,TRUE)</f>
        <v>1.0016670000000001</v>
      </c>
      <c r="D191" s="2">
        <f>VLOOKUP($A191,'pan 0-1'!$X:$BH,6,TRUE)</f>
        <v>0.99028499999999997</v>
      </c>
      <c r="E191" s="2">
        <f>VLOOKUP($A191,'pan 0-1'!$AI:$AQ,6,TRUE)</f>
        <v>0.95613700000000001</v>
      </c>
      <c r="F191" s="2">
        <f>VLOOKUP($A191,'pan 0-1'!$AT:$BB,6,TRUE)</f>
        <v>0.95613700000000001</v>
      </c>
      <c r="H191" s="2">
        <f t="shared" si="1"/>
        <v>13.950000000000072</v>
      </c>
      <c r="I191" s="2">
        <f>VLOOKUP(H191,'pan 0-1'!$B:$J,4,TRUE)*12/255</f>
        <v>0</v>
      </c>
      <c r="J191" s="2">
        <f>VLOOKUP($A191,'pan 0-1'!$M:$U,4,TRUE)*12/255</f>
        <v>0</v>
      </c>
      <c r="K191" s="2">
        <f>VLOOKUP($A191,'pan 0-1'!$X:$BH,4,TRUE)*12/255</f>
        <v>0</v>
      </c>
      <c r="L191" s="2">
        <f>VLOOKUP($A191,'pan 0-1'!$AI:$AQ,4,TRUE)*12/255</f>
        <v>0</v>
      </c>
      <c r="M191" s="2">
        <f>VLOOKUP($A191,'pan 0-1'!$AT:$BB,4,TRUE)*12/255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pan 0-1</vt:lpstr>
      <vt:lpstr>pan 0-1 graf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rasm4</cp:lastModifiedBy>
  <dcterms:modified xsi:type="dcterms:W3CDTF">2021-05-27T18:29:41Z</dcterms:modified>
</cp:coreProperties>
</file>