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<sst xmlns="http://schemas.openxmlformats.org/spreadsheetml/2006/main" count="48" uniqueCount="32">
  <si>
    <t>The number of numbers is always even</t>
  </si>
  <si>
    <t>The last two commands are always a OUT and a JNZ</t>
  </si>
  <si>
    <t>As the last A has to be 0, the range of values is limited</t>
  </si>
  <si>
    <t>Increment until you the row is valid(last column)</t>
  </si>
  <si>
    <t>Go to the row above and repeat</t>
  </si>
  <si>
    <t>If no number from 0-7 matches, erase the content of the cell and increment the previous level</t>
  </si>
  <si>
    <t>Do that until no rows are red</t>
  </si>
  <si>
    <t>2,4</t>
  </si>
  <si>
    <t>1,3</t>
  </si>
  <si>
    <t>7,5</t>
  </si>
  <si>
    <t>4,1</t>
  </si>
  <si>
    <t>0,3</t>
  </si>
  <si>
    <t>5,5</t>
  </si>
  <si>
    <t>3,0</t>
  </si>
  <si>
    <t xml:space="preserve"> </t>
  </si>
  <si>
    <t>B = A % 8</t>
  </si>
  <si>
    <t>B = B XOR 3</t>
  </si>
  <si>
    <t>C = A/2^B</t>
  </si>
  <si>
    <t>B=B XOR C</t>
  </si>
  <si>
    <t>A = A / 8</t>
  </si>
  <si>
    <t>PRINT B % 8</t>
  </si>
  <si>
    <t>LOOP IF A != 0</t>
  </si>
  <si>
    <t>VALID</t>
  </si>
  <si>
    <t>EXTRA</t>
  </si>
  <si>
    <t>MIN A</t>
  </si>
  <si>
    <t>A</t>
  </si>
  <si>
    <t>MAX A</t>
  </si>
  <si>
    <t>B</t>
  </si>
  <si>
    <t>C</t>
  </si>
  <si>
    <t>5,4</t>
  </si>
  <si>
    <t>A=A/8</t>
  </si>
  <si>
    <t>PRINT A %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</si>
</sst>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2.88"/>
    <col customWidth="1" min="3" max="5" width="15.0"/>
    <col customWidth="1" min="6" max="7" width="14.0"/>
    <col customWidth="1" min="8" max="10" width="13.88"/>
    <col customWidth="1" min="11" max="11" width="13.13"/>
    <col customWidth="1" min="12" max="12" width="12.13"/>
  </cols>
  <sheetData>
    <row r="1">
      <c r="B1" s="1" t="s">
        <v>0</v>
      </c>
      <c r="F1" s="1"/>
      <c r="G1" s="1"/>
      <c r="H1" s="1"/>
      <c r="I1" s="1"/>
      <c r="J1" s="1"/>
      <c r="K1" s="1"/>
      <c r="L1" s="1"/>
      <c r="M1" s="1"/>
    </row>
    <row r="2">
      <c r="B2" s="1" t="s">
        <v>1</v>
      </c>
      <c r="F2" s="1"/>
      <c r="G2" s="1"/>
      <c r="H2" s="1"/>
      <c r="I2" s="1"/>
      <c r="J2" s="1"/>
      <c r="K2" s="1"/>
      <c r="L2" s="1"/>
      <c r="M2" s="1"/>
    </row>
    <row r="3">
      <c r="B3" s="1" t="s">
        <v>2</v>
      </c>
      <c r="F3" s="1"/>
      <c r="G3" s="1"/>
      <c r="H3" s="1"/>
      <c r="I3" s="1"/>
      <c r="J3" s="1"/>
      <c r="K3" s="1"/>
      <c r="L3" s="1"/>
      <c r="M3" s="1"/>
    </row>
    <row r="4">
      <c r="B4" s="1" t="s">
        <v>3</v>
      </c>
      <c r="F4" s="1"/>
      <c r="G4" s="1"/>
      <c r="H4" s="1"/>
      <c r="I4" s="1"/>
      <c r="J4" s="1"/>
      <c r="K4" s="1"/>
      <c r="L4" s="1"/>
      <c r="M4" s="1"/>
    </row>
    <row r="5">
      <c r="B5" s="1" t="s">
        <v>4</v>
      </c>
      <c r="F5" s="1"/>
      <c r="G5" s="1"/>
      <c r="H5" s="1"/>
      <c r="I5" s="1"/>
      <c r="J5" s="1"/>
      <c r="K5" s="1"/>
      <c r="L5" s="1"/>
      <c r="M5" s="1"/>
    </row>
    <row r="6">
      <c r="B6" s="1" t="s">
        <v>5</v>
      </c>
      <c r="F6" s="1"/>
      <c r="G6" s="1"/>
      <c r="H6" s="1"/>
      <c r="I6" s="1"/>
      <c r="J6" s="1"/>
      <c r="K6" s="1"/>
      <c r="L6" s="1"/>
      <c r="M6" s="1"/>
    </row>
    <row r="7">
      <c r="B7" s="1" t="s">
        <v>6</v>
      </c>
      <c r="F7" s="1"/>
      <c r="G7" s="1"/>
      <c r="H7" s="1"/>
      <c r="I7" s="1"/>
      <c r="J7" s="1"/>
      <c r="K7" s="1"/>
      <c r="L7" s="1"/>
      <c r="M7" s="1"/>
    </row>
    <row r="8">
      <c r="B8" s="1"/>
      <c r="F8" s="1"/>
      <c r="G8" s="1"/>
      <c r="H8" s="1"/>
      <c r="I8" s="1"/>
      <c r="J8" s="1"/>
      <c r="K8" s="1"/>
      <c r="L8" s="1"/>
      <c r="M8" s="1"/>
    </row>
    <row r="9">
      <c r="F9" s="1" t="s">
        <v>7</v>
      </c>
      <c r="G9" s="1" t="s">
        <v>8</v>
      </c>
      <c r="H9" s="1" t="s">
        <v>9</v>
      </c>
      <c r="I9" s="1" t="s">
        <v>10</v>
      </c>
      <c r="J9" s="1" t="s">
        <v>8</v>
      </c>
      <c r="K9" s="1" t="s">
        <v>11</v>
      </c>
      <c r="L9" s="1" t="s">
        <v>12</v>
      </c>
      <c r="M9" s="1" t="s">
        <v>13</v>
      </c>
    </row>
    <row r="10">
      <c r="A10" s="1" t="s">
        <v>14</v>
      </c>
      <c r="B10" s="1"/>
      <c r="C10" s="1"/>
      <c r="D10" s="1"/>
      <c r="E10" s="1"/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16</v>
      </c>
      <c r="K10" s="1" t="s">
        <v>19</v>
      </c>
      <c r="L10" s="1" t="s">
        <v>20</v>
      </c>
      <c r="M10" s="1" t="s">
        <v>21</v>
      </c>
      <c r="O10" s="1" t="s">
        <v>22</v>
      </c>
    </row>
    <row r="11">
      <c r="B11" s="1" t="s">
        <v>23</v>
      </c>
      <c r="C11" s="1" t="s">
        <v>24</v>
      </c>
      <c r="D11" s="1" t="s">
        <v>25</v>
      </c>
      <c r="E11" s="1" t="s">
        <v>26</v>
      </c>
      <c r="F11" s="1" t="s">
        <v>27</v>
      </c>
      <c r="G11" s="1" t="s">
        <v>27</v>
      </c>
      <c r="H11" s="1" t="s">
        <v>28</v>
      </c>
      <c r="I11" s="1" t="s">
        <v>27</v>
      </c>
      <c r="J11" s="1" t="s">
        <v>27</v>
      </c>
      <c r="K11" s="1" t="s">
        <v>25</v>
      </c>
      <c r="L11" s="1" t="s">
        <v>27</v>
      </c>
    </row>
    <row r="12">
      <c r="B12" s="1"/>
      <c r="C12" s="1"/>
      <c r="D12" s="1"/>
      <c r="E12" s="1"/>
      <c r="G12" s="1"/>
      <c r="H12" s="1"/>
      <c r="I12" s="1"/>
      <c r="J12" s="1"/>
      <c r="K12" s="1"/>
      <c r="L12" s="1"/>
    </row>
    <row r="13">
      <c r="A13" s="1">
        <v>2.0</v>
      </c>
      <c r="B13" s="1">
        <v>5.0</v>
      </c>
      <c r="C13" s="1">
        <f t="shared" ref="C13:C27" si="1">D14*8</f>
        <v>108107566389752</v>
      </c>
      <c r="D13" s="1">
        <f t="shared" ref="D13:D28" si="2">C13+B13</f>
        <v>108107566389757</v>
      </c>
      <c r="E13" s="1">
        <f t="shared" ref="E13:E27" si="3">C13+7</f>
        <v>108107566389759</v>
      </c>
      <c r="F13" s="2">
        <f t="shared" ref="F13:F28" si="4">D13 - (INT(D13/8) * 8)</f>
        <v>5</v>
      </c>
      <c r="G13" s="2">
        <f t="shared" ref="G13:G28" si="5">BITXOR(F13, 3)</f>
        <v>6</v>
      </c>
      <c r="H13" s="3">
        <f t="shared" ref="H13:H28" si="6">INT(D13/(2^G13))</f>
        <v>1689180724839</v>
      </c>
      <c r="I13" s="3">
        <f t="shared" ref="I13:I28" si="7">BITXOR(H13,G13)</f>
        <v>1689180724833</v>
      </c>
      <c r="J13" s="1">
        <f t="shared" ref="J13:J28" si="8">BITXOR(I13, 3)</f>
        <v>1689180724834</v>
      </c>
      <c r="K13" s="1">
        <f t="shared" ref="K13:K27" si="9">(K14*8) + 1</f>
        <v>5026338869833</v>
      </c>
      <c r="L13" s="2">
        <f t="shared" ref="L13:L28" si="10">J13 - (INT(J13/8) * 8)</f>
        <v>2</v>
      </c>
      <c r="M13" s="3" t="b">
        <f t="shared" ref="M13:M28" si="11"> K13 = 0</f>
        <v>0</v>
      </c>
      <c r="O13" s="3" t="b">
        <f t="shared" ref="O13:O27" si="12">AND(M13=FALSE,L13=A13)</f>
        <v>1</v>
      </c>
    </row>
    <row r="14">
      <c r="A14" s="1">
        <v>4.0</v>
      </c>
      <c r="B14" s="1">
        <v>7.0</v>
      </c>
      <c r="C14" s="1">
        <f t="shared" si="1"/>
        <v>13513445798712</v>
      </c>
      <c r="D14" s="1">
        <f t="shared" si="2"/>
        <v>13513445798719</v>
      </c>
      <c r="E14" s="1">
        <f t="shared" si="3"/>
        <v>13513445798719</v>
      </c>
      <c r="F14" s="2">
        <f t="shared" si="4"/>
        <v>7</v>
      </c>
      <c r="G14" s="2">
        <f t="shared" si="5"/>
        <v>4</v>
      </c>
      <c r="H14" s="3">
        <f t="shared" si="6"/>
        <v>844590362419</v>
      </c>
      <c r="I14" s="3">
        <f t="shared" si="7"/>
        <v>844590362423</v>
      </c>
      <c r="J14" s="1">
        <f t="shared" si="8"/>
        <v>844590362420</v>
      </c>
      <c r="K14" s="1">
        <f t="shared" si="9"/>
        <v>628292358729</v>
      </c>
      <c r="L14" s="2">
        <f t="shared" si="10"/>
        <v>4</v>
      </c>
      <c r="M14" s="3" t="b">
        <f t="shared" si="11"/>
        <v>0</v>
      </c>
      <c r="O14" s="3" t="b">
        <f t="shared" si="12"/>
        <v>1</v>
      </c>
    </row>
    <row r="15">
      <c r="A15" s="1">
        <v>1.0</v>
      </c>
      <c r="B15" s="1">
        <v>7.0</v>
      </c>
      <c r="C15" s="1">
        <f t="shared" si="1"/>
        <v>1689180724832</v>
      </c>
      <c r="D15" s="1">
        <f t="shared" si="2"/>
        <v>1689180724839</v>
      </c>
      <c r="E15" s="1">
        <f t="shared" si="3"/>
        <v>1689180724839</v>
      </c>
      <c r="F15" s="2">
        <f t="shared" si="4"/>
        <v>7</v>
      </c>
      <c r="G15" s="2">
        <f t="shared" si="5"/>
        <v>4</v>
      </c>
      <c r="H15" s="3">
        <f t="shared" si="6"/>
        <v>105573795302</v>
      </c>
      <c r="I15" s="3">
        <f t="shared" si="7"/>
        <v>105573795298</v>
      </c>
      <c r="J15" s="1">
        <f t="shared" si="8"/>
        <v>105573795297</v>
      </c>
      <c r="K15" s="1">
        <f t="shared" si="9"/>
        <v>78536544841</v>
      </c>
      <c r="L15" s="2">
        <f t="shared" si="10"/>
        <v>1</v>
      </c>
      <c r="M15" s="3" t="b">
        <f t="shared" si="11"/>
        <v>0</v>
      </c>
      <c r="O15" s="3" t="b">
        <f t="shared" si="12"/>
        <v>1</v>
      </c>
    </row>
    <row r="16">
      <c r="A16" s="1">
        <v>3.0</v>
      </c>
      <c r="B16" s="1">
        <v>4.0</v>
      </c>
      <c r="C16" s="1">
        <f t="shared" si="1"/>
        <v>211147590600</v>
      </c>
      <c r="D16" s="1">
        <f t="shared" si="2"/>
        <v>211147590604</v>
      </c>
      <c r="E16" s="1">
        <f t="shared" si="3"/>
        <v>211147590607</v>
      </c>
      <c r="F16" s="2">
        <f t="shared" si="4"/>
        <v>4</v>
      </c>
      <c r="G16" s="2">
        <f t="shared" si="5"/>
        <v>7</v>
      </c>
      <c r="H16" s="3">
        <f t="shared" si="6"/>
        <v>1649590551</v>
      </c>
      <c r="I16" s="3">
        <f t="shared" si="7"/>
        <v>1649590544</v>
      </c>
      <c r="J16" s="1">
        <f t="shared" si="8"/>
        <v>1649590547</v>
      </c>
      <c r="K16" s="1">
        <f t="shared" si="9"/>
        <v>9817068105</v>
      </c>
      <c r="L16" s="2">
        <f t="shared" si="10"/>
        <v>3</v>
      </c>
      <c r="M16" s="3" t="b">
        <f t="shared" si="11"/>
        <v>0</v>
      </c>
      <c r="O16" s="3" t="b">
        <f t="shared" si="12"/>
        <v>1</v>
      </c>
    </row>
    <row r="17">
      <c r="A17" s="1">
        <v>7.0</v>
      </c>
      <c r="B17" s="1">
        <v>1.0</v>
      </c>
      <c r="C17" s="1">
        <f t="shared" si="1"/>
        <v>26393448824</v>
      </c>
      <c r="D17" s="1">
        <f t="shared" si="2"/>
        <v>26393448825</v>
      </c>
      <c r="E17" s="1">
        <f t="shared" si="3"/>
        <v>26393448831</v>
      </c>
      <c r="F17" s="2">
        <f t="shared" si="4"/>
        <v>1</v>
      </c>
      <c r="G17" s="2">
        <f t="shared" si="5"/>
        <v>2</v>
      </c>
      <c r="H17" s="3">
        <f t="shared" si="6"/>
        <v>6598362206</v>
      </c>
      <c r="I17" s="3">
        <f t="shared" si="7"/>
        <v>6598362204</v>
      </c>
      <c r="J17" s="1">
        <f t="shared" si="8"/>
        <v>6598362207</v>
      </c>
      <c r="K17" s="1">
        <f t="shared" si="9"/>
        <v>1227133513</v>
      </c>
      <c r="L17" s="2">
        <f t="shared" si="10"/>
        <v>7</v>
      </c>
      <c r="M17" s="3" t="b">
        <f t="shared" si="11"/>
        <v>0</v>
      </c>
      <c r="O17" s="3" t="b">
        <f t="shared" si="12"/>
        <v>1</v>
      </c>
    </row>
    <row r="18">
      <c r="A18" s="1">
        <v>5.0</v>
      </c>
      <c r="B18" s="1">
        <v>7.0</v>
      </c>
      <c r="C18" s="1">
        <f t="shared" si="1"/>
        <v>3299181096</v>
      </c>
      <c r="D18" s="1">
        <f t="shared" si="2"/>
        <v>3299181103</v>
      </c>
      <c r="E18" s="1">
        <f t="shared" si="3"/>
        <v>3299181103</v>
      </c>
      <c r="F18" s="2">
        <f t="shared" si="4"/>
        <v>7</v>
      </c>
      <c r="G18" s="2">
        <f t="shared" si="5"/>
        <v>4</v>
      </c>
      <c r="H18" s="3">
        <f t="shared" si="6"/>
        <v>206198818</v>
      </c>
      <c r="I18" s="3">
        <f t="shared" si="7"/>
        <v>206198822</v>
      </c>
      <c r="J18" s="1">
        <f t="shared" si="8"/>
        <v>206198821</v>
      </c>
      <c r="K18" s="1">
        <f t="shared" si="9"/>
        <v>153391689</v>
      </c>
      <c r="L18" s="2">
        <f t="shared" si="10"/>
        <v>5</v>
      </c>
      <c r="M18" s="3" t="b">
        <f t="shared" si="11"/>
        <v>0</v>
      </c>
      <c r="O18" s="3" t="b">
        <f t="shared" si="12"/>
        <v>1</v>
      </c>
    </row>
    <row r="19">
      <c r="A19" s="1">
        <v>4.0</v>
      </c>
      <c r="B19" s="1">
        <v>5.0</v>
      </c>
      <c r="C19" s="1">
        <f t="shared" si="1"/>
        <v>412397632</v>
      </c>
      <c r="D19" s="1">
        <f t="shared" si="2"/>
        <v>412397637</v>
      </c>
      <c r="E19" s="1">
        <f t="shared" si="3"/>
        <v>412397639</v>
      </c>
      <c r="F19" s="2">
        <f t="shared" si="4"/>
        <v>5</v>
      </c>
      <c r="G19" s="2">
        <f t="shared" si="5"/>
        <v>6</v>
      </c>
      <c r="H19" s="3">
        <f t="shared" si="6"/>
        <v>6443713</v>
      </c>
      <c r="I19" s="3">
        <f t="shared" si="7"/>
        <v>6443719</v>
      </c>
      <c r="J19" s="1">
        <f t="shared" si="8"/>
        <v>6443716</v>
      </c>
      <c r="K19" s="1">
        <f t="shared" si="9"/>
        <v>19173961</v>
      </c>
      <c r="L19" s="2">
        <f t="shared" si="10"/>
        <v>4</v>
      </c>
      <c r="M19" s="3" t="b">
        <f t="shared" si="11"/>
        <v>0</v>
      </c>
      <c r="O19" s="3" t="b">
        <f t="shared" si="12"/>
        <v>1</v>
      </c>
    </row>
    <row r="20">
      <c r="A20" s="1">
        <v>1.0</v>
      </c>
      <c r="B20" s="1">
        <v>0.0</v>
      </c>
      <c r="C20" s="1">
        <f t="shared" si="1"/>
        <v>51549704</v>
      </c>
      <c r="D20" s="1">
        <f t="shared" si="2"/>
        <v>51549704</v>
      </c>
      <c r="E20" s="1">
        <f t="shared" si="3"/>
        <v>51549711</v>
      </c>
      <c r="F20" s="2">
        <f t="shared" si="4"/>
        <v>0</v>
      </c>
      <c r="G20" s="2">
        <f t="shared" si="5"/>
        <v>3</v>
      </c>
      <c r="H20" s="3">
        <f t="shared" si="6"/>
        <v>6443713</v>
      </c>
      <c r="I20" s="3">
        <f t="shared" si="7"/>
        <v>6443714</v>
      </c>
      <c r="J20" s="1">
        <f t="shared" si="8"/>
        <v>6443713</v>
      </c>
      <c r="K20" s="1">
        <f t="shared" si="9"/>
        <v>2396745</v>
      </c>
      <c r="L20" s="2">
        <f t="shared" si="10"/>
        <v>1</v>
      </c>
      <c r="M20" s="3" t="b">
        <f t="shared" si="11"/>
        <v>0</v>
      </c>
      <c r="O20" s="3" t="b">
        <f t="shared" si="12"/>
        <v>1</v>
      </c>
    </row>
    <row r="21">
      <c r="A21" s="1">
        <v>1.0</v>
      </c>
      <c r="B21" s="1">
        <v>1.0</v>
      </c>
      <c r="C21" s="1">
        <f t="shared" si="1"/>
        <v>6443712</v>
      </c>
      <c r="D21" s="1">
        <f t="shared" si="2"/>
        <v>6443713</v>
      </c>
      <c r="E21" s="1">
        <f t="shared" si="3"/>
        <v>6443719</v>
      </c>
      <c r="F21" s="2">
        <f t="shared" si="4"/>
        <v>1</v>
      </c>
      <c r="G21" s="2">
        <f t="shared" si="5"/>
        <v>2</v>
      </c>
      <c r="H21" s="3">
        <f t="shared" si="6"/>
        <v>1610928</v>
      </c>
      <c r="I21" s="3">
        <f t="shared" si="7"/>
        <v>1610930</v>
      </c>
      <c r="J21" s="1">
        <f t="shared" si="8"/>
        <v>1610929</v>
      </c>
      <c r="K21" s="1">
        <f t="shared" si="9"/>
        <v>299593</v>
      </c>
      <c r="L21" s="2">
        <f t="shared" si="10"/>
        <v>1</v>
      </c>
      <c r="M21" s="3" t="b">
        <f t="shared" si="11"/>
        <v>0</v>
      </c>
      <c r="O21" s="3" t="b">
        <f t="shared" si="12"/>
        <v>1</v>
      </c>
    </row>
    <row r="22">
      <c r="A22" s="1">
        <v>3.0</v>
      </c>
      <c r="B22" s="1">
        <v>0.0</v>
      </c>
      <c r="C22" s="1">
        <f t="shared" si="1"/>
        <v>805464</v>
      </c>
      <c r="D22" s="1">
        <f t="shared" si="2"/>
        <v>805464</v>
      </c>
      <c r="E22" s="1">
        <f t="shared" si="3"/>
        <v>805471</v>
      </c>
      <c r="F22" s="2">
        <f t="shared" si="4"/>
        <v>0</v>
      </c>
      <c r="G22" s="2">
        <f t="shared" si="5"/>
        <v>3</v>
      </c>
      <c r="H22" s="3">
        <f t="shared" si="6"/>
        <v>100683</v>
      </c>
      <c r="I22" s="3">
        <f t="shared" si="7"/>
        <v>100680</v>
      </c>
      <c r="J22" s="1">
        <f t="shared" si="8"/>
        <v>100683</v>
      </c>
      <c r="K22" s="1">
        <f t="shared" si="9"/>
        <v>37449</v>
      </c>
      <c r="L22" s="2">
        <f t="shared" si="10"/>
        <v>3</v>
      </c>
      <c r="M22" s="3" t="b">
        <f t="shared" si="11"/>
        <v>0</v>
      </c>
      <c r="O22" s="3" t="b">
        <f t="shared" si="12"/>
        <v>1</v>
      </c>
    </row>
    <row r="23">
      <c r="A23" s="1">
        <v>0.0</v>
      </c>
      <c r="B23" s="1">
        <v>3.0</v>
      </c>
      <c r="C23" s="1">
        <f t="shared" si="1"/>
        <v>100680</v>
      </c>
      <c r="D23" s="1">
        <f t="shared" si="2"/>
        <v>100683</v>
      </c>
      <c r="E23" s="1">
        <f t="shared" si="3"/>
        <v>100687</v>
      </c>
      <c r="F23" s="2">
        <f t="shared" si="4"/>
        <v>3</v>
      </c>
      <c r="G23" s="2">
        <f t="shared" si="5"/>
        <v>0</v>
      </c>
      <c r="H23" s="3">
        <f t="shared" si="6"/>
        <v>100683</v>
      </c>
      <c r="I23" s="3">
        <f t="shared" si="7"/>
        <v>100683</v>
      </c>
      <c r="J23" s="1">
        <f t="shared" si="8"/>
        <v>100680</v>
      </c>
      <c r="K23" s="1">
        <f t="shared" si="9"/>
        <v>4681</v>
      </c>
      <c r="L23" s="2">
        <f t="shared" si="10"/>
        <v>0</v>
      </c>
      <c r="M23" s="3" t="b">
        <f t="shared" si="11"/>
        <v>0</v>
      </c>
      <c r="O23" s="3" t="b">
        <f t="shared" si="12"/>
        <v>1</v>
      </c>
    </row>
    <row r="24">
      <c r="A24" s="1">
        <v>3.0</v>
      </c>
      <c r="B24" s="1">
        <v>1.0</v>
      </c>
      <c r="C24" s="1">
        <f t="shared" si="1"/>
        <v>12584</v>
      </c>
      <c r="D24" s="1">
        <f t="shared" si="2"/>
        <v>12585</v>
      </c>
      <c r="E24" s="1">
        <f t="shared" si="3"/>
        <v>12591</v>
      </c>
      <c r="F24" s="2">
        <f t="shared" si="4"/>
        <v>1</v>
      </c>
      <c r="G24" s="2">
        <f t="shared" si="5"/>
        <v>2</v>
      </c>
      <c r="H24" s="3">
        <f t="shared" si="6"/>
        <v>3146</v>
      </c>
      <c r="I24" s="3">
        <f t="shared" si="7"/>
        <v>3144</v>
      </c>
      <c r="J24" s="1">
        <f t="shared" si="8"/>
        <v>3147</v>
      </c>
      <c r="K24" s="1">
        <f t="shared" si="9"/>
        <v>585</v>
      </c>
      <c r="L24" s="2">
        <f t="shared" si="10"/>
        <v>3</v>
      </c>
      <c r="M24" s="3" t="b">
        <f t="shared" si="11"/>
        <v>0</v>
      </c>
      <c r="O24" s="3" t="b">
        <f t="shared" si="12"/>
        <v>1</v>
      </c>
    </row>
    <row r="25">
      <c r="A25" s="1">
        <v>5.0</v>
      </c>
      <c r="B25" s="1">
        <v>5.0</v>
      </c>
      <c r="C25" s="1">
        <f t="shared" si="1"/>
        <v>1568</v>
      </c>
      <c r="D25" s="1">
        <f t="shared" si="2"/>
        <v>1573</v>
      </c>
      <c r="E25" s="1">
        <f t="shared" si="3"/>
        <v>1575</v>
      </c>
      <c r="F25" s="2">
        <f t="shared" si="4"/>
        <v>5</v>
      </c>
      <c r="G25" s="2">
        <f t="shared" si="5"/>
        <v>6</v>
      </c>
      <c r="H25" s="3">
        <f t="shared" si="6"/>
        <v>24</v>
      </c>
      <c r="I25" s="3">
        <f t="shared" si="7"/>
        <v>30</v>
      </c>
      <c r="J25" s="1">
        <f t="shared" si="8"/>
        <v>29</v>
      </c>
      <c r="K25" s="1">
        <f t="shared" si="9"/>
        <v>73</v>
      </c>
      <c r="L25" s="2">
        <f t="shared" si="10"/>
        <v>5</v>
      </c>
      <c r="M25" s="3" t="b">
        <f t="shared" si="11"/>
        <v>0</v>
      </c>
      <c r="O25" s="3" t="b">
        <f t="shared" si="12"/>
        <v>1</v>
      </c>
    </row>
    <row r="26">
      <c r="A26" s="1">
        <v>5.0</v>
      </c>
      <c r="B26" s="1">
        <v>4.0</v>
      </c>
      <c r="C26" s="1">
        <f t="shared" si="1"/>
        <v>192</v>
      </c>
      <c r="D26" s="1">
        <f t="shared" si="2"/>
        <v>196</v>
      </c>
      <c r="E26" s="1">
        <f t="shared" si="3"/>
        <v>199</v>
      </c>
      <c r="F26" s="2">
        <f t="shared" si="4"/>
        <v>4</v>
      </c>
      <c r="G26" s="2">
        <f t="shared" si="5"/>
        <v>7</v>
      </c>
      <c r="H26" s="3">
        <f t="shared" si="6"/>
        <v>1</v>
      </c>
      <c r="I26" s="3">
        <f t="shared" si="7"/>
        <v>6</v>
      </c>
      <c r="J26" s="1">
        <f t="shared" si="8"/>
        <v>5</v>
      </c>
      <c r="K26" s="1">
        <f t="shared" si="9"/>
        <v>9</v>
      </c>
      <c r="L26" s="2">
        <f t="shared" si="10"/>
        <v>5</v>
      </c>
      <c r="M26" s="3" t="b">
        <f t="shared" si="11"/>
        <v>0</v>
      </c>
      <c r="O26" s="3" t="b">
        <f t="shared" si="12"/>
        <v>1</v>
      </c>
    </row>
    <row r="27">
      <c r="A27" s="1">
        <v>3.0</v>
      </c>
      <c r="B27" s="1">
        <v>0.0</v>
      </c>
      <c r="C27" s="1">
        <f t="shared" si="1"/>
        <v>24</v>
      </c>
      <c r="D27" s="1">
        <f t="shared" si="2"/>
        <v>24</v>
      </c>
      <c r="E27" s="1">
        <f t="shared" si="3"/>
        <v>31</v>
      </c>
      <c r="F27" s="2">
        <f t="shared" si="4"/>
        <v>0</v>
      </c>
      <c r="G27" s="2">
        <f t="shared" si="5"/>
        <v>3</v>
      </c>
      <c r="H27" s="3">
        <f t="shared" si="6"/>
        <v>3</v>
      </c>
      <c r="I27" s="3">
        <f t="shared" si="7"/>
        <v>0</v>
      </c>
      <c r="J27" s="1">
        <f t="shared" si="8"/>
        <v>3</v>
      </c>
      <c r="K27" s="1">
        <f t="shared" si="9"/>
        <v>1</v>
      </c>
      <c r="L27" s="2">
        <f t="shared" si="10"/>
        <v>3</v>
      </c>
      <c r="M27" s="3" t="b">
        <f t="shared" si="11"/>
        <v>0</v>
      </c>
      <c r="O27" s="3" t="b">
        <f t="shared" si="12"/>
        <v>1</v>
      </c>
    </row>
    <row r="28">
      <c r="A28" s="1">
        <v>0.0</v>
      </c>
      <c r="B28" s="1">
        <v>2.0</v>
      </c>
      <c r="C28" s="1">
        <v>1.0</v>
      </c>
      <c r="D28" s="1">
        <f t="shared" si="2"/>
        <v>3</v>
      </c>
      <c r="E28" s="1">
        <v>7.0</v>
      </c>
      <c r="F28" s="2">
        <f t="shared" si="4"/>
        <v>3</v>
      </c>
      <c r="G28" s="2">
        <f t="shared" si="5"/>
        <v>0</v>
      </c>
      <c r="H28" s="3">
        <f t="shared" si="6"/>
        <v>3</v>
      </c>
      <c r="I28" s="3">
        <f t="shared" si="7"/>
        <v>3</v>
      </c>
      <c r="J28" s="1">
        <f t="shared" si="8"/>
        <v>0</v>
      </c>
      <c r="K28" s="1">
        <f>INT(D28/8)</f>
        <v>0</v>
      </c>
      <c r="L28" s="2">
        <f t="shared" si="10"/>
        <v>0</v>
      </c>
      <c r="M28" s="3" t="b">
        <f t="shared" si="11"/>
        <v>1</v>
      </c>
      <c r="O28" s="3" t="b">
        <f>AND(M28=TRUE,L28=A28)</f>
        <v>1</v>
      </c>
    </row>
    <row r="31">
      <c r="F31" s="1" t="s">
        <v>11</v>
      </c>
      <c r="G31" s="1" t="s">
        <v>29</v>
      </c>
      <c r="H31" s="1" t="s">
        <v>13</v>
      </c>
    </row>
    <row r="32">
      <c r="F32" s="1" t="s">
        <v>30</v>
      </c>
      <c r="G32" s="1" t="s">
        <v>31</v>
      </c>
      <c r="H32" s="1" t="s">
        <v>21</v>
      </c>
    </row>
    <row r="33"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25</v>
      </c>
      <c r="G33" s="1" t="s">
        <v>25</v>
      </c>
    </row>
    <row r="35">
      <c r="A35" s="1">
        <v>0.0</v>
      </c>
      <c r="B35" s="1">
        <v>0.0</v>
      </c>
      <c r="C35" s="1">
        <f t="shared" ref="C35:C39" si="13">D36*8</f>
        <v>117440</v>
      </c>
      <c r="D35" s="1">
        <f t="shared" ref="D35:D40" si="14">C35+B35</f>
        <v>117440</v>
      </c>
      <c r="E35" s="1">
        <f t="shared" ref="E35:E40" si="15">C35+7</f>
        <v>117447</v>
      </c>
      <c r="F35" s="2">
        <f t="shared" ref="F35:F40" si="16">INT(D35/8)</f>
        <v>14680</v>
      </c>
      <c r="G35" s="2">
        <f t="shared" ref="G35:G40" si="17">MOD(F35, 8)</f>
        <v>0</v>
      </c>
      <c r="H35" s="3" t="b">
        <f t="shared" ref="H35:H40" si="18"> F35 = 0</f>
        <v>0</v>
      </c>
      <c r="O35" s="3" t="b">
        <f t="shared" ref="O35:O39" si="19">AND(H35=FALSE,A35=G35)</f>
        <v>1</v>
      </c>
    </row>
    <row r="36">
      <c r="A36" s="1">
        <v>3.0</v>
      </c>
      <c r="B36" s="1">
        <v>0.0</v>
      </c>
      <c r="C36" s="1">
        <f t="shared" si="13"/>
        <v>14680</v>
      </c>
      <c r="D36" s="1">
        <f t="shared" si="14"/>
        <v>14680</v>
      </c>
      <c r="E36" s="1">
        <f t="shared" si="15"/>
        <v>14687</v>
      </c>
      <c r="F36" s="2">
        <f t="shared" si="16"/>
        <v>1835</v>
      </c>
      <c r="G36" s="2">
        <f t="shared" si="17"/>
        <v>3</v>
      </c>
      <c r="H36" s="3" t="b">
        <f t="shared" si="18"/>
        <v>0</v>
      </c>
      <c r="O36" s="3" t="b">
        <f t="shared" si="19"/>
        <v>1</v>
      </c>
    </row>
    <row r="37">
      <c r="A37" s="1">
        <v>5.0</v>
      </c>
      <c r="B37" s="1">
        <v>3.0</v>
      </c>
      <c r="C37" s="1">
        <f t="shared" si="13"/>
        <v>1832</v>
      </c>
      <c r="D37" s="1">
        <f t="shared" si="14"/>
        <v>1835</v>
      </c>
      <c r="E37" s="1">
        <f t="shared" si="15"/>
        <v>1839</v>
      </c>
      <c r="F37" s="2">
        <f t="shared" si="16"/>
        <v>229</v>
      </c>
      <c r="G37" s="2">
        <f t="shared" si="17"/>
        <v>5</v>
      </c>
      <c r="H37" s="3" t="b">
        <f t="shared" si="18"/>
        <v>0</v>
      </c>
      <c r="O37" s="3" t="b">
        <f t="shared" si="19"/>
        <v>1</v>
      </c>
    </row>
    <row r="38">
      <c r="A38" s="1">
        <v>4.0</v>
      </c>
      <c r="B38" s="1">
        <v>5.0</v>
      </c>
      <c r="C38" s="1">
        <f t="shared" si="13"/>
        <v>224</v>
      </c>
      <c r="D38" s="1">
        <f t="shared" si="14"/>
        <v>229</v>
      </c>
      <c r="E38" s="1">
        <f t="shared" si="15"/>
        <v>231</v>
      </c>
      <c r="F38" s="2">
        <f t="shared" si="16"/>
        <v>28</v>
      </c>
      <c r="G38" s="2">
        <f t="shared" si="17"/>
        <v>4</v>
      </c>
      <c r="H38" s="3" t="b">
        <f t="shared" si="18"/>
        <v>0</v>
      </c>
      <c r="O38" s="3" t="b">
        <f t="shared" si="19"/>
        <v>1</v>
      </c>
    </row>
    <row r="39">
      <c r="A39" s="1">
        <v>3.0</v>
      </c>
      <c r="B39" s="1">
        <v>4.0</v>
      </c>
      <c r="C39" s="1">
        <f t="shared" si="13"/>
        <v>24</v>
      </c>
      <c r="D39" s="1">
        <f t="shared" si="14"/>
        <v>28</v>
      </c>
      <c r="E39" s="1">
        <f t="shared" si="15"/>
        <v>31</v>
      </c>
      <c r="F39" s="2">
        <f t="shared" si="16"/>
        <v>3</v>
      </c>
      <c r="G39" s="2">
        <f t="shared" si="17"/>
        <v>3</v>
      </c>
      <c r="H39" s="3" t="b">
        <f t="shared" si="18"/>
        <v>0</v>
      </c>
      <c r="O39" s="3" t="b">
        <f t="shared" si="19"/>
        <v>1</v>
      </c>
    </row>
    <row r="40">
      <c r="A40" s="1">
        <v>0.0</v>
      </c>
      <c r="B40" s="1">
        <v>2.0</v>
      </c>
      <c r="C40" s="1">
        <v>1.0</v>
      </c>
      <c r="D40" s="1">
        <f t="shared" si="14"/>
        <v>3</v>
      </c>
      <c r="E40" s="1">
        <f t="shared" si="15"/>
        <v>8</v>
      </c>
      <c r="F40" s="2">
        <f t="shared" si="16"/>
        <v>0</v>
      </c>
      <c r="G40" s="2">
        <f t="shared" si="17"/>
        <v>0</v>
      </c>
      <c r="H40" s="3" t="b">
        <f t="shared" si="18"/>
        <v>1</v>
      </c>
      <c r="O40" s="3" t="b">
        <f>AND(H40=TRUE,A40=G40)</f>
        <v>1</v>
      </c>
    </row>
    <row r="41">
      <c r="F41" s="2"/>
      <c r="G41" s="2"/>
    </row>
    <row r="42">
      <c r="F42" s="2"/>
      <c r="G42" s="2"/>
    </row>
  </sheetData>
  <conditionalFormatting sqref="A13:M28">
    <cfRule type="expression" dxfId="0" priority="1">
      <formula>$A13&lt;&gt;$L13</formula>
    </cfRule>
  </conditionalFormatting>
  <conditionalFormatting sqref="A35:H40">
    <cfRule type="expression" dxfId="0" priority="2">
      <formula>$A35&lt;&gt;$G35</formula>
    </cfRule>
  </conditionalFormatting>
  <drawing r:id="rId1"/>
</worksheet>
</file>