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Original Alk data" sheetId="1" state="visible" r:id="rId2"/>
    <sheet name="P1 and P2 approximate data" sheetId="2" state="visible" r:id="rId3"/>
    <sheet name="Selected RR1804 Bottle file dat" sheetId="3" state="visible" r:id="rId4"/>
    <sheet name="Selected corrected KK nutrient " sheetId="4" state="visible" r:id="rId5"/>
    <sheet name="Alk with DIC output from PyCO2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<sst xmlns="http://schemas.openxmlformats.org/spreadsheetml/2006/main" count="444" uniqueCount="101">
  <si>
    <t xml:space="preserve">Year</t>
  </si>
  <si>
    <t xml:space="preserve">Station</t>
  </si>
  <si>
    <t xml:space="preserve">Cast</t>
  </si>
  <si>
    <t xml:space="preserve">Depth</t>
  </si>
  <si>
    <t xml:space="preserve">Niskin Bottle #</t>
  </si>
  <si>
    <t xml:space="preserve">Alk Bottle #</t>
  </si>
  <si>
    <t xml:space="preserve">Titrator Slot</t>
  </si>
  <si>
    <t xml:space="preserve">Date and Time</t>
  </si>
  <si>
    <t xml:space="preserve">pH</t>
  </si>
  <si>
    <t xml:space="preserve">Alk R1</t>
  </si>
  <si>
    <t xml:space="preserve">Acid R3</t>
  </si>
  <si>
    <t xml:space="preserve">Notes</t>
  </si>
  <si>
    <t xml:space="preserve">Initials </t>
  </si>
  <si>
    <t xml:space="preserve">corrected pH</t>
  </si>
  <si>
    <t xml:space="preserve">had bubble in jar</t>
  </si>
  <si>
    <t xml:space="preserve">ss</t>
  </si>
  <si>
    <t xml:space="preserve">kh</t>
  </si>
  <si>
    <t xml:space="preserve">h</t>
  </si>
  <si>
    <t xml:space="preserve">30/03 00:07</t>
  </si>
  <si>
    <t xml:space="preserve">30/03 05:33</t>
  </si>
  <si>
    <t xml:space="preserve">yk</t>
  </si>
  <si>
    <t xml:space="preserve">stop tested list</t>
  </si>
  <si>
    <t xml:space="preserve">30/03 09:45</t>
  </si>
  <si>
    <t xml:space="preserve">Na</t>
  </si>
  <si>
    <t xml:space="preserve">cg ss</t>
  </si>
  <si>
    <t xml:space="preserve">misentered as 3-7-700</t>
  </si>
  <si>
    <t xml:space="preserve">30/03 15:02</t>
  </si>
  <si>
    <t xml:space="preserve">R1 and R3 may be flipped</t>
  </si>
  <si>
    <t xml:space="preserve">AB KF</t>
  </si>
  <si>
    <t xml:space="preserve">B1</t>
  </si>
  <si>
    <t xml:space="preserve">B2</t>
  </si>
  <si>
    <t xml:space="preserve">B3</t>
  </si>
  <si>
    <t xml:space="preserve">B4</t>
  </si>
  <si>
    <t xml:space="preserve">30/03 20:00</t>
  </si>
  <si>
    <t xml:space="preserve">rk/ab</t>
  </si>
  <si>
    <t xml:space="preserve">NAN</t>
  </si>
  <si>
    <t xml:space="preserve">rk/cg</t>
  </si>
  <si>
    <t xml:space="preserve">30/03</t>
  </si>
  <si>
    <t xml:space="preserve">cg/so</t>
  </si>
  <si>
    <t xml:space="preserve">31/03 06:39</t>
  </si>
  <si>
    <t xml:space="preserve">cg ss </t>
  </si>
  <si>
    <t xml:space="preserve">31/03 9:13</t>
  </si>
  <si>
    <t xml:space="preserve">ss cg</t>
  </si>
  <si>
    <t xml:space="preserve">messed up</t>
  </si>
  <si>
    <t xml:space="preserve">31/03 20:33</t>
  </si>
  <si>
    <t xml:space="preserve">SS CG</t>
  </si>
  <si>
    <t xml:space="preserve">31/03 22:37</t>
  </si>
  <si>
    <t xml:space="preserve">AB</t>
  </si>
  <si>
    <t xml:space="preserve">May be off, a lot of bubbles </t>
  </si>
  <si>
    <t xml:space="preserve">AB  </t>
  </si>
  <si>
    <t xml:space="preserve">cg</t>
  </si>
  <si>
    <t xml:space="preserve">KF</t>
  </si>
  <si>
    <t xml:space="preserve">2.8 (surface)</t>
  </si>
  <si>
    <t xml:space="preserve">ab</t>
  </si>
  <si>
    <t xml:space="preserve">SURF</t>
  </si>
  <si>
    <t xml:space="preserve">CG</t>
  </si>
  <si>
    <t xml:space="preserve">KB</t>
  </si>
  <si>
    <t xml:space="preserve">NaN</t>
  </si>
  <si>
    <t xml:space="preserve">Cruise</t>
  </si>
  <si>
    <t xml:space="preserve">Alk R1 (mmol)</t>
  </si>
  <si>
    <t xml:space="preserve">Corrected pH</t>
  </si>
  <si>
    <t xml:space="preserve">Salinity (PSU)</t>
  </si>
  <si>
    <t xml:space="preserve">Temp</t>
  </si>
  <si>
    <t xml:space="preserve">Pressure (dbar)</t>
  </si>
  <si>
    <t xml:space="preserve">Silicate (umol)</t>
  </si>
  <si>
    <t xml:space="preserve">Phosphate (umol)</t>
  </si>
  <si>
    <t xml:space="preserve">Acid R3 (mmol)</t>
  </si>
  <si>
    <t xml:space="preserve">NO2 Conc.</t>
  </si>
  <si>
    <t xml:space="preserve">NO3 (umol)</t>
  </si>
  <si>
    <t xml:space="preserve">NO2 (umol)</t>
  </si>
  <si>
    <t xml:space="preserve">KK NH4 (umol)</t>
  </si>
  <si>
    <t xml:space="preserve">N star</t>
  </si>
  <si>
    <t xml:space="preserve">RR1804</t>
  </si>
  <si>
    <t xml:space="preserve">P1 approximate</t>
  </si>
  <si>
    <t xml:space="preserve">P2 approximate</t>
  </si>
  <si>
    <t xml:space="preserve">Event</t>
  </si>
  <si>
    <t xml:space="preserve">Bottle</t>
  </si>
  <si>
    <t xml:space="preserve">DepSM</t>
  </si>
  <si>
    <t xml:space="preserve">Sal00</t>
  </si>
  <si>
    <t xml:space="preserve">Sal11</t>
  </si>
  <si>
    <t xml:space="preserve">Sigma-é00</t>
  </si>
  <si>
    <t xml:space="preserve">Sigma-é11</t>
  </si>
  <si>
    <t xml:space="preserve">Sbeox0Mg/L</t>
  </si>
  <si>
    <t xml:space="preserve">Sbox0Mm/Kg</t>
  </si>
  <si>
    <t xml:space="preserve">Sbeox0PS</t>
  </si>
  <si>
    <t xml:space="preserve">Longitude</t>
  </si>
  <si>
    <t xml:space="preserve">Latitude</t>
  </si>
  <si>
    <t xml:space="preserve">T090C</t>
  </si>
  <si>
    <t xml:space="preserve">T190C</t>
  </si>
  <si>
    <t xml:space="preserve">FlSP</t>
  </si>
  <si>
    <t xml:space="preserve">CStarAt0</t>
  </si>
  <si>
    <t xml:space="preserve">CStarTr0</t>
  </si>
  <si>
    <t xml:space="preserve">Par</t>
  </si>
  <si>
    <t xml:space="preserve">NO2 hand.</t>
  </si>
  <si>
    <t xml:space="preserve">[ PO4 ]</t>
  </si>
  <si>
    <t xml:space="preserve">[ Si(OH)4 ]</t>
  </si>
  <si>
    <t xml:space="preserve">[ NO3 ]</t>
  </si>
  <si>
    <t xml:space="preserve">[ NO2 ]</t>
  </si>
  <si>
    <t xml:space="preserve">[ NH4 ]</t>
  </si>
  <si>
    <t xml:space="preserve">N*</t>
  </si>
  <si>
    <t xml:space="preserve">Total DIC (mmol)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</si>
</sst>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0.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pH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data'!$I$2:$I$9</c:f>
              <c:numCache>
                <c:formatCode>General</c:formatCode>
                <c:ptCount val="8"/>
                <c:pt idx="0">
                  <c:v>7.443</c:v>
                </c:pt>
                <c:pt idx="1">
                  <c:v>7.419</c:v>
                </c:pt>
                <c:pt idx="2">
                  <c:v>7.429</c:v>
                </c:pt>
                <c:pt idx="3">
                  <c:v>7.447</c:v>
                </c:pt>
                <c:pt idx="4">
                  <c:v>7.449</c:v>
                </c:pt>
                <c:pt idx="5">
                  <c:v>7.466</c:v>
                </c:pt>
                <c:pt idx="6">
                  <c:v>7.509</c:v>
                </c:pt>
                <c:pt idx="7">
                  <c:v>7.661</c:v>
                </c:pt>
              </c:numCache>
            </c:numRef>
          </c:xVal>
          <c:yVal>
            <c:numRef>
              <c:f>'Original Alk data'!$D$2:$D$9</c:f>
              <c:numCache>
                <c:formatCode>General</c:formatCode>
                <c:ptCount val="8"/>
                <c:pt idx="0">
                  <c:v>799</c:v>
                </c:pt>
                <c:pt idx="1">
                  <c:v>699</c:v>
                </c:pt>
                <c:pt idx="2">
                  <c:v>599</c:v>
                </c:pt>
                <c:pt idx="3">
                  <c:v>499</c:v>
                </c:pt>
                <c:pt idx="4">
                  <c:v>399</c:v>
                </c:pt>
                <c:pt idx="5">
                  <c:v>299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data'!$I$10:$I$17</c:f>
              <c:numCache>
                <c:formatCode>General</c:formatCode>
                <c:ptCount val="8"/>
                <c:pt idx="0">
                  <c:v>7.397</c:v>
                </c:pt>
                <c:pt idx="1">
                  <c:v>7.415</c:v>
                </c:pt>
                <c:pt idx="2">
                  <c:v>7.406</c:v>
                </c:pt>
                <c:pt idx="3">
                  <c:v>7.432</c:v>
                </c:pt>
                <c:pt idx="4">
                  <c:v>7.421</c:v>
                </c:pt>
                <c:pt idx="5">
                  <c:v>7.443</c:v>
                </c:pt>
                <c:pt idx="6">
                  <c:v>7.468</c:v>
                </c:pt>
                <c:pt idx="7">
                  <c:v>7.533</c:v>
                </c:pt>
              </c:numCache>
            </c:numRef>
          </c:xVal>
          <c:yVal>
            <c:numRef>
              <c:f>'Original Alk data'!$D$10:$D$17</c:f>
              <c:numCache>
                <c:formatCode>General</c:formatCode>
                <c:ptCount val="8"/>
                <c:pt idx="0">
                  <c:v>900</c:v>
                </c:pt>
                <c:pt idx="1">
                  <c:v>600</c:v>
                </c:pt>
                <c:pt idx="2">
                  <c:v>700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data'!$I$18:$I$25</c:f>
              <c:numCache>
                <c:formatCode>General</c:formatCode>
                <c:ptCount val="8"/>
                <c:pt idx="0">
                  <c:v>7.416</c:v>
                </c:pt>
                <c:pt idx="1">
                  <c:v>7.428</c:v>
                </c:pt>
                <c:pt idx="2">
                  <c:v>7.409</c:v>
                </c:pt>
                <c:pt idx="3">
                  <c:v>7.42</c:v>
                </c:pt>
                <c:pt idx="4">
                  <c:v>7.429</c:v>
                </c:pt>
                <c:pt idx="5">
                  <c:v>7.449</c:v>
                </c:pt>
                <c:pt idx="6">
                  <c:v>7.476</c:v>
                </c:pt>
                <c:pt idx="7">
                  <c:v>7.614</c:v>
                </c:pt>
              </c:numCache>
            </c:numRef>
          </c:xVal>
          <c:yVal>
            <c:numRef>
              <c:f>'Original Alk data'!$D$18:$D$25</c:f>
              <c:numCache>
                <c:formatCode>General</c:formatCode>
                <c:ptCount val="8"/>
                <c:pt idx="0">
                  <c:v>800</c:v>
                </c:pt>
                <c:pt idx="1">
                  <c:v>1200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data'!$I$26:$I$33</c:f>
              <c:numCache>
                <c:formatCode>General</c:formatCode>
                <c:ptCount val="8"/>
                <c:pt idx="0">
                  <c:v>7.535</c:v>
                </c:pt>
                <c:pt idx="1">
                  <c:v>7.47</c:v>
                </c:pt>
                <c:pt idx="2">
                  <c:v>7.451</c:v>
                </c:pt>
                <c:pt idx="3">
                  <c:v>7.421</c:v>
                </c:pt>
                <c:pt idx="4">
                  <c:v>7.418</c:v>
                </c:pt>
                <c:pt idx="5">
                  <c:v>7.414</c:v>
                </c:pt>
                <c:pt idx="6">
                  <c:v>7.397</c:v>
                </c:pt>
                <c:pt idx="7">
                  <c:v>7.41</c:v>
                </c:pt>
              </c:numCache>
            </c:numRef>
          </c:xVal>
          <c:yVal>
            <c:numRef>
              <c:f>'Original Alk data'!$D$26:$D$33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data'!$I$34:$I$45</c:f>
              <c:numCache>
                <c:formatCode>General</c:formatCode>
                <c:ptCount val="12"/>
                <c:pt idx="0">
                  <c:v>7.447</c:v>
                </c:pt>
                <c:pt idx="1">
                  <c:v>7.482</c:v>
                </c:pt>
                <c:pt idx="2">
                  <c:v>7.445</c:v>
                </c:pt>
                <c:pt idx="3">
                  <c:v>7.452</c:v>
                </c:pt>
                <c:pt idx="4">
                  <c:v>7.454</c:v>
                </c:pt>
                <c:pt idx="5">
                  <c:v>7.474</c:v>
                </c:pt>
                <c:pt idx="6">
                  <c:v>7.492</c:v>
                </c:pt>
                <c:pt idx="7">
                  <c:v>7.611</c:v>
                </c:pt>
                <c:pt idx="8">
                  <c:v>7.409</c:v>
                </c:pt>
                <c:pt idx="9">
                  <c:v>7.409</c:v>
                </c:pt>
                <c:pt idx="10">
                  <c:v>7.427</c:v>
                </c:pt>
                <c:pt idx="11">
                  <c:v>7.442</c:v>
                </c:pt>
              </c:numCache>
            </c:numRef>
          </c:xVal>
          <c:yVal>
            <c:numRef>
              <c:f>'Original Alk data'!$D$34:$D$45</c:f>
              <c:numCache>
                <c:formatCode>General</c:formatCode>
                <c:ptCount val="12"/>
                <c:pt idx="0">
                  <c:v>800</c:v>
                </c:pt>
                <c:pt idx="1">
                  <c:v>700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  <c:pt idx="8">
                  <c:v>800</c:v>
                </c:pt>
                <c:pt idx="9">
                  <c:v>700</c:v>
                </c:pt>
                <c:pt idx="10">
                  <c:v>600</c:v>
                </c:pt>
                <c:pt idx="11">
                  <c:v>500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data'!$I$46:$I$57</c:f>
              <c:numCache>
                <c:formatCode>General</c:formatCode>
                <c:ptCount val="12"/>
                <c:pt idx="0">
                  <c:v>7.45</c:v>
                </c:pt>
                <c:pt idx="1">
                  <c:v>7.427</c:v>
                </c:pt>
                <c:pt idx="2">
                  <c:v>7.418</c:v>
                </c:pt>
                <c:pt idx="3">
                  <c:v>7.423</c:v>
                </c:pt>
                <c:pt idx="4">
                  <c:v>7.418</c:v>
                </c:pt>
                <c:pt idx="5">
                  <c:v>7.422</c:v>
                </c:pt>
                <c:pt idx="6">
                  <c:v>7.427</c:v>
                </c:pt>
                <c:pt idx="7">
                  <c:v>7.45</c:v>
                </c:pt>
                <c:pt idx="8">
                  <c:v>7.484</c:v>
                </c:pt>
                <c:pt idx="9">
                  <c:v>7.571</c:v>
                </c:pt>
                <c:pt idx="10">
                  <c:v>7.742</c:v>
                </c:pt>
                <c:pt idx="11">
                  <c:v>8.085</c:v>
                </c:pt>
              </c:numCache>
            </c:numRef>
          </c:xVal>
          <c:yVal>
            <c:numRef>
              <c:f>'Original Alk data'!$D$46:$D$57</c:f>
              <c:numCache>
                <c:formatCode>General</c:formatCode>
                <c:ptCount val="12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75</c:v>
                </c:pt>
                <c:pt idx="1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255e91"/>
            </a:solidFill>
            <a:ln cap="rnd"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data'!$I$58:$I$71</c:f>
              <c:numCache>
                <c:formatCode>General</c:formatCode>
                <c:ptCount val="14"/>
                <c:pt idx="0">
                  <c:v>7.453</c:v>
                </c:pt>
                <c:pt idx="1">
                  <c:v>7.439</c:v>
                </c:pt>
                <c:pt idx="2">
                  <c:v>7.431</c:v>
                </c:pt>
                <c:pt idx="3">
                  <c:v>7.426</c:v>
                </c:pt>
                <c:pt idx="4">
                  <c:v>7.494</c:v>
                </c:pt>
                <c:pt idx="5">
                  <c:v>7.434</c:v>
                </c:pt>
                <c:pt idx="6">
                  <c:v>7.442</c:v>
                </c:pt>
                <c:pt idx="7">
                  <c:v>7.451</c:v>
                </c:pt>
                <c:pt idx="8">
                  <c:v>7.481</c:v>
                </c:pt>
                <c:pt idx="9">
                  <c:v>7.605</c:v>
                </c:pt>
                <c:pt idx="10">
                  <c:v>7.857</c:v>
                </c:pt>
                <c:pt idx="11">
                  <c:v>7.757</c:v>
                </c:pt>
                <c:pt idx="12">
                  <c:v>7.915</c:v>
                </c:pt>
                <c:pt idx="13">
                  <c:v>8.082</c:v>
                </c:pt>
              </c:numCache>
            </c:numRef>
          </c:xVal>
          <c:yVal>
            <c:numRef>
              <c:f>'Original Alk data'!$D$58:$D$71</c:f>
              <c:numCache>
                <c:formatCode>General</c:formatCode>
                <c:ptCount val="14"/>
                <c:pt idx="0">
                  <c:v>1100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66</c:v>
                </c:pt>
                <c:pt idx="11">
                  <c:v>62</c:v>
                </c:pt>
                <c:pt idx="12">
                  <c:v>51</c:v>
                </c:pt>
                <c:pt idx="13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9e480e"/>
            </a:solidFill>
            <a:ln cap="rnd"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data'!$I$72:$I$85</c:f>
              <c:numCache>
                <c:formatCode>General</c:formatCode>
                <c:ptCount val="14"/>
                <c:pt idx="0">
                  <c:v>7.41</c:v>
                </c:pt>
                <c:pt idx="1">
                  <c:v>7.424</c:v>
                </c:pt>
                <c:pt idx="2">
                  <c:v>7.428</c:v>
                </c:pt>
                <c:pt idx="3">
                  <c:v>7.434</c:v>
                </c:pt>
                <c:pt idx="4">
                  <c:v>7.443</c:v>
                </c:pt>
                <c:pt idx="5">
                  <c:v>7.453</c:v>
                </c:pt>
                <c:pt idx="6">
                  <c:v>7.482</c:v>
                </c:pt>
                <c:pt idx="7">
                  <c:v>7.492</c:v>
                </c:pt>
                <c:pt idx="8">
                  <c:v>7.521</c:v>
                </c:pt>
                <c:pt idx="9">
                  <c:v>7.606</c:v>
                </c:pt>
                <c:pt idx="10">
                  <c:v>7.776</c:v>
                </c:pt>
                <c:pt idx="11">
                  <c:v>7.846</c:v>
                </c:pt>
                <c:pt idx="12">
                  <c:v>7.951</c:v>
                </c:pt>
                <c:pt idx="13">
                  <c:v>8.07</c:v>
                </c:pt>
              </c:numCache>
            </c:numRef>
          </c:xVal>
          <c:yVal>
            <c:numRef>
              <c:f>'Original Alk data'!$D$72:$D$85</c:f>
              <c:numCache>
                <c:formatCode>General</c:formatCode>
                <c:ptCount val="14"/>
                <c:pt idx="0">
                  <c:v>800</c:v>
                </c:pt>
                <c:pt idx="1">
                  <c:v>600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120</c:v>
                </c:pt>
                <c:pt idx="10">
                  <c:v>100</c:v>
                </c:pt>
                <c:pt idx="11">
                  <c:v>90</c:v>
                </c:pt>
                <c:pt idx="12">
                  <c:v>72</c:v>
                </c:pt>
                <c:pt idx="13">
                  <c:v>2.6</c:v>
                </c:pt>
              </c:numCache>
            </c:numRef>
          </c:yVal>
          <c:smooth val="1"/>
        </c:ser>
        <c:axId val="27653068"/>
        <c:axId val="38404687"/>
      </c:scatterChart>
      <c:valAx>
        <c:axId val="2765306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pH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8404687"/>
        <c:crosses val="autoZero"/>
        <c:crossBetween val="midCat"/>
      </c:valAx>
      <c:valAx>
        <c:axId val="38404687"/>
        <c:scaling>
          <c:orientation val="maxMin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653068"/>
        <c:crosses val="autoZero"/>
        <c:crossBetween val="midCat"/>
      </c:valAx>
      <c:spPr>
        <a:noFill/>
        <a:ln w="0">
          <a:noFill/>
        </a:ln>
      </c:spPr>
    </c:plotArea>
    <c:legend>
      <c:legendPos val="r"/>
      <c:layout>
        <c:manualLayout>
          <c:xMode val="edge"/>
          <c:yMode val="edge"/>
          <c:x val="0.681110892388451"/>
          <c:y val="0.136780037911928"/>
          <c:w val="0.23599590785976"/>
          <c:h val="0.434261126771194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Alk R1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5b9bd5"/>
            </a:solidFill>
            <a:ln cap="rnd"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data'!$J$2:$J$9</c:f>
              <c:numCache>
                <c:formatCode>General</c:formatCode>
                <c:ptCount val="8"/>
                <c:pt idx="0">
                  <c:v>2.555</c:v>
                </c:pt>
                <c:pt idx="1">
                  <c:v>2.556</c:v>
                </c:pt>
                <c:pt idx="2">
                  <c:v>2.55</c:v>
                </c:pt>
                <c:pt idx="3">
                  <c:v>2.539</c:v>
                </c:pt>
                <c:pt idx="4">
                  <c:v>2.533</c:v>
                </c:pt>
                <c:pt idx="5">
                  <c:v>2.522</c:v>
                </c:pt>
                <c:pt idx="6">
                  <c:v>2.511</c:v>
                </c:pt>
                <c:pt idx="7">
                  <c:v>2.533</c:v>
                </c:pt>
              </c:numCache>
            </c:numRef>
          </c:xVal>
          <c:yVal>
            <c:numRef>
              <c:f>'Original Alk data'!$D$2:$D$9</c:f>
              <c:numCache>
                <c:formatCode>General</c:formatCode>
                <c:ptCount val="8"/>
                <c:pt idx="0">
                  <c:v>799</c:v>
                </c:pt>
                <c:pt idx="1">
                  <c:v>699</c:v>
                </c:pt>
                <c:pt idx="2">
                  <c:v>599</c:v>
                </c:pt>
                <c:pt idx="3">
                  <c:v>499</c:v>
                </c:pt>
                <c:pt idx="4">
                  <c:v>399</c:v>
                </c:pt>
                <c:pt idx="5">
                  <c:v>299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ed7d31"/>
            </a:solidFill>
            <a:ln cap="rnd"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data'!$J$10:$J$17</c:f>
              <c:numCache>
                <c:formatCode>General</c:formatCode>
                <c:ptCount val="8"/>
                <c:pt idx="0">
                  <c:v>2.533</c:v>
                </c:pt>
                <c:pt idx="1">
                  <c:v>2.534</c:v>
                </c:pt>
                <c:pt idx="2">
                  <c:v>2.536</c:v>
                </c:pt>
                <c:pt idx="3">
                  <c:v>2.533</c:v>
                </c:pt>
                <c:pt idx="4">
                  <c:v>2.522</c:v>
                </c:pt>
                <c:pt idx="5">
                  <c:v>2.356</c:v>
                </c:pt>
                <c:pt idx="6">
                  <c:v>2.522</c:v>
                </c:pt>
                <c:pt idx="7">
                  <c:v>2.539</c:v>
                </c:pt>
              </c:numCache>
            </c:numRef>
          </c:xVal>
          <c:yVal>
            <c:numRef>
              <c:f>'Original Alk data'!$D$10:$D$17</c:f>
              <c:numCache>
                <c:formatCode>General</c:formatCode>
                <c:ptCount val="8"/>
                <c:pt idx="0">
                  <c:v>900</c:v>
                </c:pt>
                <c:pt idx="1">
                  <c:v>600</c:v>
                </c:pt>
                <c:pt idx="2">
                  <c:v>700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a5a5a5"/>
            </a:solidFill>
            <a:ln cap="rnd" w="1908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data'!$J$18:$J$25</c:f>
              <c:numCache>
                <c:formatCode>General</c:formatCode>
                <c:ptCount val="8"/>
                <c:pt idx="0">
                  <c:v>2.144</c:v>
                </c:pt>
                <c:pt idx="1">
                  <c:v>2.555</c:v>
                </c:pt>
                <c:pt idx="2">
                  <c:v>2.528</c:v>
                </c:pt>
                <c:pt idx="3">
                  <c:v>2.508</c:v>
                </c:pt>
                <c:pt idx="4">
                  <c:v>2.522</c:v>
                </c:pt>
                <c:pt idx="5">
                  <c:v>2.506</c:v>
                </c:pt>
                <c:pt idx="6">
                  <c:v>2.517</c:v>
                </c:pt>
                <c:pt idx="7">
                  <c:v>2.539</c:v>
                </c:pt>
              </c:numCache>
            </c:numRef>
          </c:xVal>
          <c:yVal>
            <c:numRef>
              <c:f>'Original Alk data'!$D$18:$D$25</c:f>
              <c:numCache>
                <c:formatCode>General</c:formatCode>
                <c:ptCount val="8"/>
                <c:pt idx="0">
                  <c:v>800</c:v>
                </c:pt>
                <c:pt idx="1">
                  <c:v>1200</c:v>
                </c:pt>
                <c:pt idx="2">
                  <c:v>600</c:v>
                </c:pt>
                <c:pt idx="3">
                  <c:v>500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100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ffc000"/>
            </a:solidFill>
            <a:ln cap="rnd" w="1908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data'!$J$27:$J$33</c:f>
              <c:numCache>
                <c:formatCode>General</c:formatCode>
                <c:ptCount val="7"/>
                <c:pt idx="0">
                  <c:v>2.539</c:v>
                </c:pt>
                <c:pt idx="1">
                  <c:v>2.533</c:v>
                </c:pt>
                <c:pt idx="2">
                  <c:v>2.522</c:v>
                </c:pt>
                <c:pt idx="3">
                  <c:v>2.517</c:v>
                </c:pt>
                <c:pt idx="4">
                  <c:v>2.508</c:v>
                </c:pt>
                <c:pt idx="5">
                  <c:v>2.483</c:v>
                </c:pt>
                <c:pt idx="6">
                  <c:v>2.483</c:v>
                </c:pt>
              </c:numCache>
            </c:numRef>
          </c:xVal>
          <c:yVal>
            <c:numRef>
              <c:f>'Original Alk data'!$D$27:$D$33</c:f>
              <c:numCache>
                <c:formatCode>General</c:formatCode>
                <c:ptCount val="7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data'!$J$35:$J$41</c:f>
              <c:numCache>
                <c:formatCode>General</c:formatCode>
                <c:ptCount val="7"/>
                <c:pt idx="0">
                  <c:v>2.5</c:v>
                </c:pt>
                <c:pt idx="1">
                  <c:v>2.486</c:v>
                </c:pt>
                <c:pt idx="2">
                  <c:v>2.522</c:v>
                </c:pt>
                <c:pt idx="3">
                  <c:v>2.528</c:v>
                </c:pt>
                <c:pt idx="4">
                  <c:v>2.528</c:v>
                </c:pt>
                <c:pt idx="5">
                  <c:v>2.523</c:v>
                </c:pt>
                <c:pt idx="6">
                  <c:v>2.558</c:v>
                </c:pt>
              </c:numCache>
            </c:numRef>
          </c:xVal>
          <c:yVal>
            <c:numRef>
              <c:f>'Original Alk data'!$D$35:$D$41</c:f>
              <c:numCache>
                <c:formatCode>General</c:formatCode>
                <c:ptCount val="7"/>
                <c:pt idx="0">
                  <c:v>700</c:v>
                </c:pt>
                <c:pt idx="1">
                  <c:v>600</c:v>
                </c:pt>
                <c:pt idx="2">
                  <c:v>500</c:v>
                </c:pt>
                <c:pt idx="3">
                  <c:v>400</c:v>
                </c:pt>
                <c:pt idx="4">
                  <c:v>300</c:v>
                </c:pt>
                <c:pt idx="5">
                  <c:v>200</c:v>
                </c:pt>
                <c:pt idx="6">
                  <c:v>100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70ad47"/>
            </a:solidFill>
            <a:ln cap="rnd" w="1908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data'!$J$46:$J$57</c:f>
              <c:numCache>
                <c:formatCode>General</c:formatCode>
                <c:ptCount val="12"/>
                <c:pt idx="0">
                  <c:v>2.539</c:v>
                </c:pt>
                <c:pt idx="1">
                  <c:v>2.539</c:v>
                </c:pt>
                <c:pt idx="2">
                  <c:v>2.539</c:v>
                </c:pt>
                <c:pt idx="3">
                  <c:v>2.523</c:v>
                </c:pt>
                <c:pt idx="4">
                  <c:v>2.528</c:v>
                </c:pt>
                <c:pt idx="5">
                  <c:v>2.534</c:v>
                </c:pt>
                <c:pt idx="7">
                  <c:v>2.517</c:v>
                </c:pt>
                <c:pt idx="8">
                  <c:v>2.489</c:v>
                </c:pt>
                <c:pt idx="9">
                  <c:v>2.506</c:v>
                </c:pt>
                <c:pt idx="10">
                  <c:v>2.414</c:v>
                </c:pt>
                <c:pt idx="11">
                  <c:v>2.531</c:v>
                </c:pt>
              </c:numCache>
            </c:numRef>
          </c:xVal>
          <c:yVal>
            <c:numRef>
              <c:f>'Original Alk data'!$D$46:$D$57</c:f>
              <c:numCache>
                <c:formatCode>General</c:formatCode>
                <c:ptCount val="12"/>
                <c:pt idx="0">
                  <c:v>1200</c:v>
                </c:pt>
                <c:pt idx="1">
                  <c:v>1000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75</c:v>
                </c:pt>
                <c:pt idx="11">
                  <c:v>0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255e91"/>
            </a:solidFill>
            <a:ln cap="rnd" w="19080">
              <a:solidFill>
                <a:srgbClr val="255e91"/>
              </a:solidFill>
              <a:round/>
            </a:ln>
          </c:spPr>
          <c:marker>
            <c:symbol val="circle"/>
            <c:size val="5"/>
            <c:spPr>
              <a:solidFill>
                <a:srgbClr val="255e9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data'!$J$58:$J$71</c:f>
              <c:numCache>
                <c:formatCode>General</c:formatCode>
                <c:ptCount val="14"/>
                <c:pt idx="0">
                  <c:v>2.556</c:v>
                </c:pt>
                <c:pt idx="1">
                  <c:v>2.514</c:v>
                </c:pt>
                <c:pt idx="2">
                  <c:v>2.522</c:v>
                </c:pt>
                <c:pt idx="3">
                  <c:v>2.542</c:v>
                </c:pt>
                <c:pt idx="4">
                  <c:v>2.506</c:v>
                </c:pt>
                <c:pt idx="5">
                  <c:v>2.522</c:v>
                </c:pt>
                <c:pt idx="6">
                  <c:v>2.532</c:v>
                </c:pt>
                <c:pt idx="7">
                  <c:v>2.383</c:v>
                </c:pt>
                <c:pt idx="8">
                  <c:v>2.239</c:v>
                </c:pt>
                <c:pt idx="9">
                  <c:v>2.5</c:v>
                </c:pt>
                <c:pt idx="10">
                  <c:v>2.517</c:v>
                </c:pt>
                <c:pt idx="11">
                  <c:v>2.492</c:v>
                </c:pt>
                <c:pt idx="12">
                  <c:v>2.492</c:v>
                </c:pt>
                <c:pt idx="13">
                  <c:v>2.367</c:v>
                </c:pt>
              </c:numCache>
            </c:numRef>
          </c:xVal>
          <c:yVal>
            <c:numRef>
              <c:f>'Original Alk data'!$D$58:$D$71</c:f>
              <c:numCache>
                <c:formatCode>General</c:formatCode>
                <c:ptCount val="14"/>
                <c:pt idx="0">
                  <c:v>1100</c:v>
                </c:pt>
                <c:pt idx="1">
                  <c:v>1000</c:v>
                </c:pt>
                <c:pt idx="2">
                  <c:v>900</c:v>
                </c:pt>
                <c:pt idx="3">
                  <c:v>800</c:v>
                </c:pt>
                <c:pt idx="4">
                  <c:v>700</c:v>
                </c:pt>
                <c:pt idx="5">
                  <c:v>600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66</c:v>
                </c:pt>
                <c:pt idx="11">
                  <c:v>62</c:v>
                </c:pt>
                <c:pt idx="12">
                  <c:v>51</c:v>
                </c:pt>
                <c:pt idx="13">
                  <c:v>0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'Original Alk data'!$B$1:$B$1</c:f>
              <c:strCache>
                <c:ptCount val="1"/>
                <c:pt idx="0">
                  <c:v>Station</c:v>
                </c:pt>
              </c:strCache>
            </c:strRef>
          </c:tx>
          <c:spPr>
            <a:solidFill>
              <a:srgbClr val="9e480e"/>
            </a:solidFill>
            <a:ln cap="rnd" w="1908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'Original Alk data'!$J$72:$J$85</c:f>
              <c:numCache>
                <c:formatCode>General</c:formatCode>
                <c:ptCount val="14"/>
                <c:pt idx="0">
                  <c:v>2.572</c:v>
                </c:pt>
                <c:pt idx="1">
                  <c:v>2.55</c:v>
                </c:pt>
                <c:pt idx="2">
                  <c:v>2.515</c:v>
                </c:pt>
                <c:pt idx="3">
                  <c:v>2.525</c:v>
                </c:pt>
                <c:pt idx="4">
                  <c:v>2.531</c:v>
                </c:pt>
                <c:pt idx="5">
                  <c:v>2.828</c:v>
                </c:pt>
                <c:pt idx="6">
                  <c:v>2.503</c:v>
                </c:pt>
                <c:pt idx="7">
                  <c:v>2.511</c:v>
                </c:pt>
                <c:pt idx="8">
                  <c:v>2.503</c:v>
                </c:pt>
                <c:pt idx="9">
                  <c:v>2.511</c:v>
                </c:pt>
                <c:pt idx="10">
                  <c:v>2.467</c:v>
                </c:pt>
                <c:pt idx="11">
                  <c:v>2.461</c:v>
                </c:pt>
                <c:pt idx="12">
                  <c:v>2.481</c:v>
                </c:pt>
                <c:pt idx="13">
                  <c:v>2.475</c:v>
                </c:pt>
              </c:numCache>
            </c:numRef>
          </c:xVal>
          <c:yVal>
            <c:numRef>
              <c:f>'Original Alk data'!$D$72:$D$85</c:f>
              <c:numCache>
                <c:formatCode>General</c:formatCode>
                <c:ptCount val="14"/>
                <c:pt idx="0">
                  <c:v>800</c:v>
                </c:pt>
                <c:pt idx="1">
                  <c:v>600</c:v>
                </c:pt>
                <c:pt idx="2">
                  <c:v>500</c:v>
                </c:pt>
                <c:pt idx="3">
                  <c:v>450</c:v>
                </c:pt>
                <c:pt idx="4">
                  <c:v>400</c:v>
                </c:pt>
                <c:pt idx="5">
                  <c:v>300</c:v>
                </c:pt>
                <c:pt idx="6">
                  <c:v>200</c:v>
                </c:pt>
                <c:pt idx="7">
                  <c:v>175</c:v>
                </c:pt>
                <c:pt idx="8">
                  <c:v>150</c:v>
                </c:pt>
                <c:pt idx="9">
                  <c:v>120</c:v>
                </c:pt>
                <c:pt idx="10">
                  <c:v>100</c:v>
                </c:pt>
                <c:pt idx="11">
                  <c:v>90</c:v>
                </c:pt>
                <c:pt idx="12">
                  <c:v>72</c:v>
                </c:pt>
                <c:pt idx="13">
                  <c:v>2.6</c:v>
                </c:pt>
              </c:numCache>
            </c:numRef>
          </c:yVal>
          <c:smooth val="1"/>
        </c:ser>
        <c:axId val="24845612"/>
        <c:axId val="689132"/>
      </c:scatterChart>
      <c:valAx>
        <c:axId val="2484561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Alk R1 (mmol/L)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9132"/>
        <c:crosses val="autoZero"/>
        <c:crossBetween val="midCat"/>
      </c:valAx>
      <c:valAx>
        <c:axId val="6891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Depth (m_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845612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532440</xdr:colOff>
      <xdr:row>15</xdr:row>
      <xdr:rowOff>107640</xdr:rowOff>
    </xdr:from>
    <xdr:to>
      <xdr:col>30</xdr:col>
      <xdr:colOff>374760</xdr:colOff>
      <xdr:row>38</xdr:row>
      <xdr:rowOff>25200</xdr:rowOff>
    </xdr:to>
    <xdr:graphicFrame>
      <xdr:nvGraphicFramePr>
        <xdr:cNvPr id="0" name="Chart 1"/>
        <xdr:cNvGraphicFramePr/>
      </xdr:nvGraphicFramePr>
      <xdr:xfrm>
        <a:off x="19369440" y="2736360"/>
        <a:ext cx="7430760" cy="394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554040</xdr:colOff>
      <xdr:row>0</xdr:row>
      <xdr:rowOff>136440</xdr:rowOff>
    </xdr:from>
    <xdr:to>
      <xdr:col>28</xdr:col>
      <xdr:colOff>240840</xdr:colOff>
      <xdr:row>16</xdr:row>
      <xdr:rowOff>74880</xdr:rowOff>
    </xdr:to>
    <xdr:graphicFrame>
      <xdr:nvGraphicFramePr>
        <xdr:cNvPr id="1" name="Chart 2"/>
        <xdr:cNvGraphicFramePr/>
      </xdr:nvGraphicFramePr>
      <xdr:xfrm>
        <a:off x="19391040" y="136440"/>
        <a:ext cx="575748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23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N1" activeCellId="0" sqref="N1"/>
    </sheetView>
  </sheetViews>
  <sheetFormatPr defaultColWidth="8.5390625" defaultRowHeight="13.8" zeroHeight="false" outlineLevelRow="0" outlineLevelCol="0"/>
  <cols>
    <col collapsed="false" customWidth="true" hidden="false" outlineLevel="0" max="5" min="5" style="0" width="14.14"/>
    <col collapsed="false" customWidth="true" hidden="false" outlineLevel="0" max="6" min="6" style="0" width="12.71"/>
    <col collapsed="false" customWidth="true" hidden="false" outlineLevel="0" max="7" min="7" style="0" width="14.14"/>
    <col collapsed="false" customWidth="true" hidden="false" outlineLevel="0" max="8" min="8" style="1" width="15.43"/>
    <col collapsed="false" customWidth="true" hidden="false" outlineLevel="0" max="12" min="12" style="0" width="27.4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3.8" hidden="false" customHeight="false" outlineLevel="0" collapsed="false">
      <c r="A2" s="0" t="n">
        <v>2018</v>
      </c>
      <c r="B2" s="0" t="n">
        <v>0</v>
      </c>
      <c r="C2" s="0" t="n">
        <v>1</v>
      </c>
      <c r="D2" s="0" t="n">
        <v>799</v>
      </c>
      <c r="F2" s="0" t="n">
        <v>8</v>
      </c>
      <c r="H2" s="1" t="n">
        <v>43187</v>
      </c>
      <c r="I2" s="0" t="n">
        <v>7.443</v>
      </c>
      <c r="J2" s="0" t="n">
        <v>2.555</v>
      </c>
      <c r="K2" s="0" t="n">
        <v>0.92</v>
      </c>
      <c r="L2" s="0" t="s">
        <v>14</v>
      </c>
      <c r="M2" s="0" t="s">
        <v>15</v>
      </c>
      <c r="N2" s="0" t="n">
        <f aca="false">I2+0.13</f>
        <v>7.573</v>
      </c>
    </row>
    <row r="3" customFormat="false" ht="13.8" hidden="false" customHeight="false" outlineLevel="0" collapsed="false">
      <c r="A3" s="0" t="n">
        <v>2018</v>
      </c>
      <c r="B3" s="0" t="n">
        <v>0</v>
      </c>
      <c r="C3" s="0" t="n">
        <v>1</v>
      </c>
      <c r="D3" s="0" t="n">
        <v>699</v>
      </c>
      <c r="F3" s="0" t="n">
        <v>7</v>
      </c>
      <c r="H3" s="1" t="n">
        <v>43187</v>
      </c>
      <c r="I3" s="0" t="n">
        <v>7.419</v>
      </c>
      <c r="J3" s="0" t="n">
        <v>2.556</v>
      </c>
      <c r="K3" s="0" t="n">
        <v>0.92</v>
      </c>
      <c r="M3" s="0" t="s">
        <v>15</v>
      </c>
      <c r="N3" s="0" t="n">
        <f aca="false">I3+0.13</f>
        <v>7.549</v>
      </c>
    </row>
    <row r="4" customFormat="false" ht="13.8" hidden="false" customHeight="false" outlineLevel="0" collapsed="false">
      <c r="A4" s="0" t="n">
        <v>2018</v>
      </c>
      <c r="B4" s="0" t="n">
        <v>0</v>
      </c>
      <c r="C4" s="0" t="n">
        <v>1</v>
      </c>
      <c r="D4" s="0" t="n">
        <v>599</v>
      </c>
      <c r="F4" s="0" t="n">
        <v>6</v>
      </c>
      <c r="H4" s="1" t="n">
        <f aca="false">H3</f>
        <v>43187</v>
      </c>
      <c r="I4" s="0" t="n">
        <v>7.429</v>
      </c>
      <c r="J4" s="0" t="n">
        <v>2.55</v>
      </c>
      <c r="K4" s="0" t="n">
        <v>0.918</v>
      </c>
      <c r="M4" s="0" t="s">
        <v>15</v>
      </c>
      <c r="N4" s="0" t="n">
        <f aca="false">I4+0.13</f>
        <v>7.559</v>
      </c>
    </row>
    <row r="5" customFormat="false" ht="13.8" hidden="false" customHeight="false" outlineLevel="0" collapsed="false">
      <c r="A5" s="0" t="n">
        <v>2018</v>
      </c>
      <c r="B5" s="0" t="n">
        <v>0</v>
      </c>
      <c r="C5" s="0" t="n">
        <v>1</v>
      </c>
      <c r="D5" s="0" t="n">
        <v>499</v>
      </c>
      <c r="F5" s="0" t="n">
        <v>5</v>
      </c>
      <c r="H5" s="1" t="n">
        <f aca="false">H4</f>
        <v>43187</v>
      </c>
      <c r="I5" s="0" t="n">
        <v>7.447</v>
      </c>
      <c r="J5" s="0" t="n">
        <v>2.539</v>
      </c>
      <c r="K5" s="0" t="n">
        <v>0.914</v>
      </c>
      <c r="M5" s="0" t="s">
        <v>15</v>
      </c>
      <c r="N5" s="0" t="n">
        <f aca="false">I5+0.13</f>
        <v>7.577</v>
      </c>
    </row>
    <row r="6" customFormat="false" ht="13.8" hidden="false" customHeight="false" outlineLevel="0" collapsed="false">
      <c r="A6" s="0" t="n">
        <v>2018</v>
      </c>
      <c r="B6" s="0" t="n">
        <v>0</v>
      </c>
      <c r="C6" s="0" t="n">
        <v>1</v>
      </c>
      <c r="D6" s="0" t="n">
        <v>399</v>
      </c>
      <c r="F6" s="0" t="n">
        <v>4</v>
      </c>
      <c r="H6" s="1" t="n">
        <f aca="false">H5</f>
        <v>43187</v>
      </c>
      <c r="I6" s="0" t="n">
        <v>7.449</v>
      </c>
      <c r="J6" s="0" t="n">
        <v>2.533</v>
      </c>
      <c r="K6" s="0" t="n">
        <v>0.912</v>
      </c>
      <c r="M6" s="0" t="s">
        <v>16</v>
      </c>
      <c r="N6" s="0" t="n">
        <f aca="false">I6+0.13</f>
        <v>7.579</v>
      </c>
    </row>
    <row r="7" customFormat="false" ht="13.8" hidden="false" customHeight="false" outlineLevel="0" collapsed="false">
      <c r="A7" s="0" t="n">
        <v>2018</v>
      </c>
      <c r="B7" s="0" t="n">
        <v>0</v>
      </c>
      <c r="C7" s="0" t="n">
        <v>1</v>
      </c>
      <c r="D7" s="0" t="n">
        <v>299</v>
      </c>
      <c r="F7" s="0" t="n">
        <v>3</v>
      </c>
      <c r="H7" s="1" t="n">
        <f aca="false">H6</f>
        <v>43187</v>
      </c>
      <c r="I7" s="0" t="n">
        <v>7.466</v>
      </c>
      <c r="J7" s="0" t="n">
        <v>2.522</v>
      </c>
      <c r="K7" s="0" t="n">
        <v>0.908</v>
      </c>
      <c r="M7" s="0" t="s">
        <v>16</v>
      </c>
      <c r="N7" s="0" t="n">
        <f aca="false">I7+0.13</f>
        <v>7.596</v>
      </c>
    </row>
    <row r="8" customFormat="false" ht="13.8" hidden="false" customHeight="false" outlineLevel="0" collapsed="false">
      <c r="A8" s="0" t="n">
        <v>2018</v>
      </c>
      <c r="B8" s="0" t="n">
        <v>0</v>
      </c>
      <c r="C8" s="0" t="n">
        <v>1</v>
      </c>
      <c r="D8" s="0" t="n">
        <v>200</v>
      </c>
      <c r="F8" s="0" t="n">
        <v>2</v>
      </c>
      <c r="H8" s="1" t="n">
        <f aca="false">H7</f>
        <v>43187</v>
      </c>
      <c r="I8" s="0" t="n">
        <v>7.509</v>
      </c>
      <c r="J8" s="0" t="n">
        <v>2.511</v>
      </c>
      <c r="K8" s="0" t="n">
        <v>0.904</v>
      </c>
      <c r="M8" s="0" t="s">
        <v>16</v>
      </c>
      <c r="N8" s="0" t="n">
        <f aca="false">I8+0.13</f>
        <v>7.639</v>
      </c>
    </row>
    <row r="9" customFormat="false" ht="13.8" hidden="false" customHeight="false" outlineLevel="0" collapsed="false">
      <c r="A9" s="0" t="n">
        <v>2018</v>
      </c>
      <c r="B9" s="0" t="n">
        <v>0</v>
      </c>
      <c r="C9" s="0" t="n">
        <v>1</v>
      </c>
      <c r="D9" s="0" t="n">
        <v>100</v>
      </c>
      <c r="F9" s="0" t="n">
        <v>1</v>
      </c>
      <c r="H9" s="1" t="n">
        <f aca="false">H8</f>
        <v>43187</v>
      </c>
      <c r="I9" s="0" t="n">
        <v>7.661</v>
      </c>
      <c r="J9" s="0" t="n">
        <v>2.533</v>
      </c>
      <c r="K9" s="0" t="n">
        <v>0.912</v>
      </c>
      <c r="M9" s="0" t="s">
        <v>17</v>
      </c>
      <c r="N9" s="0" t="n">
        <f aca="false">I9+0.13</f>
        <v>7.791</v>
      </c>
    </row>
    <row r="10" customFormat="false" ht="13.8" hidden="false" customHeight="false" outlineLevel="0" collapsed="false">
      <c r="A10" s="0" t="n">
        <v>2018</v>
      </c>
      <c r="B10" s="0" t="n">
        <v>1</v>
      </c>
      <c r="C10" s="0" t="n">
        <v>2</v>
      </c>
      <c r="D10" s="0" t="n">
        <v>900</v>
      </c>
      <c r="E10" s="0" t="n">
        <v>4</v>
      </c>
      <c r="F10" s="0" t="n">
        <v>8</v>
      </c>
      <c r="G10" s="0" t="n">
        <v>8</v>
      </c>
      <c r="H10" s="1" t="s">
        <v>18</v>
      </c>
      <c r="I10" s="0" t="n">
        <v>7.397</v>
      </c>
      <c r="J10" s="0" t="n">
        <v>2.533</v>
      </c>
      <c r="K10" s="0" t="n">
        <v>0.912</v>
      </c>
      <c r="M10" s="0" t="s">
        <v>17</v>
      </c>
      <c r="N10" s="0" t="n">
        <f aca="false">I10+0.13</f>
        <v>7.527</v>
      </c>
    </row>
    <row r="11" customFormat="false" ht="13.8" hidden="false" customHeight="false" outlineLevel="0" collapsed="false">
      <c r="A11" s="0" t="n">
        <v>2018</v>
      </c>
      <c r="B11" s="0" t="n">
        <v>1</v>
      </c>
      <c r="C11" s="0" t="n">
        <v>2</v>
      </c>
      <c r="D11" s="0" t="n">
        <v>600</v>
      </c>
      <c r="E11" s="0" t="n">
        <v>7</v>
      </c>
      <c r="F11" s="0" t="n">
        <v>7</v>
      </c>
      <c r="G11" s="0" t="n">
        <v>7</v>
      </c>
      <c r="H11" s="1" t="str">
        <f aca="false">H10</f>
        <v>30/03 00:07</v>
      </c>
      <c r="I11" s="0" t="n">
        <v>7.415</v>
      </c>
      <c r="J11" s="0" t="n">
        <v>2.534</v>
      </c>
      <c r="K11" s="0" t="n">
        <v>0.912</v>
      </c>
      <c r="M11" s="0" t="s">
        <v>17</v>
      </c>
      <c r="N11" s="0" t="n">
        <f aca="false">I11+0.13</f>
        <v>7.545</v>
      </c>
    </row>
    <row r="12" customFormat="false" ht="13.8" hidden="false" customHeight="false" outlineLevel="0" collapsed="false">
      <c r="A12" s="0" t="n">
        <v>2018</v>
      </c>
      <c r="B12" s="0" t="n">
        <v>1</v>
      </c>
      <c r="C12" s="0" t="n">
        <v>2</v>
      </c>
      <c r="D12" s="0" t="n">
        <v>700</v>
      </c>
      <c r="E12" s="0" t="n">
        <v>6</v>
      </c>
      <c r="F12" s="0" t="n">
        <v>6</v>
      </c>
      <c r="G12" s="0" t="n">
        <v>6</v>
      </c>
      <c r="H12" s="1" t="str">
        <f aca="false">H11</f>
        <v>30/03 00:07</v>
      </c>
      <c r="I12" s="0" t="n">
        <v>7.406</v>
      </c>
      <c r="J12" s="0" t="n">
        <v>2.536</v>
      </c>
      <c r="K12" s="0" t="n">
        <v>0.913</v>
      </c>
      <c r="M12" s="0" t="s">
        <v>17</v>
      </c>
      <c r="N12" s="0" t="n">
        <f aca="false">I12+0.13</f>
        <v>7.536</v>
      </c>
    </row>
    <row r="13" customFormat="false" ht="13.8" hidden="false" customHeight="false" outlineLevel="0" collapsed="false">
      <c r="A13" s="0" t="n">
        <v>2018</v>
      </c>
      <c r="B13" s="0" t="n">
        <v>1</v>
      </c>
      <c r="C13" s="0" t="n">
        <v>2</v>
      </c>
      <c r="D13" s="0" t="n">
        <v>500</v>
      </c>
      <c r="E13" s="0" t="n">
        <v>8</v>
      </c>
      <c r="F13" s="0" t="n">
        <v>5</v>
      </c>
      <c r="G13" s="0" t="n">
        <v>5</v>
      </c>
      <c r="H13" s="1" t="str">
        <f aca="false">H12</f>
        <v>30/03 00:07</v>
      </c>
      <c r="I13" s="0" t="n">
        <v>7.432</v>
      </c>
      <c r="J13" s="0" t="n">
        <v>2.533</v>
      </c>
      <c r="K13" s="0" t="n">
        <v>0.912</v>
      </c>
      <c r="M13" s="0" t="s">
        <v>17</v>
      </c>
      <c r="N13" s="0" t="n">
        <f aca="false">I13+0.13</f>
        <v>7.562</v>
      </c>
    </row>
    <row r="14" customFormat="false" ht="13.8" hidden="false" customHeight="false" outlineLevel="0" collapsed="false">
      <c r="A14" s="0" t="n">
        <v>2018</v>
      </c>
      <c r="B14" s="0" t="n">
        <v>1</v>
      </c>
      <c r="C14" s="0" t="n">
        <v>2</v>
      </c>
      <c r="D14" s="0" t="n">
        <v>400</v>
      </c>
      <c r="E14" s="0" t="n">
        <v>10</v>
      </c>
      <c r="F14" s="0" t="n">
        <v>4</v>
      </c>
      <c r="G14" s="0" t="n">
        <v>4</v>
      </c>
      <c r="H14" s="1" t="str">
        <f aca="false">H13</f>
        <v>30/03 00:07</v>
      </c>
      <c r="I14" s="0" t="n">
        <v>7.421</v>
      </c>
      <c r="J14" s="0" t="n">
        <v>2.522</v>
      </c>
      <c r="K14" s="0" t="n">
        <v>0.908</v>
      </c>
      <c r="M14" s="0" t="s">
        <v>17</v>
      </c>
      <c r="N14" s="0" t="n">
        <f aca="false">I14+0.13</f>
        <v>7.551</v>
      </c>
    </row>
    <row r="15" customFormat="false" ht="13.8" hidden="false" customHeight="false" outlineLevel="0" collapsed="false">
      <c r="A15" s="0" t="n">
        <v>2018</v>
      </c>
      <c r="B15" s="0" t="n">
        <v>1</v>
      </c>
      <c r="C15" s="0" t="n">
        <v>2</v>
      </c>
      <c r="D15" s="0" t="n">
        <v>300</v>
      </c>
      <c r="E15" s="0" t="n">
        <v>12</v>
      </c>
      <c r="F15" s="0" t="n">
        <v>3</v>
      </c>
      <c r="G15" s="0" t="n">
        <v>3</v>
      </c>
      <c r="H15" s="1" t="str">
        <f aca="false">H14</f>
        <v>30/03 00:07</v>
      </c>
      <c r="I15" s="0" t="n">
        <v>7.443</v>
      </c>
      <c r="J15" s="0" t="n">
        <v>2.356</v>
      </c>
      <c r="K15" s="0" t="n">
        <v>0.848</v>
      </c>
      <c r="M15" s="0" t="s">
        <v>17</v>
      </c>
      <c r="N15" s="0" t="n">
        <f aca="false">I15+0.13</f>
        <v>7.573</v>
      </c>
    </row>
    <row r="16" customFormat="false" ht="13.8" hidden="false" customHeight="false" outlineLevel="0" collapsed="false">
      <c r="A16" s="0" t="n">
        <v>2018</v>
      </c>
      <c r="B16" s="0" t="n">
        <v>1</v>
      </c>
      <c r="C16" s="0" t="n">
        <v>2</v>
      </c>
      <c r="D16" s="0" t="n">
        <v>200</v>
      </c>
      <c r="E16" s="0" t="n">
        <v>14</v>
      </c>
      <c r="F16" s="0" t="n">
        <v>2</v>
      </c>
      <c r="G16" s="0" t="n">
        <v>2</v>
      </c>
      <c r="H16" s="1" t="str">
        <f aca="false">H15</f>
        <v>30/03 00:07</v>
      </c>
      <c r="I16" s="0" t="n">
        <v>7.468</v>
      </c>
      <c r="J16" s="0" t="n">
        <v>2.522</v>
      </c>
      <c r="K16" s="0" t="n">
        <v>0.908</v>
      </c>
      <c r="M16" s="0" t="s">
        <v>17</v>
      </c>
      <c r="N16" s="0" t="n">
        <f aca="false">I16+0.13</f>
        <v>7.598</v>
      </c>
    </row>
    <row r="17" customFormat="false" ht="13.8" hidden="false" customHeight="false" outlineLevel="0" collapsed="false">
      <c r="A17" s="0" t="n">
        <v>2018</v>
      </c>
      <c r="B17" s="0" t="n">
        <v>1</v>
      </c>
      <c r="C17" s="0" t="n">
        <v>2</v>
      </c>
      <c r="D17" s="0" t="n">
        <v>100</v>
      </c>
      <c r="E17" s="0" t="n">
        <v>20</v>
      </c>
      <c r="F17" s="0" t="n">
        <v>1</v>
      </c>
      <c r="G17" s="0" t="n">
        <v>1</v>
      </c>
      <c r="H17" s="1" t="str">
        <f aca="false">H16</f>
        <v>30/03 00:07</v>
      </c>
      <c r="I17" s="0" t="n">
        <v>7.533</v>
      </c>
      <c r="J17" s="0" t="n">
        <v>2.539</v>
      </c>
      <c r="K17" s="0" t="n">
        <v>0.914</v>
      </c>
      <c r="M17" s="0" t="s">
        <v>17</v>
      </c>
      <c r="N17" s="0" t="n">
        <f aca="false">I17+0.13</f>
        <v>7.663</v>
      </c>
    </row>
    <row r="18" customFormat="false" ht="13.8" hidden="false" customHeight="false" outlineLevel="0" collapsed="false">
      <c r="A18" s="0" t="n">
        <v>2018</v>
      </c>
      <c r="B18" s="0" t="n">
        <v>2</v>
      </c>
      <c r="C18" s="0" t="n">
        <v>3</v>
      </c>
      <c r="D18" s="0" t="n">
        <v>800</v>
      </c>
      <c r="E18" s="0" t="n">
        <v>5</v>
      </c>
      <c r="F18" s="0" t="n">
        <v>8</v>
      </c>
      <c r="G18" s="0" t="n">
        <v>8</v>
      </c>
      <c r="H18" s="1" t="s">
        <v>19</v>
      </c>
      <c r="I18" s="0" t="n">
        <v>7.416</v>
      </c>
      <c r="J18" s="0" t="n">
        <v>2.144</v>
      </c>
      <c r="K18" s="0" t="n">
        <v>0.772</v>
      </c>
      <c r="M18" s="0" t="s">
        <v>20</v>
      </c>
      <c r="N18" s="0" t="n">
        <f aca="false">I18+0.13</f>
        <v>7.546</v>
      </c>
    </row>
    <row r="19" customFormat="false" ht="13.8" hidden="false" customHeight="false" outlineLevel="0" collapsed="false">
      <c r="A19" s="0" t="n">
        <v>2018</v>
      </c>
      <c r="B19" s="0" t="n">
        <v>2</v>
      </c>
      <c r="C19" s="0" t="n">
        <v>3</v>
      </c>
      <c r="D19" s="0" t="n">
        <v>1200</v>
      </c>
      <c r="E19" s="0" t="n">
        <v>1</v>
      </c>
      <c r="F19" s="0" t="n">
        <v>7</v>
      </c>
      <c r="G19" s="0" t="n">
        <v>7</v>
      </c>
      <c r="H19" s="1" t="str">
        <f aca="false">H18</f>
        <v>30/03 05:33</v>
      </c>
      <c r="I19" s="0" t="n">
        <v>7.428</v>
      </c>
      <c r="J19" s="0" t="n">
        <v>2.555</v>
      </c>
      <c r="K19" s="0" t="n">
        <v>0.92</v>
      </c>
      <c r="M19" s="0" t="s">
        <v>20</v>
      </c>
      <c r="N19" s="0" t="n">
        <f aca="false">I19+0.13</f>
        <v>7.558</v>
      </c>
    </row>
    <row r="20" customFormat="false" ht="13.8" hidden="false" customHeight="false" outlineLevel="0" collapsed="false">
      <c r="A20" s="0" t="n">
        <v>2018</v>
      </c>
      <c r="B20" s="0" t="n">
        <v>2</v>
      </c>
      <c r="C20" s="0" t="n">
        <v>3</v>
      </c>
      <c r="D20" s="0" t="n">
        <v>600</v>
      </c>
      <c r="E20" s="0" t="n">
        <v>7</v>
      </c>
      <c r="F20" s="0" t="n">
        <v>6</v>
      </c>
      <c r="G20" s="0" t="n">
        <v>6</v>
      </c>
      <c r="H20" s="1" t="str">
        <f aca="false">H19</f>
        <v>30/03 05:33</v>
      </c>
      <c r="I20" s="0" t="n">
        <v>7.409</v>
      </c>
      <c r="J20" s="0" t="n">
        <v>2.528</v>
      </c>
      <c r="K20" s="0" t="n">
        <v>0.91</v>
      </c>
      <c r="M20" s="0" t="s">
        <v>20</v>
      </c>
      <c r="N20" s="0" t="n">
        <f aca="false">I20+0.13</f>
        <v>7.539</v>
      </c>
    </row>
    <row r="21" customFormat="false" ht="13.8" hidden="false" customHeight="false" outlineLevel="0" collapsed="false">
      <c r="A21" s="0" t="n">
        <v>2018</v>
      </c>
      <c r="B21" s="0" t="n">
        <v>2</v>
      </c>
      <c r="C21" s="0" t="n">
        <v>3</v>
      </c>
      <c r="D21" s="0" t="n">
        <v>500</v>
      </c>
      <c r="E21" s="0" t="n">
        <v>8</v>
      </c>
      <c r="F21" s="0" t="n">
        <v>5</v>
      </c>
      <c r="G21" s="0" t="n">
        <v>5</v>
      </c>
      <c r="H21" s="1" t="str">
        <f aca="false">H20</f>
        <v>30/03 05:33</v>
      </c>
      <c r="I21" s="0" t="n">
        <v>7.42</v>
      </c>
      <c r="J21" s="0" t="n">
        <v>2.508</v>
      </c>
      <c r="K21" s="0" t="n">
        <v>0.903</v>
      </c>
      <c r="M21" s="0" t="s">
        <v>20</v>
      </c>
      <c r="N21" s="0" t="n">
        <f aca="false">I21+0.13</f>
        <v>7.55</v>
      </c>
    </row>
    <row r="22" customFormat="false" ht="13.8" hidden="false" customHeight="false" outlineLevel="0" collapsed="false">
      <c r="A22" s="0" t="n">
        <v>2018</v>
      </c>
      <c r="B22" s="0" t="n">
        <v>2</v>
      </c>
      <c r="C22" s="0" t="n">
        <v>3</v>
      </c>
      <c r="D22" s="0" t="n">
        <v>400</v>
      </c>
      <c r="E22" s="0" t="n">
        <v>10</v>
      </c>
      <c r="F22" s="0" t="n">
        <v>4</v>
      </c>
      <c r="G22" s="0" t="n">
        <v>4</v>
      </c>
      <c r="H22" s="1" t="str">
        <f aca="false">H21</f>
        <v>30/03 05:33</v>
      </c>
      <c r="I22" s="0" t="n">
        <v>7.429</v>
      </c>
      <c r="J22" s="0" t="n">
        <v>2.522</v>
      </c>
      <c r="K22" s="0" t="n">
        <v>0.908</v>
      </c>
      <c r="M22" s="0" t="s">
        <v>20</v>
      </c>
      <c r="N22" s="0" t="n">
        <f aca="false">I22+0.13</f>
        <v>7.559</v>
      </c>
    </row>
    <row r="23" customFormat="false" ht="13.8" hidden="false" customHeight="false" outlineLevel="0" collapsed="false">
      <c r="A23" s="0" t="n">
        <v>2018</v>
      </c>
      <c r="B23" s="0" t="n">
        <v>2</v>
      </c>
      <c r="C23" s="0" t="n">
        <v>3</v>
      </c>
      <c r="D23" s="0" t="n">
        <v>300</v>
      </c>
      <c r="E23" s="0" t="n">
        <v>12</v>
      </c>
      <c r="F23" s="0" t="n">
        <v>3</v>
      </c>
      <c r="G23" s="0" t="n">
        <v>3</v>
      </c>
      <c r="H23" s="1" t="str">
        <f aca="false">H22</f>
        <v>30/03 05:33</v>
      </c>
      <c r="I23" s="0" t="n">
        <v>7.449</v>
      </c>
      <c r="J23" s="0" t="n">
        <v>2.506</v>
      </c>
      <c r="K23" s="0" t="n">
        <v>0.902</v>
      </c>
      <c r="L23" s="0" t="s">
        <v>21</v>
      </c>
      <c r="M23" s="0" t="s">
        <v>20</v>
      </c>
      <c r="N23" s="0" t="n">
        <f aca="false">I23+0.13</f>
        <v>7.579</v>
      </c>
    </row>
    <row r="24" customFormat="false" ht="13.8" hidden="false" customHeight="false" outlineLevel="0" collapsed="false">
      <c r="A24" s="0" t="n">
        <v>2018</v>
      </c>
      <c r="B24" s="0" t="n">
        <v>2</v>
      </c>
      <c r="C24" s="0" t="n">
        <v>3</v>
      </c>
      <c r="D24" s="0" t="n">
        <v>200</v>
      </c>
      <c r="E24" s="0" t="n">
        <v>14</v>
      </c>
      <c r="F24" s="0" t="n">
        <v>2</v>
      </c>
      <c r="G24" s="0" t="n">
        <v>2</v>
      </c>
      <c r="H24" s="1" t="str">
        <f aca="false">H23</f>
        <v>30/03 05:33</v>
      </c>
      <c r="I24" s="0" t="n">
        <v>7.476</v>
      </c>
      <c r="J24" s="0" t="n">
        <v>2.517</v>
      </c>
      <c r="K24" s="0" t="n">
        <v>0.906</v>
      </c>
      <c r="M24" s="0" t="s">
        <v>20</v>
      </c>
      <c r="N24" s="0" t="n">
        <f aca="false">I24+0.13</f>
        <v>7.606</v>
      </c>
    </row>
    <row r="25" customFormat="false" ht="13.8" hidden="false" customHeight="false" outlineLevel="0" collapsed="false">
      <c r="A25" s="0" t="n">
        <v>2018</v>
      </c>
      <c r="B25" s="0" t="n">
        <v>2</v>
      </c>
      <c r="C25" s="0" t="n">
        <v>3</v>
      </c>
      <c r="D25" s="0" t="n">
        <v>100</v>
      </c>
      <c r="E25" s="0" t="n">
        <v>20</v>
      </c>
      <c r="F25" s="0" t="n">
        <v>1</v>
      </c>
      <c r="G25" s="0" t="n">
        <v>1</v>
      </c>
      <c r="H25" s="1" t="str">
        <f aca="false">H24</f>
        <v>30/03 05:33</v>
      </c>
      <c r="I25" s="0" t="n">
        <v>7.614</v>
      </c>
      <c r="J25" s="0" t="n">
        <v>2.539</v>
      </c>
      <c r="K25" s="0" t="n">
        <v>0.914</v>
      </c>
      <c r="M25" s="0" t="s">
        <v>20</v>
      </c>
      <c r="N25" s="0" t="n">
        <f aca="false">I25+0.13</f>
        <v>7.744</v>
      </c>
    </row>
    <row r="26" customFormat="false" ht="13.8" hidden="false" customHeight="false" outlineLevel="0" collapsed="false">
      <c r="A26" s="0" t="n">
        <v>2018</v>
      </c>
      <c r="B26" s="0" t="n">
        <v>3</v>
      </c>
      <c r="C26" s="0" t="n">
        <v>4</v>
      </c>
      <c r="D26" s="0" t="n">
        <v>100</v>
      </c>
      <c r="F26" s="0" t="n">
        <v>8</v>
      </c>
      <c r="G26" s="0" t="n">
        <v>8</v>
      </c>
      <c r="H26" s="1" t="s">
        <v>22</v>
      </c>
      <c r="I26" s="0" t="n">
        <v>7.535</v>
      </c>
      <c r="J26" s="0" t="s">
        <v>23</v>
      </c>
      <c r="K26" s="0" t="s">
        <v>23</v>
      </c>
      <c r="M26" s="0" t="s">
        <v>24</v>
      </c>
      <c r="N26" s="0" t="n">
        <f aca="false">I26+0.13</f>
        <v>7.665</v>
      </c>
    </row>
    <row r="27" customFormat="false" ht="13.8" hidden="false" customHeight="false" outlineLevel="0" collapsed="false">
      <c r="A27" s="0" t="n">
        <v>2018</v>
      </c>
      <c r="B27" s="0" t="n">
        <v>3</v>
      </c>
      <c r="C27" s="0" t="n">
        <v>4</v>
      </c>
      <c r="D27" s="0" t="n">
        <v>200</v>
      </c>
      <c r="F27" s="0" t="n">
        <v>7</v>
      </c>
      <c r="G27" s="0" t="n">
        <v>7</v>
      </c>
      <c r="H27" s="1" t="str">
        <f aca="false">H26</f>
        <v>30/03 09:45</v>
      </c>
      <c r="I27" s="0" t="n">
        <v>7.47</v>
      </c>
      <c r="J27" s="0" t="n">
        <v>2.539</v>
      </c>
      <c r="K27" s="0" t="n">
        <v>0.914</v>
      </c>
      <c r="M27" s="0" t="s">
        <v>15</v>
      </c>
      <c r="N27" s="0" t="n">
        <f aca="false">I27+0.13</f>
        <v>7.6</v>
      </c>
    </row>
    <row r="28" customFormat="false" ht="13.8" hidden="false" customHeight="false" outlineLevel="0" collapsed="false">
      <c r="A28" s="0" t="n">
        <v>2018</v>
      </c>
      <c r="B28" s="0" t="n">
        <v>3</v>
      </c>
      <c r="C28" s="0" t="n">
        <v>4</v>
      </c>
      <c r="D28" s="0" t="n">
        <v>300</v>
      </c>
      <c r="F28" s="0" t="n">
        <v>6</v>
      </c>
      <c r="G28" s="0" t="n">
        <v>6</v>
      </c>
      <c r="H28" s="1" t="str">
        <f aca="false">H27</f>
        <v>30/03 09:45</v>
      </c>
      <c r="I28" s="0" t="n">
        <v>7.451</v>
      </c>
      <c r="J28" s="0" t="n">
        <v>2.533</v>
      </c>
      <c r="K28" s="0" t="n">
        <v>0.912</v>
      </c>
      <c r="M28" s="0" t="s">
        <v>15</v>
      </c>
      <c r="N28" s="0" t="n">
        <f aca="false">I28+0.13</f>
        <v>7.581</v>
      </c>
    </row>
    <row r="29" customFormat="false" ht="13.8" hidden="false" customHeight="false" outlineLevel="0" collapsed="false">
      <c r="A29" s="0" t="n">
        <v>2018</v>
      </c>
      <c r="B29" s="0" t="n">
        <v>3</v>
      </c>
      <c r="C29" s="0" t="n">
        <v>4</v>
      </c>
      <c r="D29" s="0" t="n">
        <v>400</v>
      </c>
      <c r="F29" s="0" t="n">
        <v>5</v>
      </c>
      <c r="G29" s="0" t="n">
        <v>5</v>
      </c>
      <c r="H29" s="1" t="str">
        <f aca="false">H28</f>
        <v>30/03 09:45</v>
      </c>
      <c r="I29" s="0" t="n">
        <v>7.421</v>
      </c>
      <c r="J29" s="0" t="n">
        <v>2.522</v>
      </c>
      <c r="K29" s="0" t="n">
        <v>0.908</v>
      </c>
      <c r="M29" s="0" t="s">
        <v>15</v>
      </c>
      <c r="N29" s="0" t="n">
        <f aca="false">I29+0.13</f>
        <v>7.551</v>
      </c>
    </row>
    <row r="30" customFormat="false" ht="13.8" hidden="false" customHeight="false" outlineLevel="0" collapsed="false">
      <c r="A30" s="0" t="n">
        <v>2018</v>
      </c>
      <c r="B30" s="0" t="n">
        <v>3</v>
      </c>
      <c r="C30" s="0" t="n">
        <v>4</v>
      </c>
      <c r="D30" s="0" t="n">
        <v>500</v>
      </c>
      <c r="F30" s="0" t="n">
        <v>4</v>
      </c>
      <c r="G30" s="0" t="n">
        <v>4</v>
      </c>
      <c r="H30" s="1" t="str">
        <f aca="false">H29</f>
        <v>30/03 09:45</v>
      </c>
      <c r="I30" s="0" t="n">
        <v>7.418</v>
      </c>
      <c r="J30" s="0" t="n">
        <v>2.517</v>
      </c>
      <c r="K30" s="0" t="n">
        <v>0.906</v>
      </c>
      <c r="M30" s="0" t="s">
        <v>15</v>
      </c>
      <c r="N30" s="0" t="n">
        <f aca="false">I30+0.13</f>
        <v>7.548</v>
      </c>
    </row>
    <row r="31" customFormat="false" ht="13.8" hidden="false" customHeight="false" outlineLevel="0" collapsed="false">
      <c r="A31" s="0" t="n">
        <v>2018</v>
      </c>
      <c r="B31" s="0" t="n">
        <v>3</v>
      </c>
      <c r="C31" s="0" t="n">
        <v>4</v>
      </c>
      <c r="D31" s="0" t="n">
        <v>600</v>
      </c>
      <c r="G31" s="0" t="n">
        <v>3</v>
      </c>
      <c r="H31" s="1" t="str">
        <f aca="false">H30</f>
        <v>30/03 09:45</v>
      </c>
      <c r="I31" s="0" t="n">
        <v>7.414</v>
      </c>
      <c r="J31" s="0" t="n">
        <v>2.508</v>
      </c>
      <c r="K31" s="0" t="n">
        <v>0.903</v>
      </c>
      <c r="M31" s="0" t="s">
        <v>15</v>
      </c>
      <c r="N31" s="0" t="n">
        <f aca="false">I31+0.13</f>
        <v>7.544</v>
      </c>
    </row>
    <row r="32" customFormat="false" ht="13.8" hidden="false" customHeight="false" outlineLevel="0" collapsed="false">
      <c r="A32" s="0" t="n">
        <v>2018</v>
      </c>
      <c r="B32" s="0" t="n">
        <v>3</v>
      </c>
      <c r="C32" s="0" t="n">
        <v>4</v>
      </c>
      <c r="D32" s="0" t="n">
        <v>700</v>
      </c>
      <c r="F32" s="0" t="n">
        <v>2</v>
      </c>
      <c r="G32" s="0" t="n">
        <v>2</v>
      </c>
      <c r="H32" s="1" t="str">
        <f aca="false">H31</f>
        <v>30/03 09:45</v>
      </c>
      <c r="I32" s="0" t="n">
        <v>7.397</v>
      </c>
      <c r="J32" s="0" t="n">
        <v>2.483</v>
      </c>
      <c r="K32" s="0" t="n">
        <v>0.894</v>
      </c>
      <c r="L32" s="0" t="s">
        <v>25</v>
      </c>
      <c r="M32" s="0" t="s">
        <v>15</v>
      </c>
      <c r="N32" s="0" t="n">
        <f aca="false">I32+0.13</f>
        <v>7.527</v>
      </c>
    </row>
    <row r="33" customFormat="false" ht="13.8" hidden="false" customHeight="false" outlineLevel="0" collapsed="false">
      <c r="A33" s="0" t="n">
        <v>2018</v>
      </c>
      <c r="B33" s="0" t="n">
        <v>3</v>
      </c>
      <c r="C33" s="0" t="n">
        <v>4</v>
      </c>
      <c r="D33" s="0" t="n">
        <v>800</v>
      </c>
      <c r="F33" s="0" t="n">
        <v>1</v>
      </c>
      <c r="G33" s="0" t="n">
        <v>1</v>
      </c>
      <c r="H33" s="1" t="str">
        <f aca="false">H32</f>
        <v>30/03 09:45</v>
      </c>
      <c r="I33" s="0" t="n">
        <v>7.41</v>
      </c>
      <c r="J33" s="0" t="n">
        <v>2.483</v>
      </c>
      <c r="K33" s="0" t="n">
        <v>0.894</v>
      </c>
      <c r="M33" s="0" t="s">
        <v>15</v>
      </c>
      <c r="N33" s="0" t="n">
        <f aca="false">I33+0.13</f>
        <v>7.54</v>
      </c>
    </row>
    <row r="34" customFormat="false" ht="13.8" hidden="false" customHeight="false" outlineLevel="0" collapsed="false">
      <c r="A34" s="0" t="n">
        <v>2018</v>
      </c>
      <c r="B34" s="0" t="n">
        <v>4</v>
      </c>
      <c r="C34" s="0" t="n">
        <v>5</v>
      </c>
      <c r="D34" s="0" t="n">
        <v>800</v>
      </c>
      <c r="F34" s="0" t="n">
        <v>1</v>
      </c>
      <c r="G34" s="0" t="n">
        <v>1</v>
      </c>
      <c r="H34" s="1" t="s">
        <v>26</v>
      </c>
      <c r="I34" s="0" t="n">
        <v>7.447</v>
      </c>
      <c r="J34" s="0" t="s">
        <v>23</v>
      </c>
      <c r="K34" s="0" t="s">
        <v>23</v>
      </c>
      <c r="L34" s="0" t="s">
        <v>27</v>
      </c>
      <c r="M34" s="0" t="s">
        <v>28</v>
      </c>
      <c r="N34" s="0" t="n">
        <f aca="false">I34+0.13</f>
        <v>7.577</v>
      </c>
    </row>
    <row r="35" customFormat="false" ht="13.8" hidden="false" customHeight="false" outlineLevel="0" collapsed="false">
      <c r="A35" s="0" t="n">
        <v>2018</v>
      </c>
      <c r="B35" s="0" t="n">
        <v>4</v>
      </c>
      <c r="C35" s="0" t="n">
        <v>5</v>
      </c>
      <c r="D35" s="0" t="n">
        <v>700</v>
      </c>
      <c r="F35" s="0" t="n">
        <v>2</v>
      </c>
      <c r="G35" s="0" t="n">
        <v>2</v>
      </c>
      <c r="H35" s="1" t="str">
        <f aca="false">H34</f>
        <v>30/03 15:02</v>
      </c>
      <c r="I35" s="0" t="n">
        <v>7.482</v>
      </c>
      <c r="J35" s="0" t="n">
        <v>2.5</v>
      </c>
      <c r="K35" s="0" t="n">
        <v>0.9</v>
      </c>
      <c r="M35" s="0" t="s">
        <v>28</v>
      </c>
      <c r="N35" s="0" t="n">
        <f aca="false">I35+0.13</f>
        <v>7.612</v>
      </c>
    </row>
    <row r="36" customFormat="false" ht="13.8" hidden="false" customHeight="false" outlineLevel="0" collapsed="false">
      <c r="A36" s="0" t="n">
        <v>2018</v>
      </c>
      <c r="B36" s="0" t="n">
        <v>4</v>
      </c>
      <c r="C36" s="0" t="n">
        <v>5</v>
      </c>
      <c r="D36" s="0" t="n">
        <v>600</v>
      </c>
      <c r="F36" s="0" t="n">
        <v>3</v>
      </c>
      <c r="G36" s="0" t="n">
        <v>3</v>
      </c>
      <c r="H36" s="1" t="str">
        <f aca="false">H35</f>
        <v>30/03 15:02</v>
      </c>
      <c r="I36" s="0" t="n">
        <v>7.445</v>
      </c>
      <c r="J36" s="0" t="n">
        <v>2.486</v>
      </c>
      <c r="K36" s="0" t="n">
        <v>0.895</v>
      </c>
      <c r="M36" s="0" t="s">
        <v>28</v>
      </c>
      <c r="N36" s="0" t="n">
        <f aca="false">I36+0.13</f>
        <v>7.575</v>
      </c>
    </row>
    <row r="37" customFormat="false" ht="13.8" hidden="false" customHeight="false" outlineLevel="0" collapsed="false">
      <c r="A37" s="0" t="n">
        <v>2018</v>
      </c>
      <c r="B37" s="0" t="n">
        <v>4</v>
      </c>
      <c r="C37" s="0" t="n">
        <v>5</v>
      </c>
      <c r="D37" s="0" t="n">
        <v>500</v>
      </c>
      <c r="F37" s="0" t="n">
        <v>4</v>
      </c>
      <c r="G37" s="0" t="n">
        <v>4</v>
      </c>
      <c r="H37" s="1" t="str">
        <f aca="false">H36</f>
        <v>30/03 15:02</v>
      </c>
      <c r="I37" s="0" t="n">
        <v>7.452</v>
      </c>
      <c r="J37" s="0" t="n">
        <v>2.522</v>
      </c>
      <c r="K37" s="0" t="n">
        <v>0.908</v>
      </c>
      <c r="M37" s="0" t="s">
        <v>28</v>
      </c>
      <c r="N37" s="0" t="n">
        <f aca="false">I37+0.13</f>
        <v>7.582</v>
      </c>
    </row>
    <row r="38" customFormat="false" ht="13.8" hidden="false" customHeight="false" outlineLevel="0" collapsed="false">
      <c r="A38" s="0" t="n">
        <v>2018</v>
      </c>
      <c r="B38" s="0" t="n">
        <v>4</v>
      </c>
      <c r="C38" s="0" t="n">
        <v>5</v>
      </c>
      <c r="D38" s="0" t="n">
        <v>400</v>
      </c>
      <c r="F38" s="0" t="n">
        <v>5</v>
      </c>
      <c r="G38" s="0" t="n">
        <v>5</v>
      </c>
      <c r="H38" s="1" t="str">
        <f aca="false">H37</f>
        <v>30/03 15:02</v>
      </c>
      <c r="I38" s="0" t="n">
        <v>7.454</v>
      </c>
      <c r="J38" s="0" t="n">
        <v>2.528</v>
      </c>
      <c r="K38" s="0" t="n">
        <v>0.91</v>
      </c>
      <c r="M38" s="0" t="s">
        <v>28</v>
      </c>
      <c r="N38" s="0" t="n">
        <f aca="false">I38+0.13</f>
        <v>7.584</v>
      </c>
    </row>
    <row r="39" customFormat="false" ht="13.8" hidden="false" customHeight="false" outlineLevel="0" collapsed="false">
      <c r="A39" s="0" t="n">
        <v>2018</v>
      </c>
      <c r="B39" s="0" t="n">
        <v>4</v>
      </c>
      <c r="C39" s="0" t="n">
        <v>5</v>
      </c>
      <c r="D39" s="0" t="n">
        <v>300</v>
      </c>
      <c r="F39" s="0" t="n">
        <v>6</v>
      </c>
      <c r="G39" s="0" t="n">
        <v>6</v>
      </c>
      <c r="H39" s="1" t="str">
        <f aca="false">H38</f>
        <v>30/03 15:02</v>
      </c>
      <c r="I39" s="0" t="n">
        <v>7.474</v>
      </c>
      <c r="J39" s="0" t="n">
        <v>2.528</v>
      </c>
      <c r="K39" s="0" t="n">
        <v>0.91</v>
      </c>
      <c r="M39" s="0" t="s">
        <v>28</v>
      </c>
      <c r="N39" s="0" t="n">
        <f aca="false">I39+0.13</f>
        <v>7.604</v>
      </c>
    </row>
    <row r="40" customFormat="false" ht="13.8" hidden="false" customHeight="false" outlineLevel="0" collapsed="false">
      <c r="A40" s="0" t="n">
        <v>2018</v>
      </c>
      <c r="B40" s="0" t="n">
        <v>4</v>
      </c>
      <c r="C40" s="0" t="n">
        <v>5</v>
      </c>
      <c r="D40" s="0" t="n">
        <v>200</v>
      </c>
      <c r="F40" s="0" t="n">
        <v>7</v>
      </c>
      <c r="G40" s="0" t="n">
        <v>7</v>
      </c>
      <c r="H40" s="1" t="str">
        <f aca="false">H39</f>
        <v>30/03 15:02</v>
      </c>
      <c r="I40" s="0" t="n">
        <v>7.492</v>
      </c>
      <c r="J40" s="0" t="n">
        <v>2.523</v>
      </c>
      <c r="K40" s="0" t="n">
        <v>0.908</v>
      </c>
      <c r="M40" s="0" t="s">
        <v>28</v>
      </c>
      <c r="N40" s="0" t="n">
        <f aca="false">I40+0.13</f>
        <v>7.622</v>
      </c>
    </row>
    <row r="41" customFormat="false" ht="13.8" hidden="false" customHeight="false" outlineLevel="0" collapsed="false">
      <c r="A41" s="0" t="n">
        <v>2018</v>
      </c>
      <c r="B41" s="0" t="n">
        <v>4</v>
      </c>
      <c r="C41" s="0" t="n">
        <v>5</v>
      </c>
      <c r="D41" s="0" t="n">
        <v>100</v>
      </c>
      <c r="F41" s="0" t="n">
        <v>8</v>
      </c>
      <c r="G41" s="0" t="n">
        <v>8</v>
      </c>
      <c r="H41" s="1" t="str">
        <f aca="false">H40</f>
        <v>30/03 15:02</v>
      </c>
      <c r="I41" s="0" t="n">
        <v>7.611</v>
      </c>
      <c r="J41" s="0" t="n">
        <v>2.558</v>
      </c>
      <c r="K41" s="0" t="n">
        <v>0.921</v>
      </c>
      <c r="M41" s="0" t="s">
        <v>28</v>
      </c>
      <c r="N41" s="0" t="n">
        <f aca="false">I41+0.13</f>
        <v>7.741</v>
      </c>
    </row>
    <row r="42" customFormat="false" ht="13.8" hidden="false" customHeight="false" outlineLevel="0" collapsed="false">
      <c r="A42" s="0" t="n">
        <v>2018</v>
      </c>
      <c r="B42" s="0" t="n">
        <v>4</v>
      </c>
      <c r="C42" s="0" t="n">
        <v>5</v>
      </c>
      <c r="D42" s="0" t="n">
        <v>800</v>
      </c>
      <c r="F42" s="0" t="s">
        <v>29</v>
      </c>
      <c r="G42" s="0" t="n">
        <v>9</v>
      </c>
      <c r="H42" s="1" t="str">
        <f aca="false">H41</f>
        <v>30/03 15:02</v>
      </c>
      <c r="I42" s="0" t="n">
        <v>7.409</v>
      </c>
      <c r="J42" s="0" t="n">
        <v>2.541</v>
      </c>
      <c r="K42" s="0" t="n">
        <v>0.915</v>
      </c>
      <c r="M42" s="0" t="s">
        <v>28</v>
      </c>
      <c r="N42" s="0" t="n">
        <f aca="false">I42+0.13</f>
        <v>7.539</v>
      </c>
    </row>
    <row r="43" customFormat="false" ht="13.8" hidden="false" customHeight="false" outlineLevel="0" collapsed="false">
      <c r="A43" s="0" t="n">
        <v>2018</v>
      </c>
      <c r="B43" s="0" t="n">
        <v>4</v>
      </c>
      <c r="C43" s="0" t="n">
        <v>5</v>
      </c>
      <c r="D43" s="0" t="n">
        <v>700</v>
      </c>
      <c r="F43" s="0" t="s">
        <v>30</v>
      </c>
      <c r="G43" s="0" t="n">
        <v>3</v>
      </c>
      <c r="H43" s="1" t="str">
        <f aca="false">H42</f>
        <v>30/03 15:02</v>
      </c>
      <c r="I43" s="0" t="n">
        <v>7.409</v>
      </c>
      <c r="J43" s="0" t="n">
        <v>2.528</v>
      </c>
      <c r="K43" s="0" t="n">
        <v>0.91</v>
      </c>
      <c r="M43" s="0" t="s">
        <v>28</v>
      </c>
      <c r="N43" s="0" t="n">
        <f aca="false">I43+0.13</f>
        <v>7.539</v>
      </c>
    </row>
    <row r="44" customFormat="false" ht="13.8" hidden="false" customHeight="false" outlineLevel="0" collapsed="false">
      <c r="A44" s="0" t="n">
        <v>2018</v>
      </c>
      <c r="B44" s="0" t="n">
        <v>4</v>
      </c>
      <c r="C44" s="0" t="n">
        <v>5</v>
      </c>
      <c r="D44" s="0" t="n">
        <v>600</v>
      </c>
      <c r="F44" s="0" t="s">
        <v>31</v>
      </c>
      <c r="G44" s="0" t="n">
        <v>2</v>
      </c>
      <c r="H44" s="1" t="str">
        <f aca="false">H43</f>
        <v>30/03 15:02</v>
      </c>
      <c r="I44" s="0" t="n">
        <v>7.427</v>
      </c>
      <c r="J44" s="0" t="n">
        <v>2.539</v>
      </c>
      <c r="K44" s="0" t="n">
        <v>0.914</v>
      </c>
      <c r="M44" s="0" t="s">
        <v>28</v>
      </c>
      <c r="N44" s="0" t="n">
        <f aca="false">I44+0.13</f>
        <v>7.557</v>
      </c>
    </row>
    <row r="45" customFormat="false" ht="13.8" hidden="false" customHeight="false" outlineLevel="0" collapsed="false">
      <c r="A45" s="0" t="n">
        <v>2018</v>
      </c>
      <c r="B45" s="0" t="n">
        <v>4</v>
      </c>
      <c r="C45" s="0" t="n">
        <v>5</v>
      </c>
      <c r="D45" s="0" t="n">
        <v>500</v>
      </c>
      <c r="F45" s="0" t="s">
        <v>32</v>
      </c>
      <c r="G45" s="0" t="n">
        <v>1</v>
      </c>
      <c r="H45" s="1" t="str">
        <f aca="false">H44</f>
        <v>30/03 15:02</v>
      </c>
      <c r="I45" s="0" t="n">
        <v>7.442</v>
      </c>
      <c r="J45" s="0" t="s">
        <v>23</v>
      </c>
      <c r="K45" s="0" t="s">
        <v>23</v>
      </c>
      <c r="M45" s="0" t="s">
        <v>28</v>
      </c>
      <c r="N45" s="0" t="n">
        <f aca="false">I45+0.13</f>
        <v>7.572</v>
      </c>
    </row>
    <row r="46" customFormat="false" ht="13.8" hidden="false" customHeight="false" outlineLevel="0" collapsed="false">
      <c r="A46" s="0" t="n">
        <v>2018</v>
      </c>
      <c r="B46" s="0" t="n">
        <v>5</v>
      </c>
      <c r="C46" s="0" t="n">
        <v>6</v>
      </c>
      <c r="D46" s="0" t="n">
        <v>1200</v>
      </c>
      <c r="F46" s="0" t="n">
        <v>12</v>
      </c>
      <c r="G46" s="0" t="n">
        <v>6</v>
      </c>
      <c r="H46" s="1" t="s">
        <v>33</v>
      </c>
      <c r="I46" s="0" t="n">
        <v>7.45</v>
      </c>
      <c r="J46" s="0" t="n">
        <v>2.539</v>
      </c>
      <c r="K46" s="0" t="n">
        <v>0.914</v>
      </c>
      <c r="M46" s="0" t="s">
        <v>34</v>
      </c>
      <c r="N46" s="0" t="n">
        <f aca="false">I46+0.13</f>
        <v>7.58</v>
      </c>
    </row>
    <row r="47" customFormat="false" ht="13.8" hidden="false" customHeight="false" outlineLevel="0" collapsed="false">
      <c r="A47" s="0" t="n">
        <v>2018</v>
      </c>
      <c r="B47" s="0" t="n">
        <v>5</v>
      </c>
      <c r="C47" s="0" t="n">
        <v>6</v>
      </c>
      <c r="D47" s="0" t="n">
        <v>1000</v>
      </c>
      <c r="F47" s="0" t="n">
        <v>11</v>
      </c>
      <c r="G47" s="0" t="n">
        <v>5</v>
      </c>
      <c r="H47" s="1" t="s">
        <v>33</v>
      </c>
      <c r="I47" s="0" t="n">
        <v>7.427</v>
      </c>
      <c r="J47" s="0" t="n">
        <v>2.539</v>
      </c>
      <c r="K47" s="0" t="n">
        <v>0.914</v>
      </c>
      <c r="M47" s="0" t="s">
        <v>34</v>
      </c>
      <c r="N47" s="0" t="n">
        <f aca="false">I47+0.13</f>
        <v>7.557</v>
      </c>
    </row>
    <row r="48" customFormat="false" ht="13.8" hidden="false" customHeight="false" outlineLevel="0" collapsed="false">
      <c r="A48" s="0" t="n">
        <v>2018</v>
      </c>
      <c r="B48" s="0" t="n">
        <v>5</v>
      </c>
      <c r="C48" s="0" t="n">
        <v>6</v>
      </c>
      <c r="D48" s="0" t="n">
        <v>800</v>
      </c>
      <c r="F48" s="0" t="n">
        <v>10</v>
      </c>
      <c r="G48" s="0" t="n">
        <v>4</v>
      </c>
      <c r="H48" s="1" t="s">
        <v>33</v>
      </c>
      <c r="I48" s="0" t="n">
        <v>7.418</v>
      </c>
      <c r="J48" s="0" t="n">
        <v>2.539</v>
      </c>
      <c r="K48" s="0" t="n">
        <v>0.914</v>
      </c>
      <c r="M48" s="0" t="s">
        <v>34</v>
      </c>
      <c r="N48" s="0" t="n">
        <f aca="false">I48+0.13</f>
        <v>7.548</v>
      </c>
    </row>
    <row r="49" customFormat="false" ht="13.8" hidden="false" customHeight="false" outlineLevel="0" collapsed="false">
      <c r="A49" s="0" t="n">
        <v>2018</v>
      </c>
      <c r="B49" s="0" t="n">
        <v>5</v>
      </c>
      <c r="C49" s="0" t="n">
        <v>6</v>
      </c>
      <c r="D49" s="0" t="n">
        <v>700</v>
      </c>
      <c r="F49" s="0" t="n">
        <v>9</v>
      </c>
      <c r="G49" s="0" t="n">
        <v>3</v>
      </c>
      <c r="H49" s="1" t="s">
        <v>33</v>
      </c>
      <c r="I49" s="0" t="n">
        <v>7.423</v>
      </c>
      <c r="J49" s="0" t="n">
        <v>2.523</v>
      </c>
      <c r="K49" s="0" t="n">
        <v>0.908</v>
      </c>
      <c r="M49" s="0" t="s">
        <v>34</v>
      </c>
      <c r="N49" s="0" t="n">
        <f aca="false">I49+0.13</f>
        <v>7.553</v>
      </c>
    </row>
    <row r="50" customFormat="false" ht="13.8" hidden="false" customHeight="false" outlineLevel="0" collapsed="false">
      <c r="A50" s="0" t="n">
        <v>2018</v>
      </c>
      <c r="B50" s="0" t="n">
        <v>5</v>
      </c>
      <c r="C50" s="0" t="n">
        <v>6</v>
      </c>
      <c r="D50" s="0" t="n">
        <v>600</v>
      </c>
      <c r="F50" s="0" t="n">
        <v>8</v>
      </c>
      <c r="G50" s="0" t="n">
        <v>2</v>
      </c>
      <c r="H50" s="1" t="s">
        <v>33</v>
      </c>
      <c r="I50" s="0" t="n">
        <v>7.418</v>
      </c>
      <c r="J50" s="0" t="n">
        <v>2.528</v>
      </c>
      <c r="K50" s="0" t="n">
        <v>0.91</v>
      </c>
      <c r="M50" s="0" t="s">
        <v>34</v>
      </c>
      <c r="N50" s="0" t="n">
        <f aca="false">I50+0.13</f>
        <v>7.548</v>
      </c>
    </row>
    <row r="51" customFormat="false" ht="13.8" hidden="false" customHeight="false" outlineLevel="0" collapsed="false">
      <c r="A51" s="0" t="n">
        <v>2018</v>
      </c>
      <c r="B51" s="0" t="n">
        <v>5</v>
      </c>
      <c r="C51" s="0" t="n">
        <v>6</v>
      </c>
      <c r="D51" s="0" t="n">
        <v>500</v>
      </c>
      <c r="F51" s="0" t="n">
        <v>7</v>
      </c>
      <c r="G51" s="0" t="n">
        <v>1</v>
      </c>
      <c r="H51" s="1" t="s">
        <v>33</v>
      </c>
      <c r="I51" s="0" t="n">
        <v>7.422</v>
      </c>
      <c r="J51" s="0" t="n">
        <v>2.534</v>
      </c>
      <c r="K51" s="0" t="n">
        <v>0.912</v>
      </c>
      <c r="M51" s="0" t="s">
        <v>34</v>
      </c>
      <c r="N51" s="0" t="n">
        <f aca="false">I51+0.13</f>
        <v>7.552</v>
      </c>
    </row>
    <row r="52" customFormat="false" ht="13.8" hidden="false" customHeight="false" outlineLevel="0" collapsed="false">
      <c r="A52" s="0" t="n">
        <v>2018</v>
      </c>
      <c r="B52" s="0" t="n">
        <v>5</v>
      </c>
      <c r="C52" s="0" t="n">
        <v>6</v>
      </c>
      <c r="D52" s="0" t="n">
        <v>400</v>
      </c>
      <c r="F52" s="0" t="n">
        <v>6</v>
      </c>
      <c r="G52" s="0" t="n">
        <v>6</v>
      </c>
      <c r="H52" s="1" t="s">
        <v>33</v>
      </c>
      <c r="I52" s="0" t="n">
        <v>7.427</v>
      </c>
      <c r="J52" s="0" t="s">
        <v>35</v>
      </c>
      <c r="K52" s="0" t="s">
        <v>35</v>
      </c>
      <c r="M52" s="0" t="s">
        <v>36</v>
      </c>
      <c r="N52" s="0" t="n">
        <f aca="false">I52+0.13</f>
        <v>7.557</v>
      </c>
    </row>
    <row r="53" customFormat="false" ht="13.8" hidden="false" customHeight="false" outlineLevel="0" collapsed="false">
      <c r="A53" s="0" t="n">
        <v>2018</v>
      </c>
      <c r="B53" s="0" t="n">
        <v>5</v>
      </c>
      <c r="C53" s="0" t="n">
        <v>6</v>
      </c>
      <c r="D53" s="0" t="n">
        <v>300</v>
      </c>
      <c r="F53" s="0" t="n">
        <v>5</v>
      </c>
      <c r="G53" s="0" t="n">
        <v>5</v>
      </c>
      <c r="H53" s="1" t="s">
        <v>33</v>
      </c>
      <c r="I53" s="0" t="n">
        <v>7.45</v>
      </c>
      <c r="J53" s="0" t="n">
        <v>2.517</v>
      </c>
      <c r="K53" s="0" t="n">
        <v>0.906</v>
      </c>
      <c r="M53" s="0" t="s">
        <v>36</v>
      </c>
      <c r="N53" s="0" t="n">
        <f aca="false">I53+0.13</f>
        <v>7.58</v>
      </c>
    </row>
    <row r="54" customFormat="false" ht="13.8" hidden="false" customHeight="false" outlineLevel="0" collapsed="false">
      <c r="A54" s="0" t="n">
        <v>2018</v>
      </c>
      <c r="B54" s="0" t="n">
        <v>5</v>
      </c>
      <c r="C54" s="0" t="n">
        <v>6</v>
      </c>
      <c r="D54" s="0" t="n">
        <v>200</v>
      </c>
      <c r="F54" s="0" t="n">
        <v>4</v>
      </c>
      <c r="G54" s="0" t="n">
        <v>4</v>
      </c>
      <c r="H54" s="1" t="s">
        <v>33</v>
      </c>
      <c r="I54" s="0" t="n">
        <v>7.484</v>
      </c>
      <c r="J54" s="0" t="n">
        <v>2.489</v>
      </c>
      <c r="K54" s="0" t="n">
        <v>0.896</v>
      </c>
      <c r="M54" s="0" t="s">
        <v>36</v>
      </c>
      <c r="N54" s="0" t="n">
        <f aca="false">I54+0.13</f>
        <v>7.614</v>
      </c>
    </row>
    <row r="55" customFormat="false" ht="13.8" hidden="false" customHeight="false" outlineLevel="0" collapsed="false">
      <c r="A55" s="0" t="n">
        <v>2018</v>
      </c>
      <c r="B55" s="0" t="n">
        <v>5</v>
      </c>
      <c r="C55" s="0" t="n">
        <v>6</v>
      </c>
      <c r="D55" s="0" t="n">
        <v>100</v>
      </c>
      <c r="F55" s="0" t="n">
        <v>3</v>
      </c>
      <c r="G55" s="0" t="n">
        <v>3</v>
      </c>
      <c r="H55" s="1" t="s">
        <v>33</v>
      </c>
      <c r="I55" s="0" t="n">
        <v>7.571</v>
      </c>
      <c r="J55" s="0" t="n">
        <v>2.506</v>
      </c>
      <c r="K55" s="0" t="n">
        <v>0.902</v>
      </c>
      <c r="M55" s="0" t="s">
        <v>36</v>
      </c>
      <c r="N55" s="0" t="n">
        <f aca="false">I55+0.13</f>
        <v>7.701</v>
      </c>
    </row>
    <row r="56" customFormat="false" ht="13.8" hidden="false" customHeight="false" outlineLevel="0" collapsed="false">
      <c r="A56" s="0" t="n">
        <v>2018</v>
      </c>
      <c r="B56" s="0" t="n">
        <v>5</v>
      </c>
      <c r="C56" s="0" t="n">
        <v>6</v>
      </c>
      <c r="D56" s="0" t="n">
        <v>75</v>
      </c>
      <c r="F56" s="0" t="n">
        <v>2</v>
      </c>
      <c r="G56" s="0" t="n">
        <v>2</v>
      </c>
      <c r="H56" s="1" t="s">
        <v>33</v>
      </c>
      <c r="I56" s="0" t="n">
        <v>7.742</v>
      </c>
      <c r="J56" s="0" t="n">
        <v>2.414</v>
      </c>
      <c r="K56" s="0" t="n">
        <v>0.869</v>
      </c>
      <c r="M56" s="0" t="s">
        <v>36</v>
      </c>
      <c r="N56" s="0" t="n">
        <f aca="false">I56+0.13</f>
        <v>7.872</v>
      </c>
    </row>
    <row r="57" customFormat="false" ht="13.8" hidden="false" customHeight="false" outlineLevel="0" collapsed="false">
      <c r="A57" s="0" t="n">
        <v>2018</v>
      </c>
      <c r="B57" s="0" t="n">
        <v>5</v>
      </c>
      <c r="C57" s="0" t="n">
        <v>6</v>
      </c>
      <c r="D57" s="0" t="n">
        <v>0</v>
      </c>
      <c r="F57" s="0" t="n">
        <v>1</v>
      </c>
      <c r="G57" s="0" t="n">
        <v>1</v>
      </c>
      <c r="H57" s="1" t="s">
        <v>33</v>
      </c>
      <c r="I57" s="0" t="n">
        <v>8.085</v>
      </c>
      <c r="J57" s="0" t="n">
        <v>2.531</v>
      </c>
      <c r="K57" s="0" t="n">
        <v>0.911</v>
      </c>
      <c r="M57" s="0" t="s">
        <v>36</v>
      </c>
      <c r="N57" s="0" t="n">
        <f aca="false">I57+0.13</f>
        <v>8.215</v>
      </c>
    </row>
    <row r="58" customFormat="false" ht="13.8" hidden="false" customHeight="false" outlineLevel="0" collapsed="false">
      <c r="A58" s="0" t="n">
        <v>2018</v>
      </c>
      <c r="B58" s="0" t="n">
        <v>6</v>
      </c>
      <c r="C58" s="0" t="n">
        <v>7</v>
      </c>
      <c r="D58" s="0" t="n">
        <v>1100</v>
      </c>
      <c r="E58" s="0" t="n">
        <v>2</v>
      </c>
      <c r="F58" s="0" t="n">
        <v>1</v>
      </c>
      <c r="G58" s="0" t="n">
        <v>7</v>
      </c>
      <c r="H58" s="1" t="s">
        <v>37</v>
      </c>
      <c r="I58" s="0" t="n">
        <v>7.453</v>
      </c>
      <c r="J58" s="0" t="n">
        <v>2.556</v>
      </c>
      <c r="K58" s="0" t="n">
        <v>0.92</v>
      </c>
      <c r="M58" s="0" t="s">
        <v>38</v>
      </c>
      <c r="N58" s="0" t="n">
        <f aca="false">I58+0.13</f>
        <v>7.583</v>
      </c>
    </row>
    <row r="59" customFormat="false" ht="13.8" hidden="false" customHeight="false" outlineLevel="0" collapsed="false">
      <c r="A59" s="0" t="n">
        <v>2018</v>
      </c>
      <c r="B59" s="0" t="n">
        <v>6</v>
      </c>
      <c r="C59" s="0" t="n">
        <v>7</v>
      </c>
      <c r="D59" s="0" t="n">
        <v>1000</v>
      </c>
      <c r="E59" s="0" t="n">
        <v>3</v>
      </c>
      <c r="F59" s="0" t="n">
        <v>2</v>
      </c>
      <c r="G59" s="0" t="n">
        <v>6</v>
      </c>
      <c r="H59" s="1" t="str">
        <f aca="false">H58</f>
        <v>30/03</v>
      </c>
      <c r="I59" s="0" t="n">
        <v>7.439</v>
      </c>
      <c r="J59" s="0" t="n">
        <v>2.514</v>
      </c>
      <c r="K59" s="0" t="n">
        <v>0.905</v>
      </c>
      <c r="M59" s="0" t="str">
        <f aca="false">M58</f>
        <v>cg/so</v>
      </c>
      <c r="N59" s="0" t="n">
        <f aca="false">I59+0.13</f>
        <v>7.569</v>
      </c>
    </row>
    <row r="60" customFormat="false" ht="13.8" hidden="false" customHeight="false" outlineLevel="0" collapsed="false">
      <c r="A60" s="0" t="n">
        <v>2018</v>
      </c>
      <c r="B60" s="0" t="n">
        <v>6</v>
      </c>
      <c r="C60" s="0" t="n">
        <v>7</v>
      </c>
      <c r="D60" s="0" t="n">
        <v>900</v>
      </c>
      <c r="E60" s="0" t="n">
        <v>4</v>
      </c>
      <c r="F60" s="0" t="n">
        <v>3</v>
      </c>
      <c r="G60" s="0" t="n">
        <v>5</v>
      </c>
      <c r="H60" s="1" t="str">
        <f aca="false">H59</f>
        <v>30/03</v>
      </c>
      <c r="I60" s="0" t="n">
        <v>7.431</v>
      </c>
      <c r="J60" s="0" t="n">
        <v>2.522</v>
      </c>
      <c r="K60" s="0" t="n">
        <v>0.908</v>
      </c>
      <c r="M60" s="0" t="str">
        <f aca="false">M59</f>
        <v>cg/so</v>
      </c>
      <c r="N60" s="0" t="n">
        <f aca="false">I60+0.13</f>
        <v>7.561</v>
      </c>
    </row>
    <row r="61" customFormat="false" ht="13.8" hidden="false" customHeight="false" outlineLevel="0" collapsed="false">
      <c r="A61" s="0" t="n">
        <v>2018</v>
      </c>
      <c r="B61" s="0" t="n">
        <v>6</v>
      </c>
      <c r="C61" s="0" t="n">
        <v>7</v>
      </c>
      <c r="D61" s="0" t="n">
        <v>800</v>
      </c>
      <c r="E61" s="0" t="n">
        <v>5</v>
      </c>
      <c r="F61" s="0" t="n">
        <v>4</v>
      </c>
      <c r="G61" s="0" t="n">
        <v>4</v>
      </c>
      <c r="H61" s="1" t="str">
        <f aca="false">H60</f>
        <v>30/03</v>
      </c>
      <c r="I61" s="0" t="n">
        <v>7.426</v>
      </c>
      <c r="J61" s="0" t="n">
        <v>2.542</v>
      </c>
      <c r="K61" s="0" t="n">
        <v>0.915</v>
      </c>
      <c r="M61" s="0" t="str">
        <f aca="false">M60</f>
        <v>cg/so</v>
      </c>
      <c r="N61" s="0" t="n">
        <f aca="false">I61+0.13</f>
        <v>7.556</v>
      </c>
    </row>
    <row r="62" customFormat="false" ht="13.8" hidden="false" customHeight="false" outlineLevel="0" collapsed="false">
      <c r="A62" s="0" t="n">
        <v>2018</v>
      </c>
      <c r="B62" s="0" t="n">
        <v>6</v>
      </c>
      <c r="C62" s="0" t="n">
        <v>7</v>
      </c>
      <c r="D62" s="0" t="n">
        <v>700</v>
      </c>
      <c r="E62" s="0" t="n">
        <v>6</v>
      </c>
      <c r="F62" s="0" t="n">
        <v>5</v>
      </c>
      <c r="G62" s="0" t="n">
        <v>3</v>
      </c>
      <c r="H62" s="1" t="str">
        <f aca="false">H61</f>
        <v>30/03</v>
      </c>
      <c r="I62" s="0" t="n">
        <v>7.494</v>
      </c>
      <c r="J62" s="0" t="n">
        <v>2.506</v>
      </c>
      <c r="K62" s="0" t="n">
        <v>0.902</v>
      </c>
      <c r="M62" s="0" t="str">
        <f aca="false">M61</f>
        <v>cg/so</v>
      </c>
      <c r="N62" s="0" t="n">
        <f aca="false">I62+0.13</f>
        <v>7.624</v>
      </c>
    </row>
    <row r="63" customFormat="false" ht="13.8" hidden="false" customHeight="false" outlineLevel="0" collapsed="false">
      <c r="A63" s="0" t="n">
        <v>2018</v>
      </c>
      <c r="B63" s="0" t="n">
        <v>6</v>
      </c>
      <c r="C63" s="0" t="n">
        <v>7</v>
      </c>
      <c r="D63" s="0" t="n">
        <v>600</v>
      </c>
      <c r="E63" s="0" t="n">
        <v>7</v>
      </c>
      <c r="F63" s="0" t="n">
        <v>6</v>
      </c>
      <c r="G63" s="0" t="n">
        <v>2</v>
      </c>
      <c r="H63" s="1" t="str">
        <f aca="false">H62</f>
        <v>30/03</v>
      </c>
      <c r="I63" s="0" t="n">
        <v>7.434</v>
      </c>
      <c r="J63" s="0" t="n">
        <v>2.522</v>
      </c>
      <c r="K63" s="0" t="n">
        <v>0.908</v>
      </c>
      <c r="M63" s="0" t="str">
        <f aca="false">M62</f>
        <v>cg/so</v>
      </c>
      <c r="N63" s="0" t="n">
        <f aca="false">I63+0.13</f>
        <v>7.564</v>
      </c>
    </row>
    <row r="64" customFormat="false" ht="13.8" hidden="false" customHeight="false" outlineLevel="0" collapsed="false">
      <c r="A64" s="0" t="n">
        <v>2018</v>
      </c>
      <c r="B64" s="0" t="n">
        <v>6</v>
      </c>
      <c r="C64" s="0" t="n">
        <v>7</v>
      </c>
      <c r="D64" s="0" t="n">
        <v>400</v>
      </c>
      <c r="E64" s="0" t="n">
        <v>10</v>
      </c>
      <c r="F64" s="0" t="n">
        <v>7</v>
      </c>
      <c r="G64" s="0" t="n">
        <v>1</v>
      </c>
      <c r="H64" s="1" t="str">
        <f aca="false">H63</f>
        <v>30/03</v>
      </c>
      <c r="I64" s="0" t="n">
        <v>7.442</v>
      </c>
      <c r="J64" s="0" t="n">
        <v>2.532</v>
      </c>
      <c r="K64" s="0" t="n">
        <v>0.912</v>
      </c>
      <c r="M64" s="0" t="str">
        <f aca="false">M63</f>
        <v>cg/so</v>
      </c>
      <c r="N64" s="0" t="n">
        <f aca="false">I64+0.13</f>
        <v>7.572</v>
      </c>
    </row>
    <row r="65" customFormat="false" ht="13.8" hidden="false" customHeight="false" outlineLevel="0" collapsed="false">
      <c r="A65" s="0" t="n">
        <v>2018</v>
      </c>
      <c r="B65" s="0" t="n">
        <v>6</v>
      </c>
      <c r="C65" s="0" t="n">
        <v>7</v>
      </c>
      <c r="D65" s="0" t="n">
        <v>300</v>
      </c>
      <c r="E65" s="0" t="n">
        <v>12</v>
      </c>
      <c r="F65" s="0" t="n">
        <v>8</v>
      </c>
      <c r="G65" s="0" t="n">
        <v>7</v>
      </c>
      <c r="H65" s="1" t="str">
        <f aca="false">H64</f>
        <v>30/03</v>
      </c>
      <c r="I65" s="0" t="n">
        <v>7.451</v>
      </c>
      <c r="J65" s="0" t="n">
        <v>2.383</v>
      </c>
      <c r="K65" s="0" t="n">
        <v>0.858</v>
      </c>
      <c r="M65" s="0" t="str">
        <f aca="false">M64</f>
        <v>cg/so</v>
      </c>
      <c r="N65" s="0" t="n">
        <f aca="false">I65+0.13</f>
        <v>7.581</v>
      </c>
    </row>
    <row r="66" customFormat="false" ht="13.8" hidden="false" customHeight="false" outlineLevel="0" collapsed="false">
      <c r="A66" s="0" t="n">
        <v>2018</v>
      </c>
      <c r="B66" s="0" t="n">
        <v>6</v>
      </c>
      <c r="C66" s="0" t="n">
        <v>7</v>
      </c>
      <c r="D66" s="0" t="n">
        <v>200</v>
      </c>
      <c r="E66" s="0" t="n">
        <v>14</v>
      </c>
      <c r="F66" s="0" t="n">
        <v>9</v>
      </c>
      <c r="G66" s="0" t="n">
        <v>6</v>
      </c>
      <c r="H66" s="1" t="str">
        <f aca="false">H65</f>
        <v>30/03</v>
      </c>
      <c r="I66" s="0" t="n">
        <v>7.481</v>
      </c>
      <c r="J66" s="0" t="n">
        <v>2.239</v>
      </c>
      <c r="K66" s="0" t="n">
        <v>0.806</v>
      </c>
      <c r="M66" s="0" t="str">
        <f aca="false">M65</f>
        <v>cg/so</v>
      </c>
      <c r="N66" s="0" t="n">
        <f aca="false">I66+0.13</f>
        <v>7.611</v>
      </c>
    </row>
    <row r="67" customFormat="false" ht="13.8" hidden="false" customHeight="false" outlineLevel="0" collapsed="false">
      <c r="A67" s="0" t="n">
        <v>2018</v>
      </c>
      <c r="B67" s="0" t="n">
        <v>6</v>
      </c>
      <c r="C67" s="0" t="n">
        <v>7</v>
      </c>
      <c r="D67" s="0" t="n">
        <v>100</v>
      </c>
      <c r="E67" s="0" t="n">
        <v>19</v>
      </c>
      <c r="F67" s="0" t="n">
        <v>10</v>
      </c>
      <c r="G67" s="0" t="n">
        <v>5</v>
      </c>
      <c r="H67" s="1" t="str">
        <f aca="false">H66</f>
        <v>30/03</v>
      </c>
      <c r="I67" s="0" t="n">
        <v>7.605</v>
      </c>
      <c r="J67" s="0" t="n">
        <v>2.5</v>
      </c>
      <c r="K67" s="0" t="n">
        <v>0.9</v>
      </c>
      <c r="M67" s="0" t="str">
        <f aca="false">M66</f>
        <v>cg/so</v>
      </c>
      <c r="N67" s="0" t="n">
        <f aca="false">I67+0.13</f>
        <v>7.735</v>
      </c>
    </row>
    <row r="68" customFormat="false" ht="13.8" hidden="false" customHeight="false" outlineLevel="0" collapsed="false">
      <c r="A68" s="0" t="n">
        <v>2018</v>
      </c>
      <c r="B68" s="0" t="n">
        <v>6</v>
      </c>
      <c r="C68" s="0" t="n">
        <v>7</v>
      </c>
      <c r="D68" s="0" t="n">
        <v>66</v>
      </c>
      <c r="E68" s="0" t="n">
        <v>20</v>
      </c>
      <c r="F68" s="0" t="n">
        <v>11</v>
      </c>
      <c r="G68" s="0" t="n">
        <v>4</v>
      </c>
      <c r="H68" s="1" t="str">
        <f aca="false">H67</f>
        <v>30/03</v>
      </c>
      <c r="I68" s="0" t="n">
        <v>7.857</v>
      </c>
      <c r="J68" s="0" t="n">
        <v>2.517</v>
      </c>
      <c r="K68" s="0" t="n">
        <v>0.906</v>
      </c>
      <c r="M68" s="0" t="str">
        <f aca="false">M67</f>
        <v>cg/so</v>
      </c>
      <c r="N68" s="0" t="n">
        <f aca="false">I68+0.13</f>
        <v>7.987</v>
      </c>
    </row>
    <row r="69" customFormat="false" ht="13.8" hidden="false" customHeight="false" outlineLevel="0" collapsed="false">
      <c r="A69" s="0" t="n">
        <v>2018</v>
      </c>
      <c r="B69" s="0" t="n">
        <v>6</v>
      </c>
      <c r="C69" s="0" t="n">
        <v>7</v>
      </c>
      <c r="D69" s="0" t="n">
        <v>62</v>
      </c>
      <c r="E69" s="0" t="n">
        <v>21</v>
      </c>
      <c r="F69" s="0" t="n">
        <v>12</v>
      </c>
      <c r="G69" s="0" t="n">
        <v>3</v>
      </c>
      <c r="H69" s="1" t="str">
        <f aca="false">H68</f>
        <v>30/03</v>
      </c>
      <c r="I69" s="0" t="n">
        <v>7.757</v>
      </c>
      <c r="J69" s="0" t="n">
        <v>2.492</v>
      </c>
      <c r="K69" s="0" t="n">
        <v>0.897</v>
      </c>
      <c r="M69" s="0" t="str">
        <f aca="false">M68</f>
        <v>cg/so</v>
      </c>
      <c r="N69" s="0" t="n">
        <f aca="false">I69+0.13</f>
        <v>7.887</v>
      </c>
    </row>
    <row r="70" customFormat="false" ht="13.8" hidden="false" customHeight="false" outlineLevel="0" collapsed="false">
      <c r="A70" s="0" t="n">
        <v>2018</v>
      </c>
      <c r="B70" s="0" t="n">
        <v>6</v>
      </c>
      <c r="C70" s="0" t="n">
        <v>7</v>
      </c>
      <c r="D70" s="0" t="n">
        <v>51</v>
      </c>
      <c r="E70" s="0" t="n">
        <v>23</v>
      </c>
      <c r="F70" s="0" t="n">
        <v>13</v>
      </c>
      <c r="G70" s="0" t="n">
        <v>2</v>
      </c>
      <c r="H70" s="1" t="str">
        <f aca="false">H69</f>
        <v>30/03</v>
      </c>
      <c r="I70" s="0" t="n">
        <v>7.915</v>
      </c>
      <c r="J70" s="0" t="n">
        <v>2.492</v>
      </c>
      <c r="K70" s="0" t="n">
        <v>0.897</v>
      </c>
      <c r="M70" s="0" t="str">
        <f aca="false">M69</f>
        <v>cg/so</v>
      </c>
      <c r="N70" s="0" t="n">
        <f aca="false">I70+0.13</f>
        <v>8.045</v>
      </c>
    </row>
    <row r="71" customFormat="false" ht="13.8" hidden="false" customHeight="false" outlineLevel="0" collapsed="false">
      <c r="A71" s="0" t="n">
        <v>2018</v>
      </c>
      <c r="B71" s="0" t="n">
        <v>6</v>
      </c>
      <c r="C71" s="0" t="n">
        <v>7</v>
      </c>
      <c r="D71" s="0" t="n">
        <v>0</v>
      </c>
      <c r="E71" s="0" t="n">
        <v>24</v>
      </c>
      <c r="F71" s="0" t="n">
        <v>14</v>
      </c>
      <c r="G71" s="0" t="n">
        <v>1</v>
      </c>
      <c r="H71" s="1" t="str">
        <f aca="false">H70</f>
        <v>30/03</v>
      </c>
      <c r="I71" s="0" t="n">
        <v>8.082</v>
      </c>
      <c r="J71" s="0" t="n">
        <v>2.367</v>
      </c>
      <c r="K71" s="0" t="n">
        <v>0.852</v>
      </c>
      <c r="M71" s="0" t="str">
        <f aca="false">M70</f>
        <v>cg/so</v>
      </c>
      <c r="N71" s="0" t="n">
        <f aca="false">I71+0.13</f>
        <v>8.212</v>
      </c>
    </row>
    <row r="72" customFormat="false" ht="13.8" hidden="false" customHeight="false" outlineLevel="0" collapsed="false">
      <c r="A72" s="0" t="n">
        <v>2018</v>
      </c>
      <c r="B72" s="0" t="n">
        <v>7</v>
      </c>
      <c r="C72" s="0" t="n">
        <v>8</v>
      </c>
      <c r="D72" s="0" t="n">
        <v>800</v>
      </c>
      <c r="E72" s="0" t="n">
        <v>5</v>
      </c>
      <c r="F72" s="0" t="n">
        <v>1</v>
      </c>
      <c r="G72" s="0" t="n">
        <v>1</v>
      </c>
      <c r="H72" s="1" t="s">
        <v>39</v>
      </c>
      <c r="I72" s="0" t="n">
        <v>7.41</v>
      </c>
      <c r="J72" s="0" t="n">
        <v>2.572</v>
      </c>
      <c r="K72" s="0" t="n">
        <v>0.926</v>
      </c>
      <c r="M72" s="0" t="s">
        <v>40</v>
      </c>
      <c r="N72" s="0" t="n">
        <f aca="false">I72+0.13</f>
        <v>7.54</v>
      </c>
    </row>
    <row r="73" customFormat="false" ht="13.8" hidden="false" customHeight="false" outlineLevel="0" collapsed="false">
      <c r="A73" s="0" t="n">
        <v>2018</v>
      </c>
      <c r="B73" s="0" t="n">
        <v>7</v>
      </c>
      <c r="C73" s="0" t="n">
        <v>8</v>
      </c>
      <c r="D73" s="0" t="n">
        <v>600</v>
      </c>
      <c r="E73" s="0" t="n">
        <v>7</v>
      </c>
      <c r="F73" s="0" t="n">
        <v>2</v>
      </c>
      <c r="G73" s="0" t="n">
        <v>2</v>
      </c>
      <c r="H73" s="1" t="str">
        <f aca="false">H72</f>
        <v>31/03 06:39</v>
      </c>
      <c r="I73" s="0" t="n">
        <v>7.424</v>
      </c>
      <c r="J73" s="0" t="n">
        <v>2.55</v>
      </c>
      <c r="K73" s="0" t="n">
        <v>0.918</v>
      </c>
      <c r="M73" s="0" t="str">
        <f aca="false">M72</f>
        <v>cg ss </v>
      </c>
      <c r="N73" s="0" t="n">
        <f aca="false">I73+0.13</f>
        <v>7.554</v>
      </c>
    </row>
    <row r="74" customFormat="false" ht="13.8" hidden="false" customHeight="false" outlineLevel="0" collapsed="false">
      <c r="A74" s="0" t="n">
        <v>2018</v>
      </c>
      <c r="B74" s="0" t="n">
        <v>7</v>
      </c>
      <c r="C74" s="0" t="n">
        <v>8</v>
      </c>
      <c r="D74" s="0" t="n">
        <v>500</v>
      </c>
      <c r="E74" s="0" t="n">
        <v>8</v>
      </c>
      <c r="F74" s="0" t="n">
        <v>3</v>
      </c>
      <c r="G74" s="0" t="n">
        <v>3</v>
      </c>
      <c r="H74" s="1" t="str">
        <f aca="false">H73</f>
        <v>31/03 06:39</v>
      </c>
      <c r="I74" s="0" t="n">
        <v>7.428</v>
      </c>
      <c r="J74" s="0" t="n">
        <v>2.515</v>
      </c>
      <c r="K74" s="0" t="n">
        <v>0.905</v>
      </c>
      <c r="M74" s="0" t="str">
        <f aca="false">M73</f>
        <v>cg ss </v>
      </c>
      <c r="N74" s="0" t="n">
        <f aca="false">I74+0.13</f>
        <v>7.558</v>
      </c>
    </row>
    <row r="75" customFormat="false" ht="13.8" hidden="false" customHeight="false" outlineLevel="0" collapsed="false">
      <c r="A75" s="0" t="n">
        <v>2018</v>
      </c>
      <c r="B75" s="0" t="n">
        <v>7</v>
      </c>
      <c r="C75" s="0" t="n">
        <v>8</v>
      </c>
      <c r="D75" s="0" t="n">
        <v>450</v>
      </c>
      <c r="E75" s="0" t="n">
        <v>9</v>
      </c>
      <c r="F75" s="0" t="n">
        <v>4</v>
      </c>
      <c r="G75" s="0" t="n">
        <v>4</v>
      </c>
      <c r="H75" s="1" t="str">
        <f aca="false">H74</f>
        <v>31/03 06:39</v>
      </c>
      <c r="I75" s="0" t="n">
        <v>7.434</v>
      </c>
      <c r="J75" s="0" t="n">
        <v>2.525</v>
      </c>
      <c r="K75" s="0" t="n">
        <v>0.909</v>
      </c>
      <c r="M75" s="0" t="str">
        <f aca="false">M74</f>
        <v>cg ss </v>
      </c>
      <c r="N75" s="0" t="n">
        <f aca="false">I75+0.13</f>
        <v>7.564</v>
      </c>
    </row>
    <row r="76" customFormat="false" ht="13.8" hidden="false" customHeight="false" outlineLevel="0" collapsed="false">
      <c r="A76" s="0" t="n">
        <v>2018</v>
      </c>
      <c r="B76" s="0" t="n">
        <v>7</v>
      </c>
      <c r="C76" s="0" t="n">
        <v>8</v>
      </c>
      <c r="D76" s="0" t="n">
        <v>400</v>
      </c>
      <c r="E76" s="0" t="n">
        <v>10</v>
      </c>
      <c r="F76" s="0" t="n">
        <v>5</v>
      </c>
      <c r="G76" s="0" t="n">
        <v>5</v>
      </c>
      <c r="H76" s="1" t="str">
        <f aca="false">H75</f>
        <v>31/03 06:39</v>
      </c>
      <c r="I76" s="0" t="n">
        <v>7.443</v>
      </c>
      <c r="J76" s="0" t="n">
        <v>2.531</v>
      </c>
      <c r="K76" s="0" t="n">
        <v>0.911</v>
      </c>
      <c r="M76" s="0" t="str">
        <f aca="false">M75</f>
        <v>cg ss </v>
      </c>
      <c r="N76" s="0" t="n">
        <f aca="false">I76+0.13</f>
        <v>7.573</v>
      </c>
    </row>
    <row r="77" customFormat="false" ht="13.8" hidden="false" customHeight="false" outlineLevel="0" collapsed="false">
      <c r="A77" s="0" t="n">
        <v>2018</v>
      </c>
      <c r="B77" s="0" t="n">
        <v>7</v>
      </c>
      <c r="C77" s="0" t="n">
        <v>8</v>
      </c>
      <c r="D77" s="0" t="n">
        <v>300</v>
      </c>
      <c r="E77" s="0" t="n">
        <v>12</v>
      </c>
      <c r="F77" s="0" t="n">
        <v>6</v>
      </c>
      <c r="G77" s="0" t="n">
        <v>6</v>
      </c>
      <c r="H77" s="1" t="str">
        <f aca="false">H76</f>
        <v>31/03 06:39</v>
      </c>
      <c r="I77" s="0" t="n">
        <v>7.453</v>
      </c>
      <c r="J77" s="0" t="n">
        <v>2.828</v>
      </c>
      <c r="K77" s="0" t="n">
        <v>0.91</v>
      </c>
      <c r="M77" s="0" t="str">
        <f aca="false">M76</f>
        <v>cg ss </v>
      </c>
      <c r="N77" s="0" t="n">
        <f aca="false">I77+0.13</f>
        <v>7.583</v>
      </c>
    </row>
    <row r="78" customFormat="false" ht="13.8" hidden="false" customHeight="false" outlineLevel="0" collapsed="false">
      <c r="A78" s="0" t="n">
        <v>2018</v>
      </c>
      <c r="B78" s="0" t="n">
        <v>7</v>
      </c>
      <c r="C78" s="0" t="n">
        <v>8</v>
      </c>
      <c r="D78" s="0" t="n">
        <v>200</v>
      </c>
      <c r="E78" s="0" t="n">
        <v>14</v>
      </c>
      <c r="F78" s="0" t="n">
        <v>7</v>
      </c>
      <c r="G78" s="0" t="n">
        <v>7</v>
      </c>
      <c r="H78" s="1" t="str">
        <f aca="false">H77</f>
        <v>31/03 06:39</v>
      </c>
      <c r="I78" s="0" t="n">
        <v>7.482</v>
      </c>
      <c r="J78" s="0" t="n">
        <v>2.503</v>
      </c>
      <c r="K78" s="0" t="n">
        <v>0.901</v>
      </c>
      <c r="M78" s="0" t="str">
        <f aca="false">M77</f>
        <v>cg ss </v>
      </c>
      <c r="N78" s="0" t="n">
        <f aca="false">I78+0.13</f>
        <v>7.612</v>
      </c>
    </row>
    <row r="79" customFormat="false" ht="13.8" hidden="false" customHeight="false" outlineLevel="0" collapsed="false">
      <c r="A79" s="0" t="n">
        <v>2018</v>
      </c>
      <c r="B79" s="0" t="n">
        <v>7</v>
      </c>
      <c r="C79" s="0" t="n">
        <v>8</v>
      </c>
      <c r="D79" s="0" t="n">
        <v>175</v>
      </c>
      <c r="E79" s="0" t="n">
        <v>15</v>
      </c>
      <c r="F79" s="0" t="n">
        <v>8</v>
      </c>
      <c r="G79" s="0" t="n">
        <v>1</v>
      </c>
      <c r="H79" s="1" t="str">
        <f aca="false">H78</f>
        <v>31/03 06:39</v>
      </c>
      <c r="I79" s="0" t="n">
        <v>7.492</v>
      </c>
      <c r="J79" s="0" t="n">
        <v>2.511</v>
      </c>
      <c r="K79" s="0" t="n">
        <v>0.904</v>
      </c>
      <c r="M79" s="0" t="str">
        <f aca="false">M78</f>
        <v>cg ss </v>
      </c>
      <c r="N79" s="0" t="n">
        <f aca="false">I79+0.13</f>
        <v>7.622</v>
      </c>
    </row>
    <row r="80" customFormat="false" ht="13.8" hidden="false" customHeight="false" outlineLevel="0" collapsed="false">
      <c r="A80" s="0" t="n">
        <v>2018</v>
      </c>
      <c r="B80" s="0" t="n">
        <v>7</v>
      </c>
      <c r="C80" s="0" t="n">
        <v>8</v>
      </c>
      <c r="D80" s="0" t="n">
        <v>150</v>
      </c>
      <c r="E80" s="0" t="n">
        <v>16</v>
      </c>
      <c r="F80" s="0" t="n">
        <v>9</v>
      </c>
      <c r="G80" s="0" t="n">
        <v>2</v>
      </c>
      <c r="H80" s="1" t="str">
        <f aca="false">H79</f>
        <v>31/03 06:39</v>
      </c>
      <c r="I80" s="0" t="n">
        <v>7.521</v>
      </c>
      <c r="J80" s="0" t="n">
        <v>2.503</v>
      </c>
      <c r="K80" s="0" t="n">
        <v>0.901</v>
      </c>
      <c r="M80" s="0" t="str">
        <f aca="false">M79</f>
        <v>cg ss </v>
      </c>
      <c r="N80" s="0" t="n">
        <f aca="false">I80+0.13</f>
        <v>7.651</v>
      </c>
    </row>
    <row r="81" customFormat="false" ht="13.8" hidden="false" customHeight="false" outlineLevel="0" collapsed="false">
      <c r="A81" s="0" t="n">
        <v>2018</v>
      </c>
      <c r="B81" s="0" t="n">
        <v>7</v>
      </c>
      <c r="C81" s="0" t="n">
        <v>8</v>
      </c>
      <c r="D81" s="0" t="n">
        <v>120</v>
      </c>
      <c r="E81" s="0" t="n">
        <v>18</v>
      </c>
      <c r="F81" s="0" t="n">
        <v>10</v>
      </c>
      <c r="G81" s="0" t="n">
        <v>3</v>
      </c>
      <c r="H81" s="1" t="str">
        <f aca="false">H80</f>
        <v>31/03 06:39</v>
      </c>
      <c r="I81" s="0" t="n">
        <v>7.606</v>
      </c>
      <c r="J81" s="0" t="n">
        <v>2.511</v>
      </c>
      <c r="K81" s="0" t="n">
        <v>0.904</v>
      </c>
      <c r="M81" s="0" t="str">
        <f aca="false">M80</f>
        <v>cg ss </v>
      </c>
      <c r="N81" s="0" t="n">
        <f aca="false">I81+0.13</f>
        <v>7.736</v>
      </c>
    </row>
    <row r="82" customFormat="false" ht="13.8" hidden="false" customHeight="false" outlineLevel="0" collapsed="false">
      <c r="A82" s="0" t="n">
        <v>2018</v>
      </c>
      <c r="B82" s="0" t="n">
        <v>7</v>
      </c>
      <c r="C82" s="0" t="n">
        <v>8</v>
      </c>
      <c r="D82" s="0" t="n">
        <v>100</v>
      </c>
      <c r="E82" s="0" t="n">
        <v>21</v>
      </c>
      <c r="F82" s="0" t="n">
        <v>11</v>
      </c>
      <c r="G82" s="0" t="n">
        <v>4</v>
      </c>
      <c r="H82" s="1" t="str">
        <f aca="false">H81</f>
        <v>31/03 06:39</v>
      </c>
      <c r="I82" s="0" t="n">
        <v>7.776</v>
      </c>
      <c r="J82" s="0" t="n">
        <v>2.467</v>
      </c>
      <c r="K82" s="0" t="n">
        <v>0.888</v>
      </c>
      <c r="M82" s="0" t="str">
        <f aca="false">M81</f>
        <v>cg ss </v>
      </c>
      <c r="N82" s="0" t="n">
        <f aca="false">I82+0.13</f>
        <v>7.906</v>
      </c>
    </row>
    <row r="83" customFormat="false" ht="13.8" hidden="false" customHeight="false" outlineLevel="0" collapsed="false">
      <c r="A83" s="0" t="n">
        <v>2018</v>
      </c>
      <c r="B83" s="0" t="n">
        <v>7</v>
      </c>
      <c r="C83" s="0" t="n">
        <v>8</v>
      </c>
      <c r="D83" s="0" t="n">
        <v>90</v>
      </c>
      <c r="E83" s="0" t="n">
        <v>22</v>
      </c>
      <c r="F83" s="0" t="n">
        <v>12</v>
      </c>
      <c r="G83" s="0" t="n">
        <v>5</v>
      </c>
      <c r="H83" s="1" t="str">
        <f aca="false">H82</f>
        <v>31/03 06:39</v>
      </c>
      <c r="I83" s="0" t="n">
        <v>7.846</v>
      </c>
      <c r="J83" s="0" t="n">
        <v>2.461</v>
      </c>
      <c r="K83" s="0" t="n">
        <v>0.886</v>
      </c>
      <c r="M83" s="0" t="str">
        <f aca="false">M82</f>
        <v>cg ss </v>
      </c>
      <c r="N83" s="0" t="n">
        <f aca="false">I83+0.13</f>
        <v>7.976</v>
      </c>
    </row>
    <row r="84" customFormat="false" ht="13.8" hidden="false" customHeight="false" outlineLevel="0" collapsed="false">
      <c r="A84" s="0" t="n">
        <v>2018</v>
      </c>
      <c r="B84" s="0" t="n">
        <v>7</v>
      </c>
      <c r="C84" s="0" t="n">
        <v>8</v>
      </c>
      <c r="D84" s="0" t="n">
        <v>72</v>
      </c>
      <c r="E84" s="0" t="n">
        <v>23</v>
      </c>
      <c r="F84" s="0" t="n">
        <v>13</v>
      </c>
      <c r="G84" s="0" t="n">
        <v>6</v>
      </c>
      <c r="H84" s="1" t="str">
        <f aca="false">H83</f>
        <v>31/03 06:39</v>
      </c>
      <c r="I84" s="0" t="n">
        <v>7.951</v>
      </c>
      <c r="J84" s="0" t="n">
        <v>2.481</v>
      </c>
      <c r="K84" s="0" t="n">
        <v>0.893</v>
      </c>
      <c r="M84" s="0" t="str">
        <f aca="false">M83</f>
        <v>cg ss </v>
      </c>
      <c r="N84" s="0" t="n">
        <f aca="false">I84+0.13</f>
        <v>8.081</v>
      </c>
    </row>
    <row r="85" customFormat="false" ht="13.8" hidden="false" customHeight="false" outlineLevel="0" collapsed="false">
      <c r="A85" s="0" t="n">
        <v>2018</v>
      </c>
      <c r="B85" s="0" t="n">
        <v>7</v>
      </c>
      <c r="C85" s="0" t="n">
        <v>8</v>
      </c>
      <c r="D85" s="0" t="n">
        <v>2.6</v>
      </c>
      <c r="E85" s="0" t="n">
        <v>24</v>
      </c>
      <c r="F85" s="0" t="n">
        <v>14</v>
      </c>
      <c r="G85" s="0" t="n">
        <v>7</v>
      </c>
      <c r="H85" s="1" t="str">
        <f aca="false">H84</f>
        <v>31/03 06:39</v>
      </c>
      <c r="I85" s="0" t="n">
        <v>8.07</v>
      </c>
      <c r="J85" s="0" t="n">
        <v>2.475</v>
      </c>
      <c r="K85" s="0" t="n">
        <v>0.891</v>
      </c>
      <c r="M85" s="0" t="str">
        <f aca="false">M84</f>
        <v>cg ss </v>
      </c>
      <c r="N85" s="0" t="n">
        <f aca="false">I85+0.13</f>
        <v>8.2</v>
      </c>
    </row>
    <row r="86" customFormat="false" ht="13.8" hidden="false" customHeight="false" outlineLevel="0" collapsed="false">
      <c r="A86" s="0" t="n">
        <v>2018</v>
      </c>
      <c r="B86" s="0" t="n">
        <v>8</v>
      </c>
      <c r="C86" s="0" t="n">
        <v>9</v>
      </c>
      <c r="D86" s="0" t="n">
        <v>1200</v>
      </c>
      <c r="E86" s="0" t="n">
        <v>1</v>
      </c>
      <c r="F86" s="0" t="n">
        <v>1</v>
      </c>
      <c r="G86" s="0" t="n">
        <v>1</v>
      </c>
      <c r="H86" s="1" t="s">
        <v>41</v>
      </c>
      <c r="I86" s="0" t="n">
        <v>7.437</v>
      </c>
      <c r="J86" s="0" t="s">
        <v>23</v>
      </c>
      <c r="K86" s="0" t="s">
        <v>23</v>
      </c>
      <c r="M86" s="0" t="s">
        <v>42</v>
      </c>
      <c r="N86" s="0" t="n">
        <f aca="false">I86+0.13</f>
        <v>7.567</v>
      </c>
    </row>
    <row r="87" customFormat="false" ht="13.8" hidden="false" customHeight="false" outlineLevel="0" collapsed="false">
      <c r="A87" s="0" t="n">
        <v>2018</v>
      </c>
      <c r="B87" s="0" t="n">
        <v>8</v>
      </c>
      <c r="C87" s="0" t="n">
        <v>9</v>
      </c>
      <c r="D87" s="0" t="n">
        <v>1000</v>
      </c>
      <c r="E87" s="0" t="n">
        <v>3</v>
      </c>
      <c r="F87" s="0" t="n">
        <v>2</v>
      </c>
      <c r="G87" s="0" t="n">
        <v>2</v>
      </c>
      <c r="H87" s="1" t="str">
        <f aca="false">H86</f>
        <v>31/03 9:13</v>
      </c>
      <c r="I87" s="0" t="n">
        <v>7.42</v>
      </c>
      <c r="J87" s="0" t="n">
        <v>2.539</v>
      </c>
      <c r="K87" s="0" t="n">
        <v>0.914</v>
      </c>
      <c r="M87" s="0" t="s">
        <v>42</v>
      </c>
      <c r="N87" s="0" t="n">
        <f aca="false">I87+0.13</f>
        <v>7.55</v>
      </c>
    </row>
    <row r="88" customFormat="false" ht="13.8" hidden="false" customHeight="false" outlineLevel="0" collapsed="false">
      <c r="A88" s="0" t="n">
        <v>2018</v>
      </c>
      <c r="B88" s="0" t="n">
        <v>8</v>
      </c>
      <c r="C88" s="0" t="n">
        <v>9</v>
      </c>
      <c r="D88" s="0" t="n">
        <v>800</v>
      </c>
      <c r="E88" s="0" t="n">
        <v>5</v>
      </c>
      <c r="F88" s="0" t="n">
        <v>3</v>
      </c>
      <c r="G88" s="0" t="n">
        <v>3</v>
      </c>
      <c r="H88" s="1" t="str">
        <f aca="false">H87</f>
        <v>31/03 9:13</v>
      </c>
      <c r="I88" s="0" t="n">
        <v>7.409</v>
      </c>
      <c r="J88" s="0" t="n">
        <v>2.539</v>
      </c>
      <c r="K88" s="0" t="n">
        <v>0.914</v>
      </c>
      <c r="M88" s="0" t="s">
        <v>42</v>
      </c>
      <c r="N88" s="0" t="n">
        <f aca="false">I88+0.13</f>
        <v>7.539</v>
      </c>
    </row>
    <row r="89" customFormat="false" ht="13.8" hidden="false" customHeight="false" outlineLevel="0" collapsed="false">
      <c r="A89" s="0" t="n">
        <v>2018</v>
      </c>
      <c r="B89" s="0" t="n">
        <v>8</v>
      </c>
      <c r="C89" s="0" t="n">
        <v>9</v>
      </c>
      <c r="D89" s="0" t="n">
        <v>700</v>
      </c>
      <c r="E89" s="0" t="n">
        <v>6</v>
      </c>
      <c r="F89" s="0" t="n">
        <v>4</v>
      </c>
      <c r="G89" s="0" t="n">
        <v>4</v>
      </c>
      <c r="H89" s="1" t="str">
        <f aca="false">H88</f>
        <v>31/03 9:13</v>
      </c>
      <c r="I89" s="0" t="n">
        <v>7.42</v>
      </c>
      <c r="J89" s="0" t="n">
        <v>2.542</v>
      </c>
      <c r="K89" s="0" t="n">
        <v>0.915</v>
      </c>
      <c r="M89" s="0" t="s">
        <v>42</v>
      </c>
      <c r="N89" s="0" t="n">
        <f aca="false">I89+0.13</f>
        <v>7.55</v>
      </c>
    </row>
    <row r="90" customFormat="false" ht="13.8" hidden="false" customHeight="false" outlineLevel="0" collapsed="false">
      <c r="A90" s="0" t="n">
        <v>2018</v>
      </c>
      <c r="B90" s="0" t="n">
        <v>8</v>
      </c>
      <c r="C90" s="0" t="n">
        <v>9</v>
      </c>
      <c r="D90" s="0" t="n">
        <v>600</v>
      </c>
      <c r="E90" s="0" t="n">
        <v>7</v>
      </c>
      <c r="F90" s="0" t="n">
        <v>5</v>
      </c>
      <c r="G90" s="0" t="n">
        <v>5</v>
      </c>
      <c r="H90" s="1" t="str">
        <f aca="false">H89</f>
        <v>31/03 9:13</v>
      </c>
      <c r="I90" s="0" t="n">
        <v>7.425</v>
      </c>
      <c r="J90" s="0" t="n">
        <v>2.531</v>
      </c>
      <c r="K90" s="0" t="n">
        <v>0.911</v>
      </c>
      <c r="M90" s="0" t="s">
        <v>42</v>
      </c>
      <c r="N90" s="0" t="n">
        <f aca="false">I90+0.13</f>
        <v>7.555</v>
      </c>
    </row>
    <row r="91" customFormat="false" ht="13.8" hidden="false" customHeight="false" outlineLevel="0" collapsed="false">
      <c r="A91" s="0" t="n">
        <v>2018</v>
      </c>
      <c r="B91" s="0" t="n">
        <v>8</v>
      </c>
      <c r="C91" s="0" t="n">
        <v>9</v>
      </c>
      <c r="D91" s="0" t="n">
        <v>500</v>
      </c>
      <c r="E91" s="0" t="n">
        <v>8</v>
      </c>
      <c r="F91" s="0" t="n">
        <v>6</v>
      </c>
      <c r="G91" s="0" t="n">
        <v>6</v>
      </c>
      <c r="H91" s="1" t="str">
        <f aca="false">H90</f>
        <v>31/03 9:13</v>
      </c>
      <c r="I91" s="0" t="n">
        <v>7.436</v>
      </c>
      <c r="J91" s="0" t="n">
        <v>2.528</v>
      </c>
      <c r="K91" s="0" t="n">
        <v>0.91</v>
      </c>
      <c r="M91" s="0" t="s">
        <v>42</v>
      </c>
      <c r="N91" s="0" t="n">
        <f aca="false">I91+0.13</f>
        <v>7.566</v>
      </c>
    </row>
    <row r="92" customFormat="false" ht="13.8" hidden="false" customHeight="false" outlineLevel="0" collapsed="false">
      <c r="A92" s="0" t="n">
        <v>2018</v>
      </c>
      <c r="B92" s="0" t="n">
        <v>8</v>
      </c>
      <c r="C92" s="0" t="n">
        <v>9</v>
      </c>
      <c r="D92" s="0" t="n">
        <v>375</v>
      </c>
      <c r="E92" s="0" t="n">
        <v>11</v>
      </c>
      <c r="F92" s="0" t="n">
        <v>7</v>
      </c>
      <c r="G92" s="0" t="n">
        <v>7</v>
      </c>
      <c r="H92" s="1" t="str">
        <f aca="false">H91</f>
        <v>31/03 9:13</v>
      </c>
      <c r="I92" s="0" t="n">
        <v>7.441</v>
      </c>
      <c r="J92" s="0" t="n">
        <v>2.525</v>
      </c>
      <c r="K92" s="0" t="n">
        <v>0.909</v>
      </c>
      <c r="M92" s="0" t="s">
        <v>42</v>
      </c>
      <c r="N92" s="0" t="n">
        <f aca="false">I92+0.13</f>
        <v>7.571</v>
      </c>
    </row>
    <row r="93" customFormat="false" ht="13.8" hidden="false" customHeight="false" outlineLevel="0" collapsed="false">
      <c r="A93" s="0" t="n">
        <v>2018</v>
      </c>
      <c r="B93" s="0" t="n">
        <v>8</v>
      </c>
      <c r="C93" s="0" t="n">
        <v>9</v>
      </c>
      <c r="D93" s="0" t="n">
        <v>200</v>
      </c>
      <c r="E93" s="0" t="n">
        <v>16</v>
      </c>
      <c r="F93" s="0" t="n">
        <v>8</v>
      </c>
      <c r="G93" s="0" t="n">
        <v>1</v>
      </c>
      <c r="H93" s="1" t="str">
        <f aca="false">H92</f>
        <v>31/03 9:13</v>
      </c>
      <c r="I93" s="0" t="n">
        <v>7.481</v>
      </c>
      <c r="J93" s="0" t="n">
        <v>2.55</v>
      </c>
      <c r="K93" s="0" t="n">
        <v>0.918</v>
      </c>
      <c r="M93" s="0" t="s">
        <v>42</v>
      </c>
      <c r="N93" s="0" t="n">
        <f aca="false">I93+0.13</f>
        <v>7.611</v>
      </c>
    </row>
    <row r="94" customFormat="false" ht="13.8" hidden="false" customHeight="false" outlineLevel="0" collapsed="false">
      <c r="A94" s="0" t="n">
        <v>2018</v>
      </c>
      <c r="B94" s="0" t="n">
        <v>8</v>
      </c>
      <c r="C94" s="0" t="n">
        <v>9</v>
      </c>
      <c r="D94" s="0" t="n">
        <v>185</v>
      </c>
      <c r="E94" s="0" t="n">
        <v>17</v>
      </c>
      <c r="F94" s="0" t="n">
        <v>9</v>
      </c>
      <c r="G94" s="0" t="n">
        <v>2</v>
      </c>
      <c r="H94" s="1" t="str">
        <f aca="false">H93</f>
        <v>31/03 9:13</v>
      </c>
      <c r="I94" s="0" t="n">
        <v>7.496</v>
      </c>
      <c r="J94" s="0" t="n">
        <v>2.519</v>
      </c>
      <c r="K94" s="0" t="n">
        <v>0.907</v>
      </c>
      <c r="M94" s="0" t="s">
        <v>42</v>
      </c>
      <c r="N94" s="0" t="n">
        <f aca="false">I94+0.13</f>
        <v>7.626</v>
      </c>
    </row>
    <row r="95" customFormat="false" ht="13.8" hidden="false" customHeight="false" outlineLevel="0" collapsed="false">
      <c r="A95" s="0" t="n">
        <v>2018</v>
      </c>
      <c r="B95" s="0" t="n">
        <v>8</v>
      </c>
      <c r="C95" s="0" t="n">
        <v>9</v>
      </c>
      <c r="D95" s="0" t="n">
        <v>175</v>
      </c>
      <c r="E95" s="0" t="n">
        <v>18</v>
      </c>
      <c r="F95" s="0" t="n">
        <v>10</v>
      </c>
      <c r="G95" s="0" t="n">
        <v>3</v>
      </c>
      <c r="H95" s="1" t="str">
        <f aca="false">H94</f>
        <v>31/03 9:13</v>
      </c>
      <c r="I95" s="0" t="n">
        <v>7.5</v>
      </c>
      <c r="J95" s="0" t="n">
        <v>2.522</v>
      </c>
      <c r="K95" s="0" t="n">
        <v>0.908</v>
      </c>
      <c r="M95" s="0" t="s">
        <v>42</v>
      </c>
      <c r="N95" s="0" t="n">
        <f aca="false">I95+0.13</f>
        <v>7.63</v>
      </c>
    </row>
    <row r="96" customFormat="false" ht="13.8" hidden="false" customHeight="false" outlineLevel="0" collapsed="false">
      <c r="A96" s="0" t="n">
        <v>2018</v>
      </c>
      <c r="B96" s="0" t="n">
        <v>8</v>
      </c>
      <c r="C96" s="0" t="n">
        <v>9</v>
      </c>
      <c r="D96" s="0" t="n">
        <v>120</v>
      </c>
      <c r="E96" s="0" t="n">
        <v>21</v>
      </c>
      <c r="F96" s="0" t="n">
        <v>11</v>
      </c>
      <c r="G96" s="0" t="n">
        <v>4</v>
      </c>
      <c r="H96" s="1" t="str">
        <f aca="false">H95</f>
        <v>31/03 9:13</v>
      </c>
      <c r="I96" s="0" t="n">
        <v>7.615</v>
      </c>
      <c r="J96" s="0" t="n">
        <v>2.503</v>
      </c>
      <c r="K96" s="0" t="n">
        <v>0.901</v>
      </c>
      <c r="M96" s="0" t="s">
        <v>42</v>
      </c>
      <c r="N96" s="0" t="n">
        <f aca="false">I96+0.13</f>
        <v>7.745</v>
      </c>
    </row>
    <row r="97" customFormat="false" ht="13.8" hidden="false" customHeight="false" outlineLevel="0" collapsed="false">
      <c r="A97" s="0" t="n">
        <v>2018</v>
      </c>
      <c r="B97" s="0" t="n">
        <v>8</v>
      </c>
      <c r="C97" s="0" t="n">
        <v>9</v>
      </c>
      <c r="D97" s="0" t="n">
        <v>100</v>
      </c>
      <c r="E97" s="0" t="n">
        <v>22</v>
      </c>
      <c r="F97" s="0" t="n">
        <v>12</v>
      </c>
      <c r="G97" s="0" t="n">
        <v>5</v>
      </c>
      <c r="H97" s="1" t="str">
        <f aca="false">H96</f>
        <v>31/03 9:13</v>
      </c>
      <c r="I97" s="0" t="n">
        <v>7.783</v>
      </c>
      <c r="J97" s="0" t="n">
        <v>2.494</v>
      </c>
      <c r="K97" s="0" t="n">
        <v>0.898</v>
      </c>
      <c r="L97" s="0" t="s">
        <v>43</v>
      </c>
      <c r="M97" s="0" t="s">
        <v>42</v>
      </c>
      <c r="N97" s="0" t="n">
        <f aca="false">I97+0.13</f>
        <v>7.913</v>
      </c>
    </row>
    <row r="98" customFormat="false" ht="13.8" hidden="false" customHeight="false" outlineLevel="0" collapsed="false">
      <c r="A98" s="0" t="n">
        <v>2018</v>
      </c>
      <c r="B98" s="0" t="n">
        <v>8</v>
      </c>
      <c r="C98" s="0" t="n">
        <v>9</v>
      </c>
      <c r="D98" s="0" t="n">
        <v>80</v>
      </c>
      <c r="E98" s="0" t="n">
        <v>23</v>
      </c>
      <c r="F98" s="0" t="n">
        <v>13</v>
      </c>
      <c r="G98" s="0" t="n">
        <v>6</v>
      </c>
      <c r="H98" s="1" t="str">
        <f aca="false">H97</f>
        <v>31/03 9:13</v>
      </c>
      <c r="I98" s="0" t="s">
        <v>23</v>
      </c>
      <c r="J98" s="0" t="s">
        <v>23</v>
      </c>
      <c r="K98" s="0" t="s">
        <v>23</v>
      </c>
      <c r="L98" s="0" t="s">
        <v>43</v>
      </c>
      <c r="M98" s="0" t="s">
        <v>42</v>
      </c>
      <c r="N98" s="0" t="e">
        <f aca="false">I98+0.13</f>
        <v>#VALUE!</v>
      </c>
    </row>
    <row r="99" customFormat="false" ht="13.8" hidden="false" customHeight="false" outlineLevel="0" collapsed="false">
      <c r="A99" s="0" t="n">
        <v>2018</v>
      </c>
      <c r="B99" s="0" t="n">
        <v>8</v>
      </c>
      <c r="C99" s="0" t="n">
        <v>9</v>
      </c>
      <c r="D99" s="0" t="n">
        <v>0</v>
      </c>
      <c r="E99" s="0" t="n">
        <v>24</v>
      </c>
      <c r="F99" s="0" t="n">
        <v>14</v>
      </c>
      <c r="G99" s="0" t="n">
        <v>7</v>
      </c>
      <c r="H99" s="1" t="str">
        <f aca="false">H98</f>
        <v>31/03 9:13</v>
      </c>
      <c r="I99" s="0" t="s">
        <v>23</v>
      </c>
      <c r="J99" s="0" t="s">
        <v>23</v>
      </c>
      <c r="K99" s="0" t="s">
        <v>23</v>
      </c>
      <c r="M99" s="0" t="s">
        <v>42</v>
      </c>
      <c r="N99" s="0" t="e">
        <f aca="false">I99+0.13</f>
        <v>#VALUE!</v>
      </c>
    </row>
    <row r="100" customFormat="false" ht="13.8" hidden="false" customHeight="false" outlineLevel="0" collapsed="false">
      <c r="A100" s="0" t="n">
        <v>2018</v>
      </c>
      <c r="B100" s="0" t="n">
        <v>9</v>
      </c>
      <c r="C100" s="0" t="n">
        <v>10</v>
      </c>
      <c r="D100" s="0" t="n">
        <v>1750</v>
      </c>
      <c r="E100" s="0" t="n">
        <v>3</v>
      </c>
      <c r="F100" s="0" t="n">
        <v>1</v>
      </c>
      <c r="G100" s="0" t="n">
        <v>1</v>
      </c>
      <c r="H100" s="1" t="n">
        <v>43190.6041666667</v>
      </c>
      <c r="I100" s="0" t="n">
        <v>7.515</v>
      </c>
      <c r="J100" s="0" t="n">
        <v>2.456</v>
      </c>
      <c r="K100" s="0" t="n">
        <v>0.884</v>
      </c>
      <c r="M100" s="0" t="s">
        <v>20</v>
      </c>
      <c r="N100" s="0" t="n">
        <f aca="false">I100+0.13</f>
        <v>7.645</v>
      </c>
    </row>
    <row r="101" customFormat="false" ht="13.8" hidden="false" customHeight="false" outlineLevel="0" collapsed="false">
      <c r="A101" s="0" t="n">
        <v>2018</v>
      </c>
      <c r="B101" s="0" t="n">
        <v>9</v>
      </c>
      <c r="C101" s="0" t="n">
        <v>10</v>
      </c>
      <c r="D101" s="0" t="n">
        <v>2000</v>
      </c>
      <c r="E101" s="0" t="n">
        <v>2</v>
      </c>
      <c r="F101" s="0" t="n">
        <v>2</v>
      </c>
      <c r="G101" s="0" t="n">
        <v>2</v>
      </c>
      <c r="H101" s="1" t="n">
        <f aca="false">H100</f>
        <v>43190.6041666667</v>
      </c>
      <c r="I101" s="0" t="n">
        <v>7.559</v>
      </c>
      <c r="J101" s="0" t="n">
        <v>2.472</v>
      </c>
      <c r="K101" s="0" t="n">
        <v>0.89</v>
      </c>
      <c r="M101" s="0" t="s">
        <v>20</v>
      </c>
      <c r="N101" s="0" t="n">
        <f aca="false">I101+0.13</f>
        <v>7.689</v>
      </c>
    </row>
    <row r="102" customFormat="false" ht="13.8" hidden="false" customHeight="false" outlineLevel="0" collapsed="false">
      <c r="A102" s="0" t="n">
        <v>2018</v>
      </c>
      <c r="B102" s="0" t="n">
        <v>9</v>
      </c>
      <c r="C102" s="0" t="n">
        <v>10</v>
      </c>
      <c r="D102" s="0" t="n">
        <v>1500</v>
      </c>
      <c r="E102" s="0" t="n">
        <v>4</v>
      </c>
      <c r="F102" s="0" t="n">
        <v>3</v>
      </c>
      <c r="G102" s="0" t="n">
        <v>3</v>
      </c>
      <c r="H102" s="1" t="n">
        <f aca="false">H101</f>
        <v>43190.6041666667</v>
      </c>
      <c r="I102" s="0" t="n">
        <v>7.475</v>
      </c>
      <c r="J102" s="0" t="n">
        <v>2.528</v>
      </c>
      <c r="K102" s="0" t="n">
        <v>0.91</v>
      </c>
      <c r="M102" s="0" t="s">
        <v>20</v>
      </c>
      <c r="N102" s="0" t="n">
        <f aca="false">I102+0.13</f>
        <v>7.605</v>
      </c>
    </row>
    <row r="103" customFormat="false" ht="13.8" hidden="false" customHeight="false" outlineLevel="0" collapsed="false">
      <c r="A103" s="0" t="n">
        <v>2018</v>
      </c>
      <c r="B103" s="0" t="n">
        <v>9</v>
      </c>
      <c r="C103" s="0" t="n">
        <v>10</v>
      </c>
      <c r="D103" s="0" t="n">
        <v>1200</v>
      </c>
      <c r="E103" s="0" t="n">
        <v>5</v>
      </c>
      <c r="F103" s="0" t="n">
        <v>4</v>
      </c>
      <c r="G103" s="0" t="n">
        <v>4</v>
      </c>
      <c r="H103" s="1" t="n">
        <f aca="false">H102</f>
        <v>43190.6041666667</v>
      </c>
      <c r="I103" s="0" t="n">
        <v>7.443</v>
      </c>
      <c r="J103" s="0" t="n">
        <v>2.389</v>
      </c>
      <c r="K103" s="0" t="n">
        <v>0.86</v>
      </c>
      <c r="M103" s="0" t="s">
        <v>20</v>
      </c>
      <c r="N103" s="0" t="n">
        <f aca="false">I103+0.13</f>
        <v>7.573</v>
      </c>
    </row>
    <row r="104" customFormat="false" ht="13.8" hidden="false" customHeight="false" outlineLevel="0" collapsed="false">
      <c r="A104" s="0" t="n">
        <v>2018</v>
      </c>
      <c r="B104" s="0" t="n">
        <v>9</v>
      </c>
      <c r="C104" s="0" t="n">
        <v>10</v>
      </c>
      <c r="D104" s="0" t="n">
        <v>1000</v>
      </c>
      <c r="E104" s="0" t="n">
        <v>6</v>
      </c>
      <c r="F104" s="0" t="n">
        <v>5</v>
      </c>
      <c r="G104" s="0" t="n">
        <v>5</v>
      </c>
      <c r="H104" s="1" t="n">
        <f aca="false">H103</f>
        <v>43190.6041666667</v>
      </c>
      <c r="I104" s="0" t="n">
        <v>7.413</v>
      </c>
      <c r="J104" s="0" t="n">
        <v>2.556</v>
      </c>
      <c r="K104" s="0" t="n">
        <v>0.92</v>
      </c>
      <c r="M104" s="0" t="s">
        <v>20</v>
      </c>
      <c r="N104" s="0" t="n">
        <f aca="false">I104+0.13</f>
        <v>7.543</v>
      </c>
    </row>
    <row r="105" customFormat="false" ht="13.8" hidden="false" customHeight="false" outlineLevel="0" collapsed="false">
      <c r="A105" s="0" t="n">
        <v>2018</v>
      </c>
      <c r="B105" s="0" t="n">
        <v>9</v>
      </c>
      <c r="C105" s="0" t="n">
        <v>10</v>
      </c>
      <c r="D105" s="0" t="n">
        <v>900</v>
      </c>
      <c r="E105" s="0" t="n">
        <v>7</v>
      </c>
      <c r="F105" s="0" t="n">
        <v>6</v>
      </c>
      <c r="G105" s="0" t="n">
        <v>6</v>
      </c>
      <c r="H105" s="1" t="n">
        <f aca="false">H104</f>
        <v>43190.6041666667</v>
      </c>
      <c r="I105" s="0" t="n">
        <v>7.417</v>
      </c>
      <c r="J105" s="0" t="n">
        <v>2.344</v>
      </c>
      <c r="K105" s="0" t="n">
        <v>0.844</v>
      </c>
      <c r="M105" s="0" t="s">
        <v>20</v>
      </c>
      <c r="N105" s="0" t="n">
        <f aca="false">I105+0.13</f>
        <v>7.547</v>
      </c>
    </row>
    <row r="106" customFormat="false" ht="13.8" hidden="false" customHeight="false" outlineLevel="0" collapsed="false">
      <c r="A106" s="0" t="n">
        <v>2018</v>
      </c>
      <c r="B106" s="0" t="n">
        <v>9</v>
      </c>
      <c r="C106" s="0" t="n">
        <v>10</v>
      </c>
      <c r="D106" s="0" t="n">
        <v>700</v>
      </c>
      <c r="E106" s="0" t="n">
        <v>9</v>
      </c>
      <c r="F106" s="0" t="n">
        <v>7</v>
      </c>
      <c r="G106" s="0" t="n">
        <v>7</v>
      </c>
      <c r="H106" s="1" t="n">
        <f aca="false">H105</f>
        <v>43190.6041666667</v>
      </c>
      <c r="I106" s="0" t="n">
        <v>7.419</v>
      </c>
      <c r="J106" s="0" t="n">
        <v>2.417</v>
      </c>
      <c r="K106" s="0" t="n">
        <v>0.87</v>
      </c>
      <c r="M106" s="0" t="s">
        <v>20</v>
      </c>
      <c r="N106" s="0" t="n">
        <f aca="false">I106+0.13</f>
        <v>7.549</v>
      </c>
    </row>
    <row r="107" customFormat="false" ht="13.8" hidden="false" customHeight="false" outlineLevel="0" collapsed="false">
      <c r="A107" s="0" t="n">
        <v>2018</v>
      </c>
      <c r="B107" s="0" t="n">
        <v>9</v>
      </c>
      <c r="C107" s="0" t="n">
        <v>10</v>
      </c>
      <c r="D107" s="0" t="n">
        <v>600</v>
      </c>
      <c r="E107" s="0" t="n">
        <v>10</v>
      </c>
      <c r="F107" s="0" t="n">
        <v>8</v>
      </c>
      <c r="G107" s="0" t="n">
        <v>1</v>
      </c>
      <c r="H107" s="1" t="n">
        <f aca="false">H106</f>
        <v>43190.6041666667</v>
      </c>
      <c r="I107" s="0" t="n">
        <v>7.412</v>
      </c>
      <c r="J107" s="0" t="n">
        <v>2.228</v>
      </c>
      <c r="K107" s="0" t="n">
        <v>0.802</v>
      </c>
      <c r="M107" s="0" t="s">
        <v>20</v>
      </c>
      <c r="N107" s="0" t="n">
        <f aca="false">I107+0.13</f>
        <v>7.542</v>
      </c>
    </row>
    <row r="108" customFormat="false" ht="13.8" hidden="false" customHeight="false" outlineLevel="0" collapsed="false">
      <c r="A108" s="0" t="n">
        <v>2018</v>
      </c>
      <c r="B108" s="0" t="n">
        <v>9</v>
      </c>
      <c r="C108" s="0" t="n">
        <v>10</v>
      </c>
      <c r="D108" s="0" t="n">
        <v>500</v>
      </c>
      <c r="E108" s="0" t="n">
        <v>11</v>
      </c>
      <c r="F108" s="0" t="n">
        <v>9</v>
      </c>
      <c r="G108" s="0" t="n">
        <v>2</v>
      </c>
      <c r="H108" s="1" t="n">
        <f aca="false">H107</f>
        <v>43190.6041666667</v>
      </c>
      <c r="I108" s="0" t="n">
        <v>7.425</v>
      </c>
      <c r="J108" s="0" t="n">
        <v>2.511</v>
      </c>
      <c r="K108" s="0" t="n">
        <v>0.904</v>
      </c>
      <c r="M108" s="0" t="s">
        <v>20</v>
      </c>
      <c r="N108" s="0" t="n">
        <f aca="false">I108+0.13</f>
        <v>7.555</v>
      </c>
    </row>
    <row r="109" customFormat="false" ht="13.8" hidden="false" customHeight="false" outlineLevel="0" collapsed="false">
      <c r="A109" s="0" t="n">
        <v>2018</v>
      </c>
      <c r="B109" s="0" t="n">
        <v>9</v>
      </c>
      <c r="C109" s="0" t="n">
        <v>10</v>
      </c>
      <c r="D109" s="0" t="n">
        <v>400</v>
      </c>
      <c r="E109" s="0" t="n">
        <v>13</v>
      </c>
      <c r="F109" s="0" t="n">
        <v>10</v>
      </c>
      <c r="G109" s="0" t="n">
        <v>3</v>
      </c>
      <c r="H109" s="1" t="n">
        <f aca="false">H108</f>
        <v>43190.6041666667</v>
      </c>
      <c r="I109" s="0" t="n">
        <v>7.455</v>
      </c>
      <c r="J109" s="0" t="n">
        <v>2.431</v>
      </c>
      <c r="K109" s="0" t="n">
        <v>0.875</v>
      </c>
      <c r="M109" s="0" t="s">
        <v>20</v>
      </c>
      <c r="N109" s="0" t="n">
        <f aca="false">I109+0.13</f>
        <v>7.585</v>
      </c>
    </row>
    <row r="110" customFormat="false" ht="13.8" hidden="false" customHeight="false" outlineLevel="0" collapsed="false">
      <c r="A110" s="0" t="n">
        <v>2018</v>
      </c>
      <c r="B110" s="0" t="n">
        <v>9</v>
      </c>
      <c r="C110" s="0" t="n">
        <v>10</v>
      </c>
      <c r="D110" s="0" t="n">
        <v>300</v>
      </c>
      <c r="E110" s="0" t="n">
        <v>15</v>
      </c>
      <c r="F110" s="0" t="n">
        <v>11</v>
      </c>
      <c r="G110" s="0" t="n">
        <v>4</v>
      </c>
      <c r="H110" s="1" t="n">
        <f aca="false">H109</f>
        <v>43190.6041666667</v>
      </c>
      <c r="I110" s="0" t="n">
        <v>7.469</v>
      </c>
      <c r="J110" s="0" t="n">
        <v>2.494</v>
      </c>
      <c r="K110" s="0" t="n">
        <v>0.898</v>
      </c>
      <c r="M110" s="0" t="s">
        <v>20</v>
      </c>
      <c r="N110" s="0" t="n">
        <f aca="false">I110+0.13</f>
        <v>7.599</v>
      </c>
    </row>
    <row r="111" customFormat="false" ht="13.8" hidden="false" customHeight="false" outlineLevel="0" collapsed="false">
      <c r="A111" s="0" t="n">
        <v>2018</v>
      </c>
      <c r="B111" s="0" t="n">
        <v>9</v>
      </c>
      <c r="C111" s="0" t="n">
        <v>10</v>
      </c>
      <c r="D111" s="0" t="n">
        <v>200</v>
      </c>
      <c r="E111" s="0" t="n">
        <v>17</v>
      </c>
      <c r="F111" s="0" t="n">
        <v>12</v>
      </c>
      <c r="G111" s="0" t="n">
        <v>5</v>
      </c>
      <c r="H111" s="1" t="n">
        <f aca="false">H110</f>
        <v>43190.6041666667</v>
      </c>
      <c r="I111" s="0" t="n">
        <v>7.52</v>
      </c>
      <c r="J111" s="0" t="n">
        <v>2.5</v>
      </c>
      <c r="K111" s="0" t="n">
        <v>0.9</v>
      </c>
      <c r="M111" s="0" t="s">
        <v>20</v>
      </c>
      <c r="N111" s="0" t="n">
        <f aca="false">I111+0.13</f>
        <v>7.65</v>
      </c>
    </row>
    <row r="112" customFormat="false" ht="13.8" hidden="false" customHeight="false" outlineLevel="0" collapsed="false">
      <c r="A112" s="0" t="n">
        <v>2018</v>
      </c>
      <c r="B112" s="0" t="n">
        <v>9</v>
      </c>
      <c r="C112" s="0" t="n">
        <v>10</v>
      </c>
      <c r="D112" s="0" t="n">
        <v>100</v>
      </c>
      <c r="E112" s="0" t="n">
        <v>23</v>
      </c>
      <c r="F112" s="0" t="n">
        <v>13</v>
      </c>
      <c r="G112" s="0" t="n">
        <v>6</v>
      </c>
      <c r="H112" s="1" t="n">
        <f aca="false">H111</f>
        <v>43190.6041666667</v>
      </c>
      <c r="I112" s="0" t="n">
        <v>7.907</v>
      </c>
      <c r="J112" s="0" t="n">
        <v>2.5</v>
      </c>
      <c r="K112" s="0" t="n">
        <v>0.9</v>
      </c>
      <c r="M112" s="0" t="s">
        <v>20</v>
      </c>
      <c r="N112" s="0" t="n">
        <f aca="false">I112+0.13</f>
        <v>8.037</v>
      </c>
    </row>
    <row r="113" customFormat="false" ht="13.8" hidden="false" customHeight="false" outlineLevel="0" collapsed="false">
      <c r="A113" s="0" t="n">
        <v>2018</v>
      </c>
      <c r="B113" s="0" t="n">
        <v>9</v>
      </c>
      <c r="C113" s="0" t="n">
        <v>10</v>
      </c>
      <c r="D113" s="0" t="n">
        <v>0</v>
      </c>
      <c r="E113" s="0" t="n">
        <v>24</v>
      </c>
      <c r="F113" s="0" t="n">
        <v>14</v>
      </c>
      <c r="G113" s="0" t="n">
        <v>7</v>
      </c>
      <c r="H113" s="1" t="n">
        <f aca="false">H112</f>
        <v>43190.6041666667</v>
      </c>
      <c r="I113" s="0" t="n">
        <v>8.085</v>
      </c>
      <c r="J113" s="0" t="n">
        <v>2.425</v>
      </c>
      <c r="K113" s="0" t="n">
        <v>0.873</v>
      </c>
      <c r="M113" s="0" t="s">
        <v>20</v>
      </c>
      <c r="N113" s="0" t="n">
        <f aca="false">I113+0.13</f>
        <v>8.215</v>
      </c>
    </row>
    <row r="114" customFormat="false" ht="13.8" hidden="false" customHeight="false" outlineLevel="0" collapsed="false">
      <c r="A114" s="0" t="n">
        <v>2018</v>
      </c>
      <c r="B114" s="0" t="n">
        <v>10</v>
      </c>
      <c r="C114" s="0" t="n">
        <v>11</v>
      </c>
      <c r="D114" s="0" t="n">
        <v>1200</v>
      </c>
      <c r="E114" s="0" t="n">
        <v>1</v>
      </c>
      <c r="F114" s="0" t="n">
        <v>14</v>
      </c>
      <c r="G114" s="0" t="n">
        <v>7</v>
      </c>
      <c r="H114" s="1" t="s">
        <v>44</v>
      </c>
      <c r="I114" s="0" t="n">
        <v>7.434</v>
      </c>
      <c r="J114" s="0" t="n">
        <v>2.546</v>
      </c>
      <c r="K114" s="0" t="n">
        <v>0.917</v>
      </c>
      <c r="M114" s="0" t="s">
        <v>45</v>
      </c>
      <c r="N114" s="0" t="n">
        <f aca="false">I114+0.13</f>
        <v>7.564</v>
      </c>
    </row>
    <row r="115" customFormat="false" ht="13.8" hidden="false" customHeight="false" outlineLevel="0" collapsed="false">
      <c r="A115" s="0" t="n">
        <v>2018</v>
      </c>
      <c r="B115" s="0" t="n">
        <v>10</v>
      </c>
      <c r="C115" s="0" t="n">
        <v>11</v>
      </c>
      <c r="D115" s="0" t="n">
        <v>1000</v>
      </c>
      <c r="E115" s="0" t="n">
        <v>3</v>
      </c>
      <c r="F115" s="0" t="n">
        <v>13</v>
      </c>
      <c r="G115" s="0" t="n">
        <v>6</v>
      </c>
      <c r="H115" s="1" t="str">
        <f aca="false">H114</f>
        <v>31/03 20:33</v>
      </c>
      <c r="I115" s="0" t="n">
        <v>7.426</v>
      </c>
      <c r="J115" s="0" t="n">
        <v>2.511</v>
      </c>
      <c r="K115" s="0" t="n">
        <v>0.904</v>
      </c>
      <c r="M115" s="0" t="s">
        <v>45</v>
      </c>
      <c r="N115" s="0" t="n">
        <f aca="false">I115+0.13</f>
        <v>7.556</v>
      </c>
    </row>
    <row r="116" customFormat="false" ht="13.8" hidden="false" customHeight="false" outlineLevel="0" collapsed="false">
      <c r="A116" s="0" t="n">
        <v>2018</v>
      </c>
      <c r="B116" s="0" t="n">
        <v>10</v>
      </c>
      <c r="C116" s="0" t="n">
        <v>11</v>
      </c>
      <c r="D116" s="0" t="n">
        <v>800</v>
      </c>
      <c r="E116" s="0" t="n">
        <v>5</v>
      </c>
      <c r="F116" s="0" t="n">
        <v>12</v>
      </c>
      <c r="G116" s="0" t="n">
        <v>5</v>
      </c>
      <c r="H116" s="1" t="str">
        <f aca="false">H115</f>
        <v>31/03 20:33</v>
      </c>
      <c r="I116" s="0" t="n">
        <v>7.417</v>
      </c>
      <c r="J116" s="0" t="n">
        <v>2.517</v>
      </c>
      <c r="K116" s="0" t="n">
        <v>0.906</v>
      </c>
      <c r="M116" s="0" t="s">
        <v>45</v>
      </c>
      <c r="N116" s="0" t="n">
        <f aca="false">I116+0.13</f>
        <v>7.547</v>
      </c>
    </row>
    <row r="117" customFormat="false" ht="13.8" hidden="false" customHeight="false" outlineLevel="0" collapsed="false">
      <c r="A117" s="0" t="n">
        <v>2018</v>
      </c>
      <c r="B117" s="0" t="n">
        <v>10</v>
      </c>
      <c r="C117" s="0" t="n">
        <v>11</v>
      </c>
      <c r="D117" s="0" t="n">
        <v>700</v>
      </c>
      <c r="E117" s="0" t="n">
        <v>6</v>
      </c>
      <c r="F117" s="0" t="n">
        <v>11</v>
      </c>
      <c r="G117" s="0" t="n">
        <v>4</v>
      </c>
      <c r="H117" s="1" t="str">
        <f aca="false">H116</f>
        <v>31/03 20:33</v>
      </c>
      <c r="I117" s="0" t="n">
        <v>7.421</v>
      </c>
      <c r="J117" s="0" t="n">
        <v>2.522</v>
      </c>
      <c r="K117" s="0" t="n">
        <v>0.908</v>
      </c>
      <c r="M117" s="0" t="s">
        <v>45</v>
      </c>
      <c r="N117" s="0" t="n">
        <f aca="false">I117+0.13</f>
        <v>7.551</v>
      </c>
    </row>
    <row r="118" customFormat="false" ht="13.8" hidden="false" customHeight="false" outlineLevel="0" collapsed="false">
      <c r="A118" s="0" t="n">
        <v>2018</v>
      </c>
      <c r="B118" s="0" t="n">
        <v>10</v>
      </c>
      <c r="C118" s="0" t="n">
        <v>11</v>
      </c>
      <c r="D118" s="0" t="n">
        <v>600</v>
      </c>
      <c r="E118" s="0" t="n">
        <v>7</v>
      </c>
      <c r="F118" s="0" t="n">
        <v>10</v>
      </c>
      <c r="G118" s="0" t="n">
        <v>3</v>
      </c>
      <c r="H118" s="1" t="str">
        <f aca="false">H117</f>
        <v>31/03 20:33</v>
      </c>
      <c r="I118" s="0" t="n">
        <v>7.426</v>
      </c>
      <c r="J118" s="0" t="n">
        <v>2.533</v>
      </c>
      <c r="K118" s="0" t="n">
        <v>0.912</v>
      </c>
      <c r="M118" s="0" t="s">
        <v>45</v>
      </c>
      <c r="N118" s="0" t="n">
        <f aca="false">I118+0.13</f>
        <v>7.556</v>
      </c>
    </row>
    <row r="119" customFormat="false" ht="13.8" hidden="false" customHeight="false" outlineLevel="0" collapsed="false">
      <c r="A119" s="0" t="n">
        <v>2018</v>
      </c>
      <c r="B119" s="0" t="n">
        <v>10</v>
      </c>
      <c r="C119" s="0" t="n">
        <v>11</v>
      </c>
      <c r="D119" s="0" t="n">
        <v>500</v>
      </c>
      <c r="E119" s="0" t="n">
        <v>8</v>
      </c>
      <c r="F119" s="0" t="n">
        <v>9</v>
      </c>
      <c r="G119" s="0" t="n">
        <v>2</v>
      </c>
      <c r="H119" s="1" t="str">
        <f aca="false">H118</f>
        <v>31/03 20:33</v>
      </c>
      <c r="I119" s="0" t="n">
        <v>7.429</v>
      </c>
      <c r="J119" s="0" t="n">
        <v>2.533</v>
      </c>
      <c r="K119" s="0" t="n">
        <v>0.912</v>
      </c>
      <c r="M119" s="0" t="s">
        <v>45</v>
      </c>
      <c r="N119" s="0" t="n">
        <f aca="false">I119+0.13</f>
        <v>7.559</v>
      </c>
    </row>
    <row r="120" customFormat="false" ht="13.8" hidden="false" customHeight="false" outlineLevel="0" collapsed="false">
      <c r="A120" s="0" t="n">
        <v>2018</v>
      </c>
      <c r="B120" s="0" t="n">
        <v>10</v>
      </c>
      <c r="C120" s="0" t="n">
        <v>11</v>
      </c>
      <c r="D120" s="0" t="n">
        <v>400</v>
      </c>
      <c r="E120" s="0" t="n">
        <v>10</v>
      </c>
      <c r="F120" s="0" t="n">
        <v>8</v>
      </c>
      <c r="G120" s="0" t="n">
        <v>1</v>
      </c>
      <c r="H120" s="1" t="str">
        <f aca="false">H119</f>
        <v>31/03 20:33</v>
      </c>
      <c r="I120" s="0" t="n">
        <v>7.436</v>
      </c>
      <c r="J120" s="0" t="s">
        <v>23</v>
      </c>
      <c r="K120" s="0" t="s">
        <v>23</v>
      </c>
      <c r="M120" s="0" t="s">
        <v>45</v>
      </c>
      <c r="N120" s="0" t="n">
        <f aca="false">I120+0.13</f>
        <v>7.566</v>
      </c>
    </row>
    <row r="121" customFormat="false" ht="13.8" hidden="false" customHeight="false" outlineLevel="0" collapsed="false">
      <c r="A121" s="0" t="n">
        <v>2018</v>
      </c>
      <c r="B121" s="0" t="n">
        <v>10</v>
      </c>
      <c r="C121" s="0" t="n">
        <v>11</v>
      </c>
      <c r="D121" s="0" t="n">
        <v>300</v>
      </c>
      <c r="E121" s="0" t="n">
        <v>13</v>
      </c>
      <c r="F121" s="0" t="n">
        <v>7</v>
      </c>
      <c r="G121" s="0" t="n">
        <v>7</v>
      </c>
      <c r="H121" s="1" t="str">
        <f aca="false">H120</f>
        <v>31/03 20:33</v>
      </c>
      <c r="I121" s="0" t="n">
        <v>7.459</v>
      </c>
      <c r="J121" s="0" t="n">
        <v>2.519</v>
      </c>
      <c r="K121" s="0" t="n">
        <v>0.907</v>
      </c>
      <c r="M121" s="0" t="s">
        <v>45</v>
      </c>
      <c r="N121" s="0" t="n">
        <f aca="false">I121+0.13</f>
        <v>7.589</v>
      </c>
    </row>
    <row r="122" customFormat="false" ht="13.8" hidden="false" customHeight="false" outlineLevel="0" collapsed="false">
      <c r="A122" s="0" t="n">
        <v>2018</v>
      </c>
      <c r="B122" s="0" t="n">
        <v>10</v>
      </c>
      <c r="C122" s="0" t="n">
        <v>11</v>
      </c>
      <c r="D122" s="0" t="n">
        <v>200</v>
      </c>
      <c r="E122" s="0" t="n">
        <v>15</v>
      </c>
      <c r="F122" s="0" t="n">
        <v>6</v>
      </c>
      <c r="G122" s="0" t="n">
        <v>6</v>
      </c>
      <c r="H122" s="1" t="str">
        <f aca="false">H121</f>
        <v>31/03 20:33</v>
      </c>
      <c r="I122" s="0" t="n">
        <v>7.492</v>
      </c>
      <c r="J122" s="0" t="n">
        <v>2.5</v>
      </c>
      <c r="K122" s="0" t="n">
        <v>0.9</v>
      </c>
      <c r="M122" s="0" t="s">
        <v>45</v>
      </c>
      <c r="N122" s="0" t="n">
        <f aca="false">I122+0.13</f>
        <v>7.622</v>
      </c>
    </row>
    <row r="123" customFormat="false" ht="13.8" hidden="false" customHeight="false" outlineLevel="0" collapsed="false">
      <c r="A123" s="0" t="n">
        <v>2018</v>
      </c>
      <c r="B123" s="0" t="n">
        <v>10</v>
      </c>
      <c r="C123" s="0" t="n">
        <v>11</v>
      </c>
      <c r="D123" s="0" t="n">
        <v>150</v>
      </c>
      <c r="E123" s="0" t="n">
        <v>18</v>
      </c>
      <c r="F123" s="0" t="n">
        <v>5</v>
      </c>
      <c r="G123" s="0" t="n">
        <v>5</v>
      </c>
      <c r="H123" s="1" t="str">
        <f aca="false">H122</f>
        <v>31/03 20:33</v>
      </c>
      <c r="I123" s="0" t="n">
        <v>7.503</v>
      </c>
      <c r="J123" s="0" t="n">
        <v>2.478</v>
      </c>
      <c r="K123" s="0" t="n">
        <v>0.892</v>
      </c>
      <c r="M123" s="0" t="s">
        <v>45</v>
      </c>
      <c r="N123" s="0" t="n">
        <f aca="false">I123+0.13</f>
        <v>7.633</v>
      </c>
    </row>
    <row r="124" customFormat="false" ht="13.8" hidden="false" customHeight="false" outlineLevel="0" collapsed="false">
      <c r="A124" s="0" t="n">
        <v>2018</v>
      </c>
      <c r="B124" s="0" t="n">
        <v>10</v>
      </c>
      <c r="C124" s="0" t="n">
        <v>11</v>
      </c>
      <c r="D124" s="0" t="n">
        <v>100</v>
      </c>
      <c r="E124" s="0" t="n">
        <v>21</v>
      </c>
      <c r="F124" s="0" t="n">
        <v>4</v>
      </c>
      <c r="G124" s="0" t="n">
        <v>4</v>
      </c>
      <c r="H124" s="1" t="str">
        <f aca="false">H123</f>
        <v>31/03 20:33</v>
      </c>
      <c r="I124" s="0" t="n">
        <v>7.801</v>
      </c>
      <c r="J124" s="0" t="n">
        <v>2.483</v>
      </c>
      <c r="K124" s="0" t="n">
        <v>0.894</v>
      </c>
      <c r="M124" s="0" t="s">
        <v>45</v>
      </c>
      <c r="N124" s="0" t="n">
        <f aca="false">I124+0.13</f>
        <v>7.931</v>
      </c>
    </row>
    <row r="125" customFormat="false" ht="13.8" hidden="false" customHeight="false" outlineLevel="0" collapsed="false">
      <c r="A125" s="0" t="n">
        <v>2018</v>
      </c>
      <c r="B125" s="0" t="n">
        <v>10</v>
      </c>
      <c r="C125" s="0" t="n">
        <v>11</v>
      </c>
      <c r="D125" s="0" t="n">
        <v>90</v>
      </c>
      <c r="E125" s="0" t="n">
        <v>22</v>
      </c>
      <c r="F125" s="0" t="n">
        <v>3</v>
      </c>
      <c r="G125" s="0" t="n">
        <v>3</v>
      </c>
      <c r="H125" s="1" t="str">
        <f aca="false">H124</f>
        <v>31/03 20:33</v>
      </c>
      <c r="I125" s="0" t="n">
        <v>7.968</v>
      </c>
      <c r="J125" s="0" t="n">
        <v>2.5</v>
      </c>
      <c r="K125" s="0" t="n">
        <v>0.9</v>
      </c>
      <c r="M125" s="0" t="s">
        <v>45</v>
      </c>
      <c r="N125" s="0" t="n">
        <f aca="false">I125+0.13</f>
        <v>8.098</v>
      </c>
    </row>
    <row r="126" customFormat="false" ht="13.8" hidden="false" customHeight="false" outlineLevel="0" collapsed="false">
      <c r="A126" s="0" t="n">
        <v>2018</v>
      </c>
      <c r="B126" s="0" t="n">
        <v>10</v>
      </c>
      <c r="C126" s="0" t="n">
        <v>11</v>
      </c>
      <c r="D126" s="0" t="n">
        <v>50</v>
      </c>
      <c r="E126" s="0" t="n">
        <v>23</v>
      </c>
      <c r="F126" s="0" t="n">
        <v>2</v>
      </c>
      <c r="G126" s="0" t="n">
        <v>2</v>
      </c>
      <c r="H126" s="1" t="str">
        <f aca="false">H125</f>
        <v>31/03 20:33</v>
      </c>
      <c r="I126" s="0" t="n">
        <v>8.087</v>
      </c>
      <c r="J126" s="0" t="n">
        <v>2.506</v>
      </c>
      <c r="K126" s="0" t="n">
        <v>0.902</v>
      </c>
      <c r="M126" s="0" t="s">
        <v>45</v>
      </c>
      <c r="N126" s="0" t="n">
        <f aca="false">I126+0.13</f>
        <v>8.217</v>
      </c>
    </row>
    <row r="127" customFormat="false" ht="13.8" hidden="false" customHeight="false" outlineLevel="0" collapsed="false">
      <c r="A127" s="0" t="n">
        <v>2018</v>
      </c>
      <c r="B127" s="0" t="n">
        <v>10</v>
      </c>
      <c r="C127" s="0" t="n">
        <v>11</v>
      </c>
      <c r="D127" s="0" t="n">
        <v>0</v>
      </c>
      <c r="E127" s="0" t="n">
        <v>24</v>
      </c>
      <c r="F127" s="0" t="n">
        <v>1</v>
      </c>
      <c r="G127" s="0" t="n">
        <v>1</v>
      </c>
      <c r="H127" s="1" t="str">
        <f aca="false">H126</f>
        <v>31/03 20:33</v>
      </c>
      <c r="I127" s="0" t="n">
        <v>8.094</v>
      </c>
      <c r="J127" s="0" t="n">
        <v>2.511</v>
      </c>
      <c r="K127" s="0" t="n">
        <v>0.904</v>
      </c>
      <c r="M127" s="0" t="s">
        <v>45</v>
      </c>
      <c r="N127" s="0" t="n">
        <f aca="false">I127+0.13</f>
        <v>8.224</v>
      </c>
    </row>
    <row r="128" customFormat="false" ht="13.8" hidden="false" customHeight="false" outlineLevel="0" collapsed="false">
      <c r="A128" s="0" t="n">
        <v>2018</v>
      </c>
      <c r="B128" s="0" t="n">
        <v>11</v>
      </c>
      <c r="C128" s="0" t="n">
        <v>12</v>
      </c>
      <c r="D128" s="0" t="n">
        <v>1200</v>
      </c>
      <c r="E128" s="0" t="n">
        <v>1</v>
      </c>
      <c r="F128" s="0" t="n">
        <v>1</v>
      </c>
      <c r="G128" s="0" t="n">
        <v>1</v>
      </c>
      <c r="H128" s="1" t="s">
        <v>46</v>
      </c>
      <c r="I128" s="0" t="n">
        <v>7.445</v>
      </c>
      <c r="J128" s="0" t="s">
        <v>23</v>
      </c>
      <c r="K128" s="0" t="s">
        <v>23</v>
      </c>
      <c r="M128" s="0" t="s">
        <v>17</v>
      </c>
      <c r="N128" s="0" t="n">
        <f aca="false">I128+0.13</f>
        <v>7.575</v>
      </c>
    </row>
    <row r="129" customFormat="false" ht="13.8" hidden="false" customHeight="false" outlineLevel="0" collapsed="false">
      <c r="A129" s="0" t="n">
        <v>2018</v>
      </c>
      <c r="B129" s="0" t="n">
        <v>11</v>
      </c>
      <c r="C129" s="0" t="n">
        <v>12</v>
      </c>
      <c r="D129" s="0" t="n">
        <v>800</v>
      </c>
      <c r="E129" s="0" t="n">
        <v>5</v>
      </c>
      <c r="F129" s="0" t="n">
        <v>2</v>
      </c>
      <c r="G129" s="0" t="n">
        <v>2</v>
      </c>
      <c r="H129" s="1" t="str">
        <f aca="false">H128</f>
        <v>31/03 22:37</v>
      </c>
      <c r="I129" s="0" t="n">
        <v>7.406</v>
      </c>
      <c r="J129" s="0" t="n">
        <v>2.461</v>
      </c>
      <c r="K129" s="0" t="n">
        <v>0.886</v>
      </c>
      <c r="M129" s="0" t="s">
        <v>17</v>
      </c>
      <c r="N129" s="0" t="n">
        <f aca="false">I129+0.13</f>
        <v>7.536</v>
      </c>
    </row>
    <row r="130" customFormat="false" ht="13.8" hidden="false" customHeight="false" outlineLevel="0" collapsed="false">
      <c r="A130" s="0" t="n">
        <v>2018</v>
      </c>
      <c r="B130" s="0" t="n">
        <v>11</v>
      </c>
      <c r="C130" s="0" t="n">
        <v>12</v>
      </c>
      <c r="D130" s="0" t="n">
        <v>700</v>
      </c>
      <c r="E130" s="0" t="n">
        <v>6</v>
      </c>
      <c r="F130" s="0" t="n">
        <v>3</v>
      </c>
      <c r="G130" s="0" t="n">
        <v>3</v>
      </c>
      <c r="H130" s="1" t="str">
        <f aca="false">H129</f>
        <v>31/03 22:37</v>
      </c>
      <c r="I130" s="0" t="n">
        <v>7.416</v>
      </c>
      <c r="J130" s="0" t="n">
        <v>2.522</v>
      </c>
      <c r="K130" s="0" t="n">
        <v>0.908</v>
      </c>
      <c r="M130" s="0" t="s">
        <v>17</v>
      </c>
      <c r="N130" s="0" t="n">
        <f aca="false">I130+0.13</f>
        <v>7.546</v>
      </c>
    </row>
    <row r="131" customFormat="false" ht="13.8" hidden="false" customHeight="false" outlineLevel="0" collapsed="false">
      <c r="A131" s="0" t="n">
        <v>2018</v>
      </c>
      <c r="B131" s="0" t="n">
        <v>11</v>
      </c>
      <c r="C131" s="0" t="n">
        <v>12</v>
      </c>
      <c r="D131" s="0" t="n">
        <v>600</v>
      </c>
      <c r="E131" s="0" t="n">
        <v>7</v>
      </c>
      <c r="F131" s="0" t="n">
        <v>4</v>
      </c>
      <c r="G131" s="0" t="n">
        <v>4</v>
      </c>
      <c r="H131" s="1" t="str">
        <f aca="false">H130</f>
        <v>31/03 22:37</v>
      </c>
      <c r="I131" s="0" t="n">
        <v>7.421</v>
      </c>
      <c r="J131" s="0" t="n">
        <v>2.518</v>
      </c>
      <c r="K131" s="0" t="n">
        <v>0.906</v>
      </c>
      <c r="M131" s="0" t="s">
        <v>17</v>
      </c>
      <c r="N131" s="0" t="n">
        <f aca="false">I131+0.13</f>
        <v>7.551</v>
      </c>
    </row>
    <row r="132" customFormat="false" ht="13.8" hidden="false" customHeight="false" outlineLevel="0" collapsed="false">
      <c r="A132" s="0" t="n">
        <v>2018</v>
      </c>
      <c r="B132" s="0" t="n">
        <v>11</v>
      </c>
      <c r="C132" s="0" t="n">
        <v>12</v>
      </c>
      <c r="D132" s="0" t="n">
        <v>500</v>
      </c>
      <c r="E132" s="0" t="n">
        <v>8</v>
      </c>
      <c r="F132" s="0" t="n">
        <v>5</v>
      </c>
      <c r="G132" s="0" t="n">
        <v>5</v>
      </c>
      <c r="H132" s="1" t="str">
        <f aca="false">H131</f>
        <v>31/03 22:37</v>
      </c>
      <c r="I132" s="0" t="n">
        <v>7.429</v>
      </c>
      <c r="J132" s="0" t="n">
        <v>2.506</v>
      </c>
      <c r="K132" s="0" t="n">
        <v>0.902</v>
      </c>
      <c r="M132" s="0" t="s">
        <v>17</v>
      </c>
      <c r="N132" s="0" t="n">
        <f aca="false">I132+0.13</f>
        <v>7.559</v>
      </c>
    </row>
    <row r="133" customFormat="false" ht="13.8" hidden="false" customHeight="false" outlineLevel="0" collapsed="false">
      <c r="A133" s="0" t="n">
        <v>2018</v>
      </c>
      <c r="B133" s="0" t="n">
        <v>11</v>
      </c>
      <c r="C133" s="0" t="n">
        <v>12</v>
      </c>
      <c r="D133" s="0" t="n">
        <v>400</v>
      </c>
      <c r="E133" s="0" t="n">
        <v>10</v>
      </c>
      <c r="F133" s="0" t="n">
        <v>6</v>
      </c>
      <c r="G133" s="0" t="n">
        <v>6</v>
      </c>
      <c r="H133" s="1" t="str">
        <f aca="false">H132</f>
        <v>31/03 22:37</v>
      </c>
      <c r="I133" s="0" t="n">
        <v>7.447</v>
      </c>
      <c r="J133" s="0" t="n">
        <v>2.506</v>
      </c>
      <c r="K133" s="0" t="n">
        <v>0.902</v>
      </c>
      <c r="M133" s="0" t="s">
        <v>17</v>
      </c>
      <c r="N133" s="0" t="n">
        <f aca="false">I133+0.13</f>
        <v>7.577</v>
      </c>
    </row>
    <row r="134" customFormat="false" ht="13.8" hidden="false" customHeight="false" outlineLevel="0" collapsed="false">
      <c r="A134" s="0" t="n">
        <v>2018</v>
      </c>
      <c r="B134" s="0" t="n">
        <v>11</v>
      </c>
      <c r="C134" s="0" t="n">
        <v>12</v>
      </c>
      <c r="D134" s="0" t="n">
        <v>300</v>
      </c>
      <c r="E134" s="0" t="n">
        <v>13</v>
      </c>
      <c r="F134" s="0" t="n">
        <v>7</v>
      </c>
      <c r="G134" s="0" t="n">
        <v>7</v>
      </c>
      <c r="H134" s="1" t="str">
        <f aca="false">H133</f>
        <v>31/03 22:37</v>
      </c>
      <c r="I134" s="0" t="n">
        <v>7.467</v>
      </c>
      <c r="J134" s="0" t="n">
        <v>2.497</v>
      </c>
      <c r="K134" s="0" t="n">
        <v>0.899</v>
      </c>
      <c r="M134" s="0" t="s">
        <v>17</v>
      </c>
      <c r="N134" s="0" t="n">
        <f aca="false">I134+0.13</f>
        <v>7.597</v>
      </c>
    </row>
    <row r="135" customFormat="false" ht="13.8" hidden="false" customHeight="false" outlineLevel="0" collapsed="false">
      <c r="A135" s="0" t="n">
        <v>2018</v>
      </c>
      <c r="B135" s="0" t="n">
        <v>11</v>
      </c>
      <c r="C135" s="0" t="n">
        <v>12</v>
      </c>
      <c r="D135" s="0" t="n">
        <v>200</v>
      </c>
      <c r="E135" s="0" t="n">
        <v>15</v>
      </c>
      <c r="F135" s="0" t="n">
        <v>8</v>
      </c>
      <c r="G135" s="0" t="n">
        <v>1</v>
      </c>
      <c r="H135" s="1" t="str">
        <f aca="false">H134</f>
        <v>31/03 22:37</v>
      </c>
      <c r="I135" s="0" t="n">
        <v>7.485</v>
      </c>
      <c r="J135" s="0" t="n">
        <v>2.528</v>
      </c>
      <c r="K135" s="0" t="n">
        <v>0.91</v>
      </c>
      <c r="M135" s="0" t="s">
        <v>17</v>
      </c>
      <c r="N135" s="0" t="n">
        <f aca="false">I135+0.13</f>
        <v>7.615</v>
      </c>
    </row>
    <row r="136" customFormat="false" ht="13.8" hidden="false" customHeight="false" outlineLevel="0" collapsed="false">
      <c r="A136" s="0" t="n">
        <v>2018</v>
      </c>
      <c r="B136" s="0" t="n">
        <v>11</v>
      </c>
      <c r="C136" s="0" t="n">
        <v>12</v>
      </c>
      <c r="D136" s="0" t="n">
        <v>100</v>
      </c>
      <c r="E136" s="0" t="n">
        <v>19</v>
      </c>
      <c r="F136" s="0" t="n">
        <v>9</v>
      </c>
      <c r="G136" s="0" t="n">
        <v>2</v>
      </c>
      <c r="H136" s="1" t="str">
        <f aca="false">H135</f>
        <v>31/03 22:37</v>
      </c>
      <c r="I136" s="0" t="n">
        <v>7.713</v>
      </c>
      <c r="J136" s="0" t="n">
        <v>2.478</v>
      </c>
      <c r="K136" s="0" t="n">
        <v>0.892</v>
      </c>
      <c r="M136" s="0" t="s">
        <v>17</v>
      </c>
      <c r="N136" s="0" t="n">
        <f aca="false">I136+0.13</f>
        <v>7.843</v>
      </c>
    </row>
    <row r="137" customFormat="false" ht="13.8" hidden="false" customHeight="false" outlineLevel="0" collapsed="false">
      <c r="A137" s="0" t="n">
        <v>2018</v>
      </c>
      <c r="B137" s="0" t="n">
        <v>11</v>
      </c>
      <c r="C137" s="0" t="n">
        <v>12</v>
      </c>
      <c r="D137" s="0" t="n">
        <v>90</v>
      </c>
      <c r="E137" s="0" t="n">
        <v>20</v>
      </c>
      <c r="F137" s="0" t="n">
        <v>10</v>
      </c>
      <c r="G137" s="0" t="n">
        <v>3</v>
      </c>
      <c r="H137" s="1" t="str">
        <f aca="false">H136</f>
        <v>31/03 22:37</v>
      </c>
      <c r="I137" s="0" t="n">
        <v>7.825</v>
      </c>
      <c r="J137" s="0" t="n">
        <v>2.483</v>
      </c>
      <c r="K137" s="0" t="n">
        <v>0.894</v>
      </c>
      <c r="M137" s="0" t="s">
        <v>17</v>
      </c>
      <c r="N137" s="0" t="n">
        <f aca="false">I137+0.13</f>
        <v>7.955</v>
      </c>
    </row>
    <row r="138" customFormat="false" ht="13.8" hidden="false" customHeight="false" outlineLevel="0" collapsed="false">
      <c r="A138" s="0" t="n">
        <v>2018</v>
      </c>
      <c r="B138" s="0" t="n">
        <v>11</v>
      </c>
      <c r="C138" s="0" t="n">
        <v>12</v>
      </c>
      <c r="D138" s="0" t="n">
        <v>80</v>
      </c>
      <c r="E138" s="0" t="n">
        <v>21</v>
      </c>
      <c r="F138" s="0" t="n">
        <v>11</v>
      </c>
      <c r="G138" s="0" t="n">
        <v>4</v>
      </c>
      <c r="H138" s="1" t="str">
        <f aca="false">H137</f>
        <v>31/03 22:37</v>
      </c>
      <c r="I138" s="0" t="n">
        <v>7.895</v>
      </c>
      <c r="J138" s="0" t="n">
        <v>2.481</v>
      </c>
      <c r="K138" s="0" t="n">
        <v>0.893</v>
      </c>
      <c r="M138" s="0" t="s">
        <v>17</v>
      </c>
      <c r="N138" s="0" t="n">
        <f aca="false">I138+0.13</f>
        <v>8.025</v>
      </c>
    </row>
    <row r="139" customFormat="false" ht="13.8" hidden="false" customHeight="false" outlineLevel="0" collapsed="false">
      <c r="A139" s="0" t="n">
        <v>2018</v>
      </c>
      <c r="B139" s="0" t="n">
        <v>11</v>
      </c>
      <c r="C139" s="0" t="n">
        <v>12</v>
      </c>
      <c r="D139" s="0" t="n">
        <v>70</v>
      </c>
      <c r="E139" s="0" t="n">
        <v>22</v>
      </c>
      <c r="F139" s="0" t="n">
        <v>12</v>
      </c>
      <c r="G139" s="0" t="n">
        <v>5</v>
      </c>
      <c r="H139" s="1" t="str">
        <f aca="false">H138</f>
        <v>31/03 22:37</v>
      </c>
      <c r="I139" s="0" t="n">
        <v>7.959</v>
      </c>
      <c r="J139" s="0" t="n">
        <v>2.478</v>
      </c>
      <c r="K139" s="0" t="n">
        <v>0.892</v>
      </c>
      <c r="M139" s="0" t="s">
        <v>17</v>
      </c>
      <c r="N139" s="0" t="n">
        <f aca="false">I139+0.13</f>
        <v>8.089</v>
      </c>
    </row>
    <row r="140" customFormat="false" ht="13.8" hidden="false" customHeight="false" outlineLevel="0" collapsed="false">
      <c r="A140" s="0" t="n">
        <v>2018</v>
      </c>
      <c r="B140" s="0" t="n">
        <v>11</v>
      </c>
      <c r="C140" s="0" t="n">
        <v>12</v>
      </c>
      <c r="D140" s="0" t="n">
        <v>60</v>
      </c>
      <c r="E140" s="0" t="n">
        <v>23</v>
      </c>
      <c r="F140" s="0" t="n">
        <v>13</v>
      </c>
      <c r="G140" s="0" t="n">
        <v>6</v>
      </c>
      <c r="H140" s="1" t="str">
        <f aca="false">H139</f>
        <v>31/03 22:37</v>
      </c>
      <c r="I140" s="0" t="n">
        <v>8.049</v>
      </c>
      <c r="J140" s="0" t="n">
        <v>2.494</v>
      </c>
      <c r="K140" s="0" t="n">
        <v>0.898</v>
      </c>
      <c r="M140" s="0" t="s">
        <v>17</v>
      </c>
      <c r="N140" s="0" t="n">
        <f aca="false">I140+0.13</f>
        <v>8.179</v>
      </c>
    </row>
    <row r="141" customFormat="false" ht="13.8" hidden="false" customHeight="false" outlineLevel="0" collapsed="false">
      <c r="A141" s="0" t="n">
        <v>2018</v>
      </c>
      <c r="B141" s="0" t="n">
        <v>11</v>
      </c>
      <c r="C141" s="0" t="n">
        <v>12</v>
      </c>
      <c r="D141" s="0" t="n">
        <v>0</v>
      </c>
      <c r="E141" s="0" t="n">
        <v>24</v>
      </c>
      <c r="F141" s="0" t="n">
        <v>14</v>
      </c>
      <c r="G141" s="0" t="n">
        <v>7</v>
      </c>
      <c r="H141" s="1" t="str">
        <f aca="false">H140</f>
        <v>31/03 22:37</v>
      </c>
      <c r="I141" s="0" t="n">
        <v>8.107</v>
      </c>
      <c r="J141" s="0" t="n">
        <v>2.478</v>
      </c>
      <c r="K141" s="0" t="n">
        <v>0.892</v>
      </c>
      <c r="M141" s="0" t="s">
        <v>17</v>
      </c>
      <c r="N141" s="0" t="n">
        <f aca="false">I141+0.13</f>
        <v>8.237</v>
      </c>
    </row>
    <row r="142" customFormat="false" ht="13.8" hidden="false" customHeight="false" outlineLevel="0" collapsed="false">
      <c r="A142" s="0" t="n">
        <v>2018</v>
      </c>
      <c r="B142" s="0" t="n">
        <v>12</v>
      </c>
      <c r="C142" s="0" t="n">
        <v>13</v>
      </c>
      <c r="D142" s="0" t="n">
        <v>1200</v>
      </c>
      <c r="E142" s="0" t="n">
        <v>1</v>
      </c>
      <c r="F142" s="0" t="n">
        <v>1</v>
      </c>
      <c r="G142" s="0" t="n">
        <v>1</v>
      </c>
      <c r="H142" s="1" t="n">
        <v>43191.2541666667</v>
      </c>
      <c r="I142" s="0" t="n">
        <v>7.443</v>
      </c>
      <c r="J142" s="0" t="n">
        <v>2.567</v>
      </c>
      <c r="K142" s="0" t="n">
        <v>0.924</v>
      </c>
      <c r="M142" s="0" t="s">
        <v>47</v>
      </c>
      <c r="N142" s="0" t="n">
        <f aca="false">I142+0.13</f>
        <v>7.573</v>
      </c>
    </row>
    <row r="143" customFormat="false" ht="13.8" hidden="false" customHeight="false" outlineLevel="0" collapsed="false">
      <c r="A143" s="0" t="n">
        <v>2018</v>
      </c>
      <c r="B143" s="0" t="n">
        <v>12</v>
      </c>
      <c r="C143" s="0" t="n">
        <v>13</v>
      </c>
      <c r="D143" s="0" t="n">
        <v>800</v>
      </c>
      <c r="E143" s="0" t="n">
        <v>5</v>
      </c>
      <c r="F143" s="0" t="n">
        <v>2</v>
      </c>
      <c r="G143" s="0" t="n">
        <v>2</v>
      </c>
      <c r="H143" s="1" t="n">
        <f aca="false">H142</f>
        <v>43191.2541666667</v>
      </c>
      <c r="I143" s="0" t="n">
        <v>7.416</v>
      </c>
      <c r="J143" s="0" t="n">
        <v>2.503</v>
      </c>
      <c r="K143" s="0" t="n">
        <v>0.901</v>
      </c>
      <c r="L143" s="0" t="s">
        <v>48</v>
      </c>
      <c r="M143" s="0" t="s">
        <v>49</v>
      </c>
      <c r="N143" s="0" t="n">
        <f aca="false">I143+0.13</f>
        <v>7.546</v>
      </c>
    </row>
    <row r="144" customFormat="false" ht="13.8" hidden="false" customHeight="false" outlineLevel="0" collapsed="false">
      <c r="A144" s="0" t="n">
        <v>2018</v>
      </c>
      <c r="B144" s="0" t="n">
        <v>12</v>
      </c>
      <c r="C144" s="0" t="n">
        <v>13</v>
      </c>
      <c r="D144" s="0" t="n">
        <v>700</v>
      </c>
      <c r="E144" s="0" t="n">
        <v>6</v>
      </c>
      <c r="F144" s="0" t="n">
        <v>3</v>
      </c>
      <c r="G144" s="0" t="n">
        <v>3</v>
      </c>
      <c r="H144" s="1" t="n">
        <f aca="false">H143</f>
        <v>43191.2541666667</v>
      </c>
      <c r="I144" s="0" t="n">
        <v>7.414</v>
      </c>
      <c r="J144" s="0" t="n">
        <v>2.408</v>
      </c>
      <c r="K144" s="0" t="n">
        <v>0.867</v>
      </c>
      <c r="M144" s="0" t="s">
        <v>49</v>
      </c>
      <c r="N144" s="0" t="n">
        <f aca="false">I144+0.13</f>
        <v>7.544</v>
      </c>
    </row>
    <row r="145" customFormat="false" ht="13.8" hidden="false" customHeight="false" outlineLevel="0" collapsed="false">
      <c r="A145" s="0" t="n">
        <v>2018</v>
      </c>
      <c r="B145" s="0" t="n">
        <v>12</v>
      </c>
      <c r="C145" s="0" t="n">
        <v>13</v>
      </c>
      <c r="D145" s="0" t="n">
        <v>600</v>
      </c>
      <c r="E145" s="0" t="n">
        <v>7</v>
      </c>
      <c r="F145" s="0" t="n">
        <v>4</v>
      </c>
      <c r="G145" s="0" t="n">
        <v>4</v>
      </c>
      <c r="H145" s="1" t="n">
        <f aca="false">H144</f>
        <v>43191.2541666667</v>
      </c>
      <c r="I145" s="0" t="n">
        <v>7.428</v>
      </c>
      <c r="J145" s="0" t="n">
        <v>2.494</v>
      </c>
      <c r="K145" s="0" t="n">
        <v>0.898</v>
      </c>
      <c r="M145" s="0" t="s">
        <v>49</v>
      </c>
      <c r="N145" s="0" t="n">
        <f aca="false">I145+0.13</f>
        <v>7.558</v>
      </c>
    </row>
    <row r="146" customFormat="false" ht="13.8" hidden="false" customHeight="false" outlineLevel="0" collapsed="false">
      <c r="A146" s="0" t="n">
        <v>2018</v>
      </c>
      <c r="B146" s="0" t="n">
        <v>12</v>
      </c>
      <c r="C146" s="0" t="n">
        <v>13</v>
      </c>
      <c r="D146" s="0" t="n">
        <v>500</v>
      </c>
      <c r="E146" s="0" t="n">
        <v>8</v>
      </c>
      <c r="F146" s="0" t="n">
        <v>5</v>
      </c>
      <c r="G146" s="0" t="n">
        <v>5</v>
      </c>
      <c r="H146" s="1" t="n">
        <f aca="false">H145</f>
        <v>43191.2541666667</v>
      </c>
      <c r="I146" s="0" t="n">
        <v>7.437</v>
      </c>
      <c r="J146" s="0" t="n">
        <v>2.511</v>
      </c>
      <c r="K146" s="0" t="n">
        <v>0.904</v>
      </c>
      <c r="M146" s="0" t="s">
        <v>49</v>
      </c>
      <c r="N146" s="0" t="n">
        <f aca="false">I146+0.13</f>
        <v>7.567</v>
      </c>
    </row>
    <row r="147" customFormat="false" ht="13.8" hidden="false" customHeight="false" outlineLevel="0" collapsed="false">
      <c r="A147" s="0" t="n">
        <v>2018</v>
      </c>
      <c r="B147" s="0" t="n">
        <v>12</v>
      </c>
      <c r="C147" s="0" t="n">
        <v>13</v>
      </c>
      <c r="D147" s="0" t="n">
        <v>400</v>
      </c>
      <c r="E147" s="0" t="n">
        <v>10</v>
      </c>
      <c r="F147" s="0" t="n">
        <v>6</v>
      </c>
      <c r="G147" s="0" t="n">
        <v>6</v>
      </c>
      <c r="H147" s="1" t="n">
        <f aca="false">H146</f>
        <v>43191.2541666667</v>
      </c>
      <c r="I147" s="0" t="n">
        <v>7.445</v>
      </c>
      <c r="J147" s="0" t="n">
        <v>2.488</v>
      </c>
      <c r="K147" s="0" t="n">
        <v>0.896</v>
      </c>
      <c r="M147" s="0" t="s">
        <v>49</v>
      </c>
      <c r="N147" s="0" t="n">
        <f aca="false">I147+0.13</f>
        <v>7.575</v>
      </c>
    </row>
    <row r="148" customFormat="false" ht="13.8" hidden="false" customHeight="false" outlineLevel="0" collapsed="false">
      <c r="A148" s="0" t="n">
        <v>2018</v>
      </c>
      <c r="B148" s="0" t="n">
        <v>12</v>
      </c>
      <c r="C148" s="0" t="n">
        <v>13</v>
      </c>
      <c r="D148" s="0" t="n">
        <v>300</v>
      </c>
      <c r="E148" s="0" t="n">
        <v>13</v>
      </c>
      <c r="F148" s="0" t="n">
        <v>7</v>
      </c>
      <c r="G148" s="0" t="n">
        <v>7</v>
      </c>
      <c r="H148" s="1" t="n">
        <f aca="false">H147</f>
        <v>43191.2541666667</v>
      </c>
      <c r="I148" s="0" t="n">
        <v>7.464</v>
      </c>
      <c r="J148" s="0" t="n">
        <v>2.506</v>
      </c>
      <c r="K148" s="0" t="n">
        <v>0.902</v>
      </c>
      <c r="M148" s="0" t="s">
        <v>49</v>
      </c>
      <c r="N148" s="0" t="n">
        <f aca="false">I148+0.13</f>
        <v>7.594</v>
      </c>
    </row>
    <row r="149" customFormat="false" ht="13.8" hidden="false" customHeight="false" outlineLevel="0" collapsed="false">
      <c r="A149" s="0" t="n">
        <v>2018</v>
      </c>
      <c r="B149" s="0" t="n">
        <v>12</v>
      </c>
      <c r="C149" s="0" t="n">
        <v>13</v>
      </c>
      <c r="D149" s="0" t="n">
        <v>250</v>
      </c>
      <c r="E149" s="0" t="n">
        <v>14</v>
      </c>
      <c r="F149" s="0" t="n">
        <v>8</v>
      </c>
      <c r="G149" s="0" t="n">
        <v>1</v>
      </c>
      <c r="H149" s="1" t="n">
        <f aca="false">H148</f>
        <v>43191.2541666667</v>
      </c>
      <c r="I149" s="0" t="n">
        <v>7.474</v>
      </c>
      <c r="J149" s="0" t="n">
        <v>2.533</v>
      </c>
      <c r="K149" s="0" t="n">
        <v>0.912</v>
      </c>
      <c r="M149" s="0" t="s">
        <v>49</v>
      </c>
      <c r="N149" s="0" t="n">
        <f aca="false">I149+0.13</f>
        <v>7.604</v>
      </c>
    </row>
    <row r="150" customFormat="false" ht="13.8" hidden="false" customHeight="false" outlineLevel="0" collapsed="false">
      <c r="A150" s="0" t="n">
        <v>2018</v>
      </c>
      <c r="B150" s="0" t="n">
        <v>12</v>
      </c>
      <c r="C150" s="0" t="n">
        <v>13</v>
      </c>
      <c r="D150" s="0" t="n">
        <v>200</v>
      </c>
      <c r="E150" s="0" t="n">
        <v>15</v>
      </c>
      <c r="F150" s="0" t="n">
        <v>9</v>
      </c>
      <c r="G150" s="0" t="n">
        <v>2</v>
      </c>
      <c r="H150" s="1" t="n">
        <f aca="false">H149</f>
        <v>43191.2541666667</v>
      </c>
      <c r="I150" s="0" t="n">
        <v>7.487</v>
      </c>
      <c r="J150" s="0" t="n">
        <v>2.506</v>
      </c>
      <c r="K150" s="0" t="n">
        <v>0.902</v>
      </c>
      <c r="M150" s="0" t="s">
        <v>49</v>
      </c>
      <c r="N150" s="0" t="n">
        <f aca="false">I150+0.13</f>
        <v>7.617</v>
      </c>
    </row>
    <row r="151" customFormat="false" ht="13.8" hidden="false" customHeight="false" outlineLevel="0" collapsed="false">
      <c r="A151" s="0" t="n">
        <v>2018</v>
      </c>
      <c r="B151" s="0" t="n">
        <v>12</v>
      </c>
      <c r="C151" s="0" t="n">
        <v>13</v>
      </c>
      <c r="D151" s="0" t="n">
        <v>175</v>
      </c>
      <c r="E151" s="0" t="n">
        <v>16</v>
      </c>
      <c r="F151" s="0" t="n">
        <v>10</v>
      </c>
      <c r="G151" s="0" t="n">
        <v>3</v>
      </c>
      <c r="H151" s="1" t="n">
        <f aca="false">H150</f>
        <v>43191.2541666667</v>
      </c>
      <c r="I151" s="0" t="n">
        <v>7.498</v>
      </c>
      <c r="J151" s="0" t="n">
        <v>2.5</v>
      </c>
      <c r="K151" s="0" t="n">
        <v>0.9</v>
      </c>
      <c r="M151" s="0" t="s">
        <v>49</v>
      </c>
      <c r="N151" s="0" t="n">
        <f aca="false">I151+0.13</f>
        <v>7.628</v>
      </c>
    </row>
    <row r="152" customFormat="false" ht="13.8" hidden="false" customHeight="false" outlineLevel="0" collapsed="false">
      <c r="A152" s="0" t="n">
        <v>2018</v>
      </c>
      <c r="B152" s="0" t="n">
        <v>12</v>
      </c>
      <c r="C152" s="0" t="n">
        <v>13</v>
      </c>
      <c r="D152" s="0" t="n">
        <v>140</v>
      </c>
      <c r="E152" s="0" t="n">
        <v>18</v>
      </c>
      <c r="F152" s="0" t="n">
        <v>11</v>
      </c>
      <c r="G152" s="0" t="n">
        <v>4</v>
      </c>
      <c r="H152" s="1" t="n">
        <f aca="false">H151</f>
        <v>43191.2541666667</v>
      </c>
      <c r="I152" s="0" t="n">
        <v>7.509</v>
      </c>
      <c r="J152" s="0" t="n">
        <v>2.478</v>
      </c>
      <c r="K152" s="0" t="n">
        <v>0.892</v>
      </c>
      <c r="M152" s="0" t="s">
        <v>49</v>
      </c>
      <c r="N152" s="0" t="n">
        <f aca="false">I152+0.13</f>
        <v>7.639</v>
      </c>
    </row>
    <row r="153" customFormat="false" ht="13.8" hidden="false" customHeight="false" outlineLevel="0" collapsed="false">
      <c r="A153" s="0" t="n">
        <v>2018</v>
      </c>
      <c r="B153" s="0" t="n">
        <v>12</v>
      </c>
      <c r="C153" s="0" t="n">
        <v>13</v>
      </c>
      <c r="D153" s="0" t="n">
        <v>100</v>
      </c>
      <c r="E153" s="0" t="n">
        <v>20</v>
      </c>
      <c r="F153" s="0" t="n">
        <v>12</v>
      </c>
      <c r="G153" s="0" t="n">
        <v>5</v>
      </c>
      <c r="H153" s="1" t="n">
        <f aca="false">H152</f>
        <v>43191.2541666667</v>
      </c>
      <c r="I153" s="0" t="n">
        <v>7.632</v>
      </c>
      <c r="J153" s="0" t="n">
        <v>2.489</v>
      </c>
      <c r="K153" s="0" t="n">
        <v>0.896</v>
      </c>
      <c r="M153" s="0" t="s">
        <v>49</v>
      </c>
      <c r="N153" s="0" t="n">
        <f aca="false">I153+0.13</f>
        <v>7.762</v>
      </c>
    </row>
    <row r="154" customFormat="false" ht="13.8" hidden="false" customHeight="false" outlineLevel="0" collapsed="false">
      <c r="A154" s="0" t="n">
        <v>2018</v>
      </c>
      <c r="B154" s="0" t="n">
        <v>12</v>
      </c>
      <c r="C154" s="0" t="n">
        <v>13</v>
      </c>
      <c r="D154" s="0" t="n">
        <v>70</v>
      </c>
      <c r="E154" s="0" t="n">
        <v>22</v>
      </c>
      <c r="F154" s="0" t="n">
        <v>13</v>
      </c>
      <c r="G154" s="0" t="n">
        <v>6</v>
      </c>
      <c r="H154" s="1" t="n">
        <f aca="false">H153</f>
        <v>43191.2541666667</v>
      </c>
      <c r="I154" s="0" t="n">
        <v>7.865</v>
      </c>
      <c r="J154" s="0" t="n">
        <v>2.478</v>
      </c>
      <c r="K154" s="0" t="n">
        <v>0.892</v>
      </c>
      <c r="M154" s="0" t="s">
        <v>49</v>
      </c>
      <c r="N154" s="0" t="n">
        <f aca="false">I154+0.13</f>
        <v>7.995</v>
      </c>
    </row>
    <row r="155" customFormat="false" ht="13.8" hidden="false" customHeight="false" outlineLevel="0" collapsed="false">
      <c r="A155" s="0" t="n">
        <v>2018</v>
      </c>
      <c r="B155" s="0" t="n">
        <v>12</v>
      </c>
      <c r="C155" s="0" t="n">
        <v>13</v>
      </c>
      <c r="D155" s="0" t="n">
        <v>2.5</v>
      </c>
      <c r="E155" s="0" t="n">
        <v>24</v>
      </c>
      <c r="F155" s="0" t="n">
        <v>14</v>
      </c>
      <c r="G155" s="0" t="n">
        <v>7</v>
      </c>
      <c r="H155" s="1" t="n">
        <f aca="false">H154</f>
        <v>43191.2541666667</v>
      </c>
      <c r="I155" s="0" t="n">
        <v>8.08</v>
      </c>
      <c r="J155" s="0" t="n">
        <v>2.456</v>
      </c>
      <c r="K155" s="0" t="n">
        <v>0.884</v>
      </c>
      <c r="M155" s="0" t="s">
        <v>49</v>
      </c>
      <c r="N155" s="0" t="n">
        <f aca="false">I155+0.13</f>
        <v>8.21</v>
      </c>
    </row>
    <row r="156" customFormat="false" ht="13.8" hidden="false" customHeight="false" outlineLevel="0" collapsed="false">
      <c r="A156" s="0" t="n">
        <v>2018</v>
      </c>
      <c r="B156" s="0" t="n">
        <v>13</v>
      </c>
      <c r="C156" s="0" t="n">
        <v>14</v>
      </c>
      <c r="D156" s="0" t="n">
        <v>1100</v>
      </c>
      <c r="E156" s="0" t="n">
        <v>2</v>
      </c>
      <c r="F156" s="0" t="n">
        <v>1</v>
      </c>
      <c r="G156" s="0" t="n">
        <v>7</v>
      </c>
      <c r="H156" s="1" t="n">
        <v>43191.35625</v>
      </c>
      <c r="I156" s="0" t="n">
        <v>7.429</v>
      </c>
      <c r="J156" s="0" t="n">
        <v>2.542</v>
      </c>
      <c r="K156" s="0" t="n">
        <v>0.915</v>
      </c>
      <c r="M156" s="0" t="s">
        <v>50</v>
      </c>
      <c r="N156" s="0" t="n">
        <f aca="false">I156+0.13</f>
        <v>7.559</v>
      </c>
    </row>
    <row r="157" customFormat="false" ht="13.8" hidden="false" customHeight="false" outlineLevel="0" collapsed="false">
      <c r="A157" s="0" t="n">
        <v>2018</v>
      </c>
      <c r="B157" s="0" t="n">
        <v>13</v>
      </c>
      <c r="C157" s="0" t="n">
        <v>14</v>
      </c>
      <c r="D157" s="0" t="n">
        <v>800</v>
      </c>
      <c r="E157" s="0" t="n">
        <v>5</v>
      </c>
      <c r="F157" s="0" t="n">
        <v>2</v>
      </c>
      <c r="G157" s="0" t="n">
        <v>6</v>
      </c>
      <c r="H157" s="1" t="n">
        <f aca="false">H156</f>
        <v>43191.35625</v>
      </c>
      <c r="I157" s="0" t="n">
        <v>7.387</v>
      </c>
      <c r="J157" s="0" t="n">
        <v>2.522</v>
      </c>
      <c r="K157" s="0" t="n">
        <v>0.908</v>
      </c>
      <c r="M157" s="0" t="s">
        <v>50</v>
      </c>
      <c r="N157" s="0" t="n">
        <f aca="false">I157+0.13</f>
        <v>7.517</v>
      </c>
    </row>
    <row r="158" customFormat="false" ht="13.8" hidden="false" customHeight="false" outlineLevel="0" collapsed="false">
      <c r="A158" s="0" t="n">
        <v>2018</v>
      </c>
      <c r="B158" s="0" t="n">
        <v>13</v>
      </c>
      <c r="C158" s="0" t="n">
        <v>14</v>
      </c>
      <c r="D158" s="0" t="n">
        <v>700</v>
      </c>
      <c r="E158" s="0" t="n">
        <v>6</v>
      </c>
      <c r="F158" s="0" t="n">
        <v>3</v>
      </c>
      <c r="G158" s="0" t="n">
        <v>5</v>
      </c>
      <c r="H158" s="1" t="n">
        <f aca="false">H157</f>
        <v>43191.35625</v>
      </c>
      <c r="I158" s="0" t="n">
        <v>7.398</v>
      </c>
      <c r="J158" s="0" t="n">
        <v>2.522</v>
      </c>
      <c r="K158" s="0" t="n">
        <v>0.908</v>
      </c>
      <c r="M158" s="0" t="s">
        <v>50</v>
      </c>
      <c r="N158" s="0" t="n">
        <f aca="false">I158+0.13</f>
        <v>7.528</v>
      </c>
    </row>
    <row r="159" customFormat="false" ht="13.8" hidden="false" customHeight="false" outlineLevel="0" collapsed="false">
      <c r="A159" s="0" t="n">
        <v>2018</v>
      </c>
      <c r="B159" s="0" t="n">
        <v>13</v>
      </c>
      <c r="C159" s="0" t="n">
        <v>14</v>
      </c>
      <c r="D159" s="0" t="n">
        <v>600</v>
      </c>
      <c r="E159" s="0" t="n">
        <v>7</v>
      </c>
      <c r="F159" s="0" t="n">
        <v>4</v>
      </c>
      <c r="G159" s="0" t="n">
        <v>4</v>
      </c>
      <c r="H159" s="1" t="n">
        <f aca="false">H158</f>
        <v>43191.35625</v>
      </c>
      <c r="I159" s="0" t="n">
        <v>7.405</v>
      </c>
      <c r="J159" s="0" t="n">
        <v>2.533</v>
      </c>
      <c r="K159" s="0" t="n">
        <v>0.912</v>
      </c>
      <c r="M159" s="0" t="s">
        <v>50</v>
      </c>
      <c r="N159" s="0" t="n">
        <f aca="false">I159+0.13</f>
        <v>7.535</v>
      </c>
    </row>
    <row r="160" customFormat="false" ht="13.8" hidden="false" customHeight="false" outlineLevel="0" collapsed="false">
      <c r="A160" s="0" t="n">
        <v>2018</v>
      </c>
      <c r="B160" s="0" t="n">
        <v>13</v>
      </c>
      <c r="C160" s="0" t="n">
        <v>14</v>
      </c>
      <c r="D160" s="0" t="n">
        <v>500</v>
      </c>
      <c r="E160" s="0" t="n">
        <v>8</v>
      </c>
      <c r="F160" s="0" t="n">
        <v>5</v>
      </c>
      <c r="G160" s="0" t="n">
        <v>3</v>
      </c>
      <c r="H160" s="1" t="n">
        <f aca="false">H159</f>
        <v>43191.35625</v>
      </c>
      <c r="I160" s="0" t="n">
        <v>7.419</v>
      </c>
      <c r="J160" s="0" t="n">
        <v>2.532</v>
      </c>
      <c r="K160" s="0" t="n">
        <v>0.911</v>
      </c>
      <c r="M160" s="0" t="s">
        <v>50</v>
      </c>
      <c r="N160" s="0" t="n">
        <f aca="false">I160+0.13</f>
        <v>7.549</v>
      </c>
    </row>
    <row r="161" customFormat="false" ht="13.8" hidden="false" customHeight="false" outlineLevel="0" collapsed="false">
      <c r="A161" s="0" t="n">
        <v>2018</v>
      </c>
      <c r="B161" s="0" t="n">
        <v>13</v>
      </c>
      <c r="C161" s="0" t="n">
        <v>14</v>
      </c>
      <c r="D161" s="0" t="n">
        <v>400</v>
      </c>
      <c r="E161" s="0" t="n">
        <v>10</v>
      </c>
      <c r="F161" s="0" t="n">
        <v>6</v>
      </c>
      <c r="G161" s="0" t="n">
        <v>2</v>
      </c>
      <c r="H161" s="1" t="n">
        <f aca="false">H160</f>
        <v>43191.35625</v>
      </c>
      <c r="I161" s="0" t="n">
        <v>7.427</v>
      </c>
      <c r="J161" s="0" t="n">
        <v>2.544</v>
      </c>
      <c r="K161" s="0" t="n">
        <v>0.916</v>
      </c>
      <c r="M161" s="0" t="s">
        <v>50</v>
      </c>
      <c r="N161" s="0" t="n">
        <f aca="false">I161+0.13</f>
        <v>7.557</v>
      </c>
    </row>
    <row r="162" customFormat="false" ht="13.8" hidden="false" customHeight="false" outlineLevel="0" collapsed="false">
      <c r="A162" s="0" t="n">
        <v>2018</v>
      </c>
      <c r="B162" s="0" t="n">
        <v>13</v>
      </c>
      <c r="C162" s="0" t="n">
        <v>14</v>
      </c>
      <c r="D162" s="0" t="n">
        <v>300</v>
      </c>
      <c r="E162" s="0" t="n">
        <v>13</v>
      </c>
      <c r="F162" s="0" t="n">
        <v>7</v>
      </c>
      <c r="G162" s="0" t="n">
        <v>1</v>
      </c>
      <c r="H162" s="1" t="n">
        <f aca="false">H161</f>
        <v>43191.35625</v>
      </c>
      <c r="I162" s="0" t="n">
        <v>7.44</v>
      </c>
      <c r="J162" s="0" t="n">
        <v>2.553</v>
      </c>
      <c r="K162" s="0" t="n">
        <v>0.919</v>
      </c>
      <c r="M162" s="0" t="s">
        <v>50</v>
      </c>
      <c r="N162" s="0" t="n">
        <f aca="false">I162+0.13</f>
        <v>7.57</v>
      </c>
    </row>
    <row r="163" customFormat="false" ht="13.8" hidden="false" customHeight="false" outlineLevel="0" collapsed="false">
      <c r="A163" s="0" t="n">
        <v>2018</v>
      </c>
      <c r="B163" s="0" t="n">
        <v>13</v>
      </c>
      <c r="C163" s="0" t="n">
        <v>14</v>
      </c>
      <c r="D163" s="0" t="n">
        <v>200</v>
      </c>
      <c r="E163" s="0" t="n">
        <v>15</v>
      </c>
      <c r="F163" s="0" t="n">
        <v>8</v>
      </c>
      <c r="G163" s="0" t="n">
        <v>7</v>
      </c>
      <c r="H163" s="1" t="n">
        <f aca="false">H162</f>
        <v>43191.35625</v>
      </c>
      <c r="I163" s="0" t="n">
        <v>7.454</v>
      </c>
      <c r="J163" s="0" t="n">
        <v>2.511</v>
      </c>
      <c r="K163" s="0" t="n">
        <v>0.904</v>
      </c>
      <c r="M163" s="0" t="s">
        <v>50</v>
      </c>
      <c r="N163" s="0" t="n">
        <f aca="false">I163+0.13</f>
        <v>7.584</v>
      </c>
    </row>
    <row r="164" customFormat="false" ht="13.8" hidden="false" customHeight="false" outlineLevel="0" collapsed="false">
      <c r="A164" s="0" t="n">
        <v>2018</v>
      </c>
      <c r="B164" s="0" t="n">
        <v>13</v>
      </c>
      <c r="C164" s="0" t="n">
        <v>14</v>
      </c>
      <c r="D164" s="0" t="n">
        <v>150</v>
      </c>
      <c r="E164" s="0" t="n">
        <v>17</v>
      </c>
      <c r="F164" s="0" t="n">
        <v>9</v>
      </c>
      <c r="G164" s="0" t="n">
        <v>6</v>
      </c>
      <c r="H164" s="1" t="n">
        <f aca="false">H163</f>
        <v>43191.35625</v>
      </c>
      <c r="I164" s="0" t="n">
        <v>7.481</v>
      </c>
      <c r="J164" s="0" t="n">
        <v>2.5</v>
      </c>
      <c r="K164" s="0" t="n">
        <v>0.9</v>
      </c>
      <c r="M164" s="0" t="s">
        <v>50</v>
      </c>
      <c r="N164" s="0" t="n">
        <f aca="false">I164+0.13</f>
        <v>7.611</v>
      </c>
    </row>
    <row r="165" customFormat="false" ht="13.8" hidden="false" customHeight="false" outlineLevel="0" collapsed="false">
      <c r="A165" s="0" t="n">
        <v>2018</v>
      </c>
      <c r="B165" s="0" t="n">
        <v>13</v>
      </c>
      <c r="C165" s="0" t="n">
        <v>14</v>
      </c>
      <c r="D165" s="0" t="n">
        <v>140</v>
      </c>
      <c r="E165" s="0" t="n">
        <v>18</v>
      </c>
      <c r="F165" s="0" t="n">
        <v>10</v>
      </c>
      <c r="G165" s="0" t="n">
        <v>5</v>
      </c>
      <c r="H165" s="1" t="n">
        <f aca="false">H164</f>
        <v>43191.35625</v>
      </c>
      <c r="I165" s="0" t="n">
        <v>7.484</v>
      </c>
      <c r="J165" s="0" t="n">
        <v>2.494</v>
      </c>
      <c r="K165" s="0" t="n">
        <v>0.898</v>
      </c>
      <c r="M165" s="0" t="s">
        <v>50</v>
      </c>
      <c r="N165" s="0" t="n">
        <f aca="false">I165+0.13</f>
        <v>7.614</v>
      </c>
    </row>
    <row r="166" customFormat="false" ht="13.8" hidden="false" customHeight="false" outlineLevel="0" collapsed="false">
      <c r="A166" s="0" t="n">
        <v>2018</v>
      </c>
      <c r="B166" s="0" t="n">
        <v>13</v>
      </c>
      <c r="C166" s="0" t="n">
        <v>14</v>
      </c>
      <c r="D166" s="0" t="n">
        <v>100</v>
      </c>
      <c r="E166" s="0" t="n">
        <v>21</v>
      </c>
      <c r="F166" s="0" t="n">
        <v>11</v>
      </c>
      <c r="G166" s="0" t="n">
        <v>4</v>
      </c>
      <c r="H166" s="1" t="n">
        <f aca="false">H165</f>
        <v>43191.35625</v>
      </c>
      <c r="I166" s="0" t="n">
        <v>7.527</v>
      </c>
      <c r="J166" s="0" t="n">
        <v>2.503</v>
      </c>
      <c r="K166" s="0" t="n">
        <v>0.901</v>
      </c>
      <c r="M166" s="0" t="s">
        <v>50</v>
      </c>
      <c r="N166" s="0" t="n">
        <f aca="false">I166+0.13</f>
        <v>7.657</v>
      </c>
    </row>
    <row r="167" customFormat="false" ht="13.8" hidden="false" customHeight="false" outlineLevel="0" collapsed="false">
      <c r="A167" s="0" t="n">
        <v>2018</v>
      </c>
      <c r="B167" s="0" t="n">
        <v>13</v>
      </c>
      <c r="C167" s="0" t="n">
        <v>14</v>
      </c>
      <c r="D167" s="0" t="n">
        <v>70</v>
      </c>
      <c r="E167" s="0" t="n">
        <v>22</v>
      </c>
      <c r="F167" s="0" t="n">
        <v>12</v>
      </c>
      <c r="G167" s="0" t="n">
        <v>3</v>
      </c>
      <c r="H167" s="1" t="n">
        <f aca="false">H166</f>
        <v>43191.35625</v>
      </c>
      <c r="I167" s="0" t="n">
        <v>7.848</v>
      </c>
      <c r="J167" s="0" t="n">
        <v>2.511</v>
      </c>
      <c r="K167" s="0" t="n">
        <v>0.904</v>
      </c>
      <c r="M167" s="0" t="s">
        <v>50</v>
      </c>
      <c r="N167" s="0" t="n">
        <f aca="false">I167+0.13</f>
        <v>7.978</v>
      </c>
    </row>
    <row r="168" customFormat="false" ht="13.8" hidden="false" customHeight="false" outlineLevel="0" collapsed="false">
      <c r="A168" s="0" t="n">
        <v>2018</v>
      </c>
      <c r="B168" s="0" t="n">
        <v>13</v>
      </c>
      <c r="C168" s="0" t="n">
        <v>14</v>
      </c>
      <c r="D168" s="0" t="n">
        <v>50</v>
      </c>
      <c r="E168" s="0" t="n">
        <v>23</v>
      </c>
      <c r="F168" s="0" t="n">
        <v>13</v>
      </c>
      <c r="G168" s="0" t="n">
        <v>2</v>
      </c>
      <c r="H168" s="1" t="n">
        <f aca="false">H167</f>
        <v>43191.35625</v>
      </c>
      <c r="I168" s="0" t="n">
        <v>8.069</v>
      </c>
      <c r="J168" s="0" t="n">
        <v>2.511</v>
      </c>
      <c r="K168" s="0" t="n">
        <v>0.904</v>
      </c>
      <c r="M168" s="0" t="s">
        <v>50</v>
      </c>
      <c r="N168" s="0" t="n">
        <f aca="false">I168+0.13</f>
        <v>8.199</v>
      </c>
    </row>
    <row r="169" customFormat="false" ht="13.8" hidden="false" customHeight="false" outlineLevel="0" collapsed="false">
      <c r="A169" s="0" t="n">
        <v>2018</v>
      </c>
      <c r="B169" s="0" t="n">
        <v>13</v>
      </c>
      <c r="C169" s="0" t="n">
        <v>14</v>
      </c>
      <c r="D169" s="0" t="n">
        <v>0</v>
      </c>
      <c r="E169" s="0" t="n">
        <v>24</v>
      </c>
      <c r="F169" s="0" t="n">
        <v>14</v>
      </c>
      <c r="G169" s="0" t="n">
        <v>1</v>
      </c>
      <c r="H169" s="1" t="n">
        <f aca="false">H168</f>
        <v>43191.35625</v>
      </c>
      <c r="I169" s="0" t="n">
        <v>8.11</v>
      </c>
      <c r="J169" s="0" t="n">
        <v>2.503</v>
      </c>
      <c r="K169" s="0" t="n">
        <v>0.901</v>
      </c>
      <c r="M169" s="0" t="s">
        <v>50</v>
      </c>
      <c r="N169" s="0" t="n">
        <f aca="false">I169+0.13</f>
        <v>8.24</v>
      </c>
    </row>
    <row r="170" customFormat="false" ht="13.8" hidden="false" customHeight="false" outlineLevel="0" collapsed="false">
      <c r="A170" s="0" t="n">
        <v>2018</v>
      </c>
      <c r="B170" s="0" t="n">
        <v>14</v>
      </c>
      <c r="C170" s="0" t="n">
        <v>15</v>
      </c>
      <c r="D170" s="0" t="n">
        <v>1200</v>
      </c>
      <c r="E170" s="0" t="n">
        <v>1</v>
      </c>
      <c r="F170" s="0" t="n">
        <v>1</v>
      </c>
      <c r="G170" s="0" t="n">
        <v>7</v>
      </c>
      <c r="H170" s="1" t="n">
        <v>43191.5868055556</v>
      </c>
      <c r="I170" s="0" t="n">
        <v>7.456</v>
      </c>
      <c r="J170" s="0" t="n">
        <v>2.531</v>
      </c>
      <c r="K170" s="0" t="n">
        <v>0.911</v>
      </c>
      <c r="M170" s="0" t="s">
        <v>51</v>
      </c>
      <c r="N170" s="0" t="n">
        <f aca="false">I170+0.13</f>
        <v>7.586</v>
      </c>
    </row>
    <row r="171" customFormat="false" ht="13.8" hidden="false" customHeight="false" outlineLevel="0" collapsed="false">
      <c r="A171" s="0" t="n">
        <v>2018</v>
      </c>
      <c r="B171" s="0" t="n">
        <v>14</v>
      </c>
      <c r="C171" s="0" t="n">
        <v>15</v>
      </c>
      <c r="D171" s="0" t="n">
        <v>1000</v>
      </c>
      <c r="E171" s="0" t="n">
        <v>3</v>
      </c>
      <c r="F171" s="0" t="n">
        <v>2</v>
      </c>
      <c r="G171" s="0" t="n">
        <v>6</v>
      </c>
      <c r="H171" s="1" t="n">
        <v>43191.5868055556</v>
      </c>
      <c r="I171" s="0" t="n">
        <v>7.426</v>
      </c>
      <c r="J171" s="0" t="n">
        <v>2.514</v>
      </c>
      <c r="K171" s="0" t="n">
        <v>0.905</v>
      </c>
      <c r="M171" s="0" t="s">
        <v>51</v>
      </c>
      <c r="N171" s="0" t="n">
        <f aca="false">I171+0.13</f>
        <v>7.556</v>
      </c>
    </row>
    <row r="172" customFormat="false" ht="13.8" hidden="false" customHeight="false" outlineLevel="0" collapsed="false">
      <c r="A172" s="0" t="n">
        <v>2018</v>
      </c>
      <c r="B172" s="0" t="n">
        <v>14</v>
      </c>
      <c r="C172" s="0" t="n">
        <v>15</v>
      </c>
      <c r="D172" s="0" t="n">
        <v>800</v>
      </c>
      <c r="E172" s="0" t="n">
        <v>5</v>
      </c>
      <c r="F172" s="0" t="n">
        <v>3</v>
      </c>
      <c r="G172" s="0" t="n">
        <v>5</v>
      </c>
      <c r="H172" s="1" t="n">
        <v>43191.5868055556</v>
      </c>
      <c r="I172" s="0" t="n">
        <v>7.412</v>
      </c>
      <c r="J172" s="0" t="n">
        <v>2.511</v>
      </c>
      <c r="K172" s="0" t="n">
        <v>0.904</v>
      </c>
      <c r="M172" s="0" t="s">
        <v>51</v>
      </c>
      <c r="N172" s="0" t="n">
        <f aca="false">I172+0.13</f>
        <v>7.542</v>
      </c>
    </row>
    <row r="173" customFormat="false" ht="13.8" hidden="false" customHeight="false" outlineLevel="0" collapsed="false">
      <c r="A173" s="0" t="n">
        <v>2018</v>
      </c>
      <c r="B173" s="0" t="n">
        <v>14</v>
      </c>
      <c r="C173" s="0" t="n">
        <v>15</v>
      </c>
      <c r="D173" s="0" t="n">
        <v>600</v>
      </c>
      <c r="E173" s="0" t="n">
        <v>7</v>
      </c>
      <c r="F173" s="0" t="n">
        <v>4</v>
      </c>
      <c r="G173" s="0" t="n">
        <v>4</v>
      </c>
      <c r="H173" s="1" t="n">
        <v>43191.5868055556</v>
      </c>
      <c r="I173" s="0" t="n">
        <v>7.426</v>
      </c>
      <c r="J173" s="0" t="n">
        <v>2.528</v>
      </c>
      <c r="K173" s="0" t="n">
        <v>0.91</v>
      </c>
      <c r="M173" s="0" t="s">
        <v>51</v>
      </c>
      <c r="N173" s="0" t="n">
        <f aca="false">I173+0.13</f>
        <v>7.556</v>
      </c>
    </row>
    <row r="174" customFormat="false" ht="13.8" hidden="false" customHeight="false" outlineLevel="0" collapsed="false">
      <c r="A174" s="0" t="n">
        <v>2018</v>
      </c>
      <c r="B174" s="0" t="n">
        <v>14</v>
      </c>
      <c r="C174" s="0" t="n">
        <v>15</v>
      </c>
      <c r="D174" s="0" t="n">
        <v>450</v>
      </c>
      <c r="E174" s="0" t="n">
        <v>9</v>
      </c>
      <c r="F174" s="0" t="n">
        <v>5</v>
      </c>
      <c r="G174" s="0" t="n">
        <v>3</v>
      </c>
      <c r="H174" s="1" t="n">
        <v>43191.5868055556</v>
      </c>
      <c r="I174" s="0" t="n">
        <v>7.44</v>
      </c>
      <c r="J174" s="0" t="n">
        <v>2.539</v>
      </c>
      <c r="K174" s="0" t="n">
        <v>0.914</v>
      </c>
      <c r="M174" s="0" t="s">
        <v>51</v>
      </c>
      <c r="N174" s="0" t="n">
        <f aca="false">I174+0.13</f>
        <v>7.57</v>
      </c>
    </row>
    <row r="175" customFormat="false" ht="13.8" hidden="false" customHeight="false" outlineLevel="0" collapsed="false">
      <c r="A175" s="0" t="n">
        <v>2018</v>
      </c>
      <c r="B175" s="0" t="n">
        <v>14</v>
      </c>
      <c r="C175" s="0" t="n">
        <v>15</v>
      </c>
      <c r="D175" s="0" t="n">
        <v>400</v>
      </c>
      <c r="E175" s="0" t="n">
        <v>10</v>
      </c>
      <c r="F175" s="0" t="n">
        <v>6</v>
      </c>
      <c r="G175" s="0" t="n">
        <v>2</v>
      </c>
      <c r="H175" s="1" t="n">
        <v>43191.5868055556</v>
      </c>
      <c r="I175" s="0" t="n">
        <v>7.439</v>
      </c>
      <c r="J175" s="0" t="n">
        <v>2.55</v>
      </c>
      <c r="K175" s="0" t="n">
        <v>0.918</v>
      </c>
      <c r="M175" s="0" t="s">
        <v>51</v>
      </c>
      <c r="N175" s="0" t="n">
        <f aca="false">I175+0.13</f>
        <v>7.569</v>
      </c>
    </row>
    <row r="176" customFormat="false" ht="13.8" hidden="false" customHeight="false" outlineLevel="0" collapsed="false">
      <c r="A176" s="0" t="n">
        <v>2018</v>
      </c>
      <c r="B176" s="0" t="n">
        <v>14</v>
      </c>
      <c r="C176" s="0" t="n">
        <v>15</v>
      </c>
      <c r="D176" s="0" t="n">
        <v>300</v>
      </c>
      <c r="E176" s="0" t="n">
        <v>12</v>
      </c>
      <c r="F176" s="0" t="n">
        <v>7</v>
      </c>
      <c r="G176" s="0" t="n">
        <v>1</v>
      </c>
      <c r="H176" s="1" t="n">
        <v>43191.5868055556</v>
      </c>
      <c r="I176" s="0" t="n">
        <v>7.456</v>
      </c>
      <c r="J176" s="0" t="n">
        <v>2.561</v>
      </c>
      <c r="K176" s="0" t="n">
        <v>0.922</v>
      </c>
      <c r="M176" s="0" t="s">
        <v>51</v>
      </c>
      <c r="N176" s="0" t="n">
        <f aca="false">I176+0.13</f>
        <v>7.586</v>
      </c>
    </row>
    <row r="177" customFormat="false" ht="13.8" hidden="false" customHeight="false" outlineLevel="0" collapsed="false">
      <c r="A177" s="0" t="n">
        <v>2018</v>
      </c>
      <c r="B177" s="0" t="n">
        <v>14</v>
      </c>
      <c r="C177" s="0" t="n">
        <v>15</v>
      </c>
      <c r="D177" s="0" t="n">
        <v>225</v>
      </c>
      <c r="E177" s="0" t="n">
        <v>14</v>
      </c>
      <c r="F177" s="0" t="n">
        <v>8</v>
      </c>
      <c r="G177" s="0" t="n">
        <v>7</v>
      </c>
      <c r="H177" s="1" t="n">
        <v>43191.65</v>
      </c>
      <c r="I177" s="0" t="n">
        <v>7.468</v>
      </c>
      <c r="J177" s="0" t="n">
        <v>2.501</v>
      </c>
      <c r="K177" s="0" t="n">
        <v>0.9</v>
      </c>
      <c r="M177" s="0" t="s">
        <v>51</v>
      </c>
      <c r="N177" s="0" t="n">
        <f aca="false">I177+0.13</f>
        <v>7.598</v>
      </c>
    </row>
    <row r="178" customFormat="false" ht="13.8" hidden="false" customHeight="false" outlineLevel="0" collapsed="false">
      <c r="A178" s="0" t="n">
        <v>2018</v>
      </c>
      <c r="B178" s="0" t="n">
        <v>14</v>
      </c>
      <c r="C178" s="0" t="n">
        <v>15</v>
      </c>
      <c r="D178" s="0" t="n">
        <v>200</v>
      </c>
      <c r="E178" s="0" t="n">
        <v>15</v>
      </c>
      <c r="F178" s="0" t="n">
        <v>9</v>
      </c>
      <c r="G178" s="0" t="n">
        <v>6</v>
      </c>
      <c r="H178" s="1" t="n">
        <v>43191.65</v>
      </c>
      <c r="I178" s="0" t="n">
        <v>7.483</v>
      </c>
      <c r="J178" s="0" t="n">
        <v>2.5</v>
      </c>
      <c r="K178" s="0" t="n">
        <v>0.9</v>
      </c>
      <c r="M178" s="0" t="s">
        <v>51</v>
      </c>
      <c r="N178" s="0" t="n">
        <f aca="false">I178+0.13</f>
        <v>7.613</v>
      </c>
    </row>
    <row r="179" customFormat="false" ht="13.8" hidden="false" customHeight="false" outlineLevel="0" collapsed="false">
      <c r="A179" s="0" t="n">
        <v>2018</v>
      </c>
      <c r="B179" s="0" t="n">
        <v>14</v>
      </c>
      <c r="C179" s="0" t="n">
        <v>15</v>
      </c>
      <c r="D179" s="0" t="n">
        <v>150</v>
      </c>
      <c r="E179" s="0" t="n">
        <v>17</v>
      </c>
      <c r="F179" s="0" t="n">
        <v>10</v>
      </c>
      <c r="G179" s="0" t="n">
        <v>5</v>
      </c>
      <c r="H179" s="1" t="n">
        <v>43191.65</v>
      </c>
      <c r="I179" s="0" t="n">
        <v>7.49</v>
      </c>
      <c r="J179" s="0" t="n">
        <v>2.492</v>
      </c>
      <c r="K179" s="0" t="n">
        <v>0.897</v>
      </c>
      <c r="M179" s="0" t="s">
        <v>51</v>
      </c>
      <c r="N179" s="0" t="n">
        <f aca="false">I179+0.13</f>
        <v>7.62</v>
      </c>
    </row>
    <row r="180" customFormat="false" ht="13.8" hidden="false" customHeight="false" outlineLevel="0" collapsed="false">
      <c r="A180" s="0" t="n">
        <v>2018</v>
      </c>
      <c r="B180" s="0" t="n">
        <v>14</v>
      </c>
      <c r="C180" s="0" t="n">
        <v>15</v>
      </c>
      <c r="D180" s="0" t="n">
        <v>100</v>
      </c>
      <c r="E180" s="0" t="n">
        <v>19</v>
      </c>
      <c r="F180" s="0" t="n">
        <v>11</v>
      </c>
      <c r="G180" s="0" t="n">
        <v>4</v>
      </c>
      <c r="H180" s="1" t="n">
        <v>43191.65</v>
      </c>
      <c r="I180" s="0" t="n">
        <v>7.519</v>
      </c>
      <c r="J180" s="0" t="n">
        <v>2.503</v>
      </c>
      <c r="K180" s="0" t="n">
        <v>0.901</v>
      </c>
      <c r="M180" s="0" t="s">
        <v>51</v>
      </c>
      <c r="N180" s="0" t="n">
        <f aca="false">I180+0.13</f>
        <v>7.649</v>
      </c>
    </row>
    <row r="181" customFormat="false" ht="13.8" hidden="false" customHeight="false" outlineLevel="0" collapsed="false">
      <c r="A181" s="0" t="n">
        <v>2018</v>
      </c>
      <c r="B181" s="0" t="n">
        <v>14</v>
      </c>
      <c r="C181" s="0" t="n">
        <v>15</v>
      </c>
      <c r="D181" s="0" t="n">
        <v>75</v>
      </c>
      <c r="E181" s="0" t="n">
        <v>21</v>
      </c>
      <c r="F181" s="0" t="n">
        <v>12</v>
      </c>
      <c r="G181" s="0" t="n">
        <v>3</v>
      </c>
      <c r="H181" s="1" t="n">
        <v>43191.65</v>
      </c>
      <c r="I181" s="0" t="n">
        <v>7.669</v>
      </c>
      <c r="J181" s="0" t="n">
        <v>2.508</v>
      </c>
      <c r="K181" s="0" t="n">
        <v>0.903</v>
      </c>
      <c r="M181" s="0" t="s">
        <v>51</v>
      </c>
      <c r="N181" s="0" t="n">
        <f aca="false">I181+0.13</f>
        <v>7.799</v>
      </c>
    </row>
    <row r="182" customFormat="false" ht="13.8" hidden="false" customHeight="false" outlineLevel="0" collapsed="false">
      <c r="A182" s="0" t="n">
        <v>2018</v>
      </c>
      <c r="B182" s="0" t="n">
        <v>14</v>
      </c>
      <c r="C182" s="0" t="n">
        <v>15</v>
      </c>
      <c r="D182" s="0" t="n">
        <v>40</v>
      </c>
      <c r="E182" s="0" t="n">
        <v>23</v>
      </c>
      <c r="F182" s="0" t="n">
        <v>13</v>
      </c>
      <c r="G182" s="0" t="n">
        <v>2</v>
      </c>
      <c r="H182" s="1" t="n">
        <v>43191.65</v>
      </c>
      <c r="I182" s="0" t="n">
        <v>8.088</v>
      </c>
      <c r="J182" s="0" t="n">
        <v>2.503</v>
      </c>
      <c r="K182" s="0" t="n">
        <v>0.901</v>
      </c>
      <c r="M182" s="0" t="s">
        <v>51</v>
      </c>
      <c r="N182" s="0" t="n">
        <f aca="false">I182+0.13</f>
        <v>8.218</v>
      </c>
    </row>
    <row r="183" customFormat="false" ht="13.8" hidden="false" customHeight="false" outlineLevel="0" collapsed="false">
      <c r="A183" s="0" t="n">
        <v>2018</v>
      </c>
      <c r="B183" s="0" t="n">
        <v>14</v>
      </c>
      <c r="C183" s="0" t="n">
        <v>15</v>
      </c>
      <c r="D183" s="0" t="s">
        <v>52</v>
      </c>
      <c r="E183" s="0" t="n">
        <v>24</v>
      </c>
      <c r="F183" s="0" t="n">
        <v>14</v>
      </c>
      <c r="G183" s="0" t="n">
        <v>1</v>
      </c>
      <c r="H183" s="1" t="n">
        <v>43191.65</v>
      </c>
      <c r="I183" s="0" t="n">
        <v>8.123</v>
      </c>
      <c r="J183" s="0" t="n">
        <v>2.5</v>
      </c>
      <c r="K183" s="0" t="n">
        <v>0.9</v>
      </c>
      <c r="M183" s="0" t="s">
        <v>51</v>
      </c>
      <c r="N183" s="0" t="n">
        <f aca="false">I183+0.13</f>
        <v>8.253</v>
      </c>
    </row>
    <row r="184" customFormat="false" ht="13.8" hidden="false" customHeight="false" outlineLevel="0" collapsed="false">
      <c r="A184" s="0" t="n">
        <v>2018</v>
      </c>
      <c r="B184" s="0" t="n">
        <v>15</v>
      </c>
      <c r="C184" s="0" t="n">
        <v>16</v>
      </c>
      <c r="D184" s="0" t="n">
        <v>1200</v>
      </c>
      <c r="E184" s="0" t="n">
        <v>1</v>
      </c>
      <c r="F184" s="0" t="n">
        <v>1</v>
      </c>
      <c r="G184" s="0" t="n">
        <v>6</v>
      </c>
      <c r="H184" s="1" t="n">
        <v>43191.775</v>
      </c>
      <c r="I184" s="0" t="n">
        <v>7.453</v>
      </c>
      <c r="J184" s="0" t="n">
        <v>2.55</v>
      </c>
      <c r="K184" s="0" t="n">
        <v>0.918</v>
      </c>
      <c r="M184" s="0" t="s">
        <v>53</v>
      </c>
      <c r="N184" s="0" t="n">
        <f aca="false">I184+0.13</f>
        <v>7.583</v>
      </c>
    </row>
    <row r="185" customFormat="false" ht="13.8" hidden="false" customHeight="false" outlineLevel="0" collapsed="false">
      <c r="A185" s="0" t="n">
        <v>2018</v>
      </c>
      <c r="B185" s="0" t="n">
        <v>15</v>
      </c>
      <c r="C185" s="0" t="n">
        <v>16</v>
      </c>
      <c r="D185" s="0" t="n">
        <v>1000</v>
      </c>
      <c r="E185" s="0" t="n">
        <v>3</v>
      </c>
      <c r="F185" s="0" t="n">
        <v>2</v>
      </c>
      <c r="G185" s="0" t="n">
        <v>5</v>
      </c>
      <c r="H185" s="1" t="n">
        <f aca="false">H184</f>
        <v>43191.775</v>
      </c>
      <c r="I185" s="0" t="n">
        <v>7.419</v>
      </c>
      <c r="J185" s="0" t="n">
        <v>2.551</v>
      </c>
      <c r="K185" s="0" t="n">
        <v>0.918</v>
      </c>
      <c r="M185" s="0" t="s">
        <v>53</v>
      </c>
      <c r="N185" s="0" t="n">
        <f aca="false">I185+0.13</f>
        <v>7.549</v>
      </c>
    </row>
    <row r="186" customFormat="false" ht="13.8" hidden="false" customHeight="false" outlineLevel="0" collapsed="false">
      <c r="A186" s="0" t="n">
        <v>2018</v>
      </c>
      <c r="B186" s="0" t="n">
        <v>15</v>
      </c>
      <c r="C186" s="0" t="n">
        <v>16</v>
      </c>
      <c r="D186" s="0" t="n">
        <v>800</v>
      </c>
      <c r="E186" s="0" t="n">
        <v>5</v>
      </c>
      <c r="F186" s="0" t="n">
        <v>3</v>
      </c>
      <c r="G186" s="0" t="n">
        <v>4</v>
      </c>
      <c r="H186" s="1" t="n">
        <f aca="false">H185</f>
        <v>43191.775</v>
      </c>
      <c r="I186" s="0" t="n">
        <v>7.398</v>
      </c>
      <c r="J186" s="0" t="n">
        <v>2.522</v>
      </c>
      <c r="K186" s="0" t="n">
        <v>0.908</v>
      </c>
      <c r="M186" s="0" t="s">
        <v>53</v>
      </c>
      <c r="N186" s="0" t="n">
        <f aca="false">I186+0.13</f>
        <v>7.528</v>
      </c>
    </row>
    <row r="187" customFormat="false" ht="13.8" hidden="false" customHeight="false" outlineLevel="0" collapsed="false">
      <c r="A187" s="0" t="n">
        <v>2018</v>
      </c>
      <c r="B187" s="0" t="n">
        <v>15</v>
      </c>
      <c r="C187" s="0" t="n">
        <v>16</v>
      </c>
      <c r="D187" s="0" t="n">
        <v>600</v>
      </c>
      <c r="E187" s="0" t="n">
        <v>7</v>
      </c>
      <c r="F187" s="0" t="n">
        <v>4</v>
      </c>
      <c r="G187" s="0" t="n">
        <v>3</v>
      </c>
      <c r="H187" s="1" t="n">
        <f aca="false">H186</f>
        <v>43191.775</v>
      </c>
      <c r="I187" s="0" t="n">
        <v>7.414</v>
      </c>
      <c r="J187" s="0" t="n">
        <v>2.483</v>
      </c>
      <c r="K187" s="0" t="n">
        <v>0.894</v>
      </c>
      <c r="M187" s="0" t="s">
        <v>53</v>
      </c>
      <c r="N187" s="0" t="n">
        <f aca="false">I187+0.13</f>
        <v>7.544</v>
      </c>
    </row>
    <row r="188" customFormat="false" ht="13.8" hidden="false" customHeight="false" outlineLevel="0" collapsed="false">
      <c r="A188" s="0" t="n">
        <v>2018</v>
      </c>
      <c r="B188" s="0" t="n">
        <v>15</v>
      </c>
      <c r="C188" s="0" t="n">
        <v>16</v>
      </c>
      <c r="D188" s="0" t="n">
        <v>400</v>
      </c>
      <c r="E188" s="0" t="n">
        <v>10</v>
      </c>
      <c r="F188" s="0" t="n">
        <v>5</v>
      </c>
      <c r="G188" s="0" t="n">
        <v>2</v>
      </c>
      <c r="H188" s="1" t="n">
        <f aca="false">H187</f>
        <v>43191.775</v>
      </c>
      <c r="I188" s="0" t="n">
        <v>7.436</v>
      </c>
      <c r="J188" s="0" t="n">
        <v>2.542</v>
      </c>
      <c r="K188" s="0" t="n">
        <v>0.915</v>
      </c>
      <c r="M188" s="0" t="s">
        <v>53</v>
      </c>
      <c r="N188" s="0" t="n">
        <f aca="false">I188+0.13</f>
        <v>7.566</v>
      </c>
    </row>
    <row r="189" customFormat="false" ht="13.8" hidden="false" customHeight="false" outlineLevel="0" collapsed="false">
      <c r="A189" s="0" t="n">
        <v>2018</v>
      </c>
      <c r="B189" s="0" t="n">
        <v>15</v>
      </c>
      <c r="C189" s="0" t="n">
        <v>16</v>
      </c>
      <c r="D189" s="0" t="n">
        <v>300</v>
      </c>
      <c r="E189" s="0" t="n">
        <v>12</v>
      </c>
      <c r="F189" s="0" t="n">
        <v>6</v>
      </c>
      <c r="G189" s="0" t="n">
        <v>1</v>
      </c>
      <c r="H189" s="1" t="n">
        <f aca="false">H188</f>
        <v>43191.775</v>
      </c>
      <c r="I189" s="0" t="n">
        <v>7.45</v>
      </c>
      <c r="J189" s="0" t="n">
        <v>2.522</v>
      </c>
      <c r="K189" s="0" t="n">
        <v>0.908</v>
      </c>
      <c r="M189" s="0" t="s">
        <v>53</v>
      </c>
      <c r="N189" s="0" t="n">
        <f aca="false">I189+0.13</f>
        <v>7.58</v>
      </c>
    </row>
    <row r="190" customFormat="false" ht="13.8" hidden="false" customHeight="false" outlineLevel="0" collapsed="false">
      <c r="A190" s="0" t="n">
        <v>2018</v>
      </c>
      <c r="B190" s="0" t="n">
        <v>15</v>
      </c>
      <c r="C190" s="0" t="n">
        <v>16</v>
      </c>
      <c r="D190" s="0" t="n">
        <v>200</v>
      </c>
      <c r="E190" s="0" t="n">
        <v>15</v>
      </c>
      <c r="F190" s="0" t="n">
        <v>7</v>
      </c>
      <c r="G190" s="0" t="n">
        <v>6</v>
      </c>
      <c r="H190" s="1" t="n">
        <f aca="false">H189</f>
        <v>43191.775</v>
      </c>
      <c r="I190" s="0" t="n">
        <v>7.461</v>
      </c>
      <c r="J190" s="0" t="n">
        <v>2.486</v>
      </c>
      <c r="K190" s="0" t="n">
        <v>0.895</v>
      </c>
      <c r="M190" s="0" t="s">
        <v>53</v>
      </c>
      <c r="N190" s="0" t="n">
        <f aca="false">I190+0.13</f>
        <v>7.591</v>
      </c>
    </row>
    <row r="191" customFormat="false" ht="13.8" hidden="false" customHeight="false" outlineLevel="0" collapsed="false">
      <c r="A191" s="0" t="n">
        <v>2018</v>
      </c>
      <c r="B191" s="0" t="n">
        <v>15</v>
      </c>
      <c r="C191" s="0" t="n">
        <v>16</v>
      </c>
      <c r="D191" s="0" t="n">
        <v>150</v>
      </c>
      <c r="E191" s="0" t="n">
        <v>17</v>
      </c>
      <c r="F191" s="0" t="n">
        <v>8</v>
      </c>
      <c r="G191" s="0" t="n">
        <v>5</v>
      </c>
      <c r="H191" s="1" t="n">
        <f aca="false">H190</f>
        <v>43191.775</v>
      </c>
      <c r="I191" s="0" t="n">
        <v>7.48</v>
      </c>
      <c r="J191" s="0" t="n">
        <v>2.489</v>
      </c>
      <c r="K191" s="0" t="n">
        <v>0.896</v>
      </c>
      <c r="M191" s="0" t="s">
        <v>53</v>
      </c>
      <c r="N191" s="0" t="n">
        <f aca="false">I191+0.13</f>
        <v>7.61</v>
      </c>
    </row>
    <row r="192" customFormat="false" ht="13.8" hidden="false" customHeight="false" outlineLevel="0" collapsed="false">
      <c r="A192" s="0" t="n">
        <v>2018</v>
      </c>
      <c r="B192" s="0" t="n">
        <v>15</v>
      </c>
      <c r="C192" s="0" t="n">
        <v>16</v>
      </c>
      <c r="D192" s="0" t="n">
        <v>100</v>
      </c>
      <c r="E192" s="0" t="n">
        <v>19</v>
      </c>
      <c r="F192" s="0" t="n">
        <v>9</v>
      </c>
      <c r="G192" s="0" t="n">
        <v>4</v>
      </c>
      <c r="H192" s="1" t="n">
        <f aca="false">H191</f>
        <v>43191.775</v>
      </c>
      <c r="I192" s="0" t="n">
        <v>7.592</v>
      </c>
      <c r="J192" s="0" t="n">
        <v>2.489</v>
      </c>
      <c r="K192" s="0" t="n">
        <v>0.896</v>
      </c>
      <c r="M192" s="0" t="s">
        <v>53</v>
      </c>
      <c r="N192" s="0" t="n">
        <f aca="false">I192+0.13</f>
        <v>7.722</v>
      </c>
    </row>
    <row r="193" customFormat="false" ht="13.8" hidden="false" customHeight="false" outlineLevel="0" collapsed="false">
      <c r="A193" s="0" t="n">
        <v>2018</v>
      </c>
      <c r="B193" s="0" t="n">
        <v>15</v>
      </c>
      <c r="C193" s="0" t="n">
        <v>16</v>
      </c>
      <c r="D193" s="0" t="n">
        <v>80</v>
      </c>
      <c r="E193" s="0" t="n">
        <v>21</v>
      </c>
      <c r="F193" s="0" t="n">
        <v>10</v>
      </c>
      <c r="G193" s="0" t="n">
        <v>3</v>
      </c>
      <c r="H193" s="1" t="n">
        <f aca="false">H192</f>
        <v>43191.775</v>
      </c>
      <c r="I193" s="0" t="n">
        <v>7.566</v>
      </c>
      <c r="J193" s="0" t="n">
        <v>2.489</v>
      </c>
      <c r="K193" s="0" t="n">
        <v>0.896</v>
      </c>
      <c r="M193" s="0" t="s">
        <v>53</v>
      </c>
      <c r="N193" s="0" t="n">
        <f aca="false">I193+0.13</f>
        <v>7.696</v>
      </c>
    </row>
    <row r="194" customFormat="false" ht="13.8" hidden="false" customHeight="false" outlineLevel="0" collapsed="false">
      <c r="A194" s="0" t="n">
        <v>2018</v>
      </c>
      <c r="B194" s="0" t="n">
        <v>15</v>
      </c>
      <c r="C194" s="0" t="n">
        <v>16</v>
      </c>
      <c r="D194" s="0" t="n">
        <v>50</v>
      </c>
      <c r="E194" s="0" t="n">
        <v>23</v>
      </c>
      <c r="F194" s="0" t="n">
        <v>11</v>
      </c>
      <c r="G194" s="0" t="n">
        <v>2</v>
      </c>
      <c r="H194" s="1" t="n">
        <f aca="false">H193</f>
        <v>43191.775</v>
      </c>
      <c r="I194" s="0" t="n">
        <v>8.07</v>
      </c>
      <c r="J194" s="0" t="n">
        <v>2.494</v>
      </c>
      <c r="K194" s="0" t="n">
        <v>0.898</v>
      </c>
      <c r="M194" s="0" t="s">
        <v>53</v>
      </c>
      <c r="N194" s="0" t="n">
        <f aca="false">I194+0.13</f>
        <v>8.2</v>
      </c>
    </row>
    <row r="195" customFormat="false" ht="13.8" hidden="false" customHeight="false" outlineLevel="0" collapsed="false">
      <c r="A195" s="0" t="n">
        <v>2018</v>
      </c>
      <c r="B195" s="0" t="n">
        <v>15</v>
      </c>
      <c r="C195" s="0" t="n">
        <v>16</v>
      </c>
      <c r="D195" s="0" t="s">
        <v>54</v>
      </c>
      <c r="E195" s="0" t="n">
        <v>24</v>
      </c>
      <c r="F195" s="0" t="n">
        <v>12</v>
      </c>
      <c r="G195" s="0" t="n">
        <v>1</v>
      </c>
      <c r="H195" s="1" t="n">
        <f aca="false">H194</f>
        <v>43191.775</v>
      </c>
      <c r="I195" s="0" t="n">
        <v>8.118</v>
      </c>
      <c r="J195" s="0" t="n">
        <v>2.5</v>
      </c>
      <c r="K195" s="0" t="n">
        <v>0.9</v>
      </c>
      <c r="M195" s="0" t="s">
        <v>53</v>
      </c>
      <c r="N195" s="0" t="n">
        <f aca="false">I195+0.13</f>
        <v>8.248</v>
      </c>
    </row>
    <row r="196" customFormat="false" ht="13.8" hidden="false" customHeight="false" outlineLevel="0" collapsed="false">
      <c r="A196" s="0" t="n">
        <v>2018</v>
      </c>
      <c r="B196" s="0" t="n">
        <v>16</v>
      </c>
      <c r="C196" s="0" t="n">
        <v>17</v>
      </c>
      <c r="D196" s="0" t="n">
        <v>1100</v>
      </c>
      <c r="E196" s="0" t="n">
        <v>2</v>
      </c>
      <c r="F196" s="0" t="n">
        <v>1</v>
      </c>
      <c r="G196" s="0" t="n">
        <v>7</v>
      </c>
      <c r="H196" s="1" t="n">
        <v>43191.9166666667</v>
      </c>
      <c r="I196" s="0" t="n">
        <v>7.47</v>
      </c>
      <c r="J196" s="0" t="n">
        <v>2.528</v>
      </c>
      <c r="K196" s="0" t="n">
        <v>0.91</v>
      </c>
      <c r="M196" s="0" t="s">
        <v>55</v>
      </c>
      <c r="N196" s="0" t="n">
        <f aca="false">I196+0.13</f>
        <v>7.6</v>
      </c>
    </row>
    <row r="197" customFormat="false" ht="13.8" hidden="false" customHeight="false" outlineLevel="0" collapsed="false">
      <c r="A197" s="0" t="n">
        <v>2018</v>
      </c>
      <c r="B197" s="0" t="n">
        <v>16</v>
      </c>
      <c r="C197" s="0" t="n">
        <f aca="false">C196</f>
        <v>17</v>
      </c>
      <c r="D197" s="0" t="n">
        <v>700</v>
      </c>
      <c r="E197" s="0" t="n">
        <v>6</v>
      </c>
      <c r="F197" s="0" t="n">
        <v>2</v>
      </c>
      <c r="G197" s="0" t="n">
        <v>6</v>
      </c>
      <c r="H197" s="1" t="n">
        <f aca="false">H196</f>
        <v>43191.9166666667</v>
      </c>
      <c r="I197" s="0" t="n">
        <v>7.431</v>
      </c>
      <c r="J197" s="0" t="n">
        <v>2.494</v>
      </c>
      <c r="K197" s="0" t="n">
        <v>0.898</v>
      </c>
      <c r="M197" s="0" t="s">
        <v>55</v>
      </c>
      <c r="N197" s="0" t="n">
        <f aca="false">I197+0.13</f>
        <v>7.561</v>
      </c>
    </row>
    <row r="198" customFormat="false" ht="13.8" hidden="false" customHeight="false" outlineLevel="0" collapsed="false">
      <c r="A198" s="0" t="n">
        <v>2018</v>
      </c>
      <c r="B198" s="0" t="n">
        <v>16</v>
      </c>
      <c r="C198" s="0" t="n">
        <f aca="false">C197</f>
        <v>17</v>
      </c>
      <c r="D198" s="0" t="n">
        <v>600</v>
      </c>
      <c r="E198" s="0" t="n">
        <v>7</v>
      </c>
      <c r="F198" s="0" t="n">
        <v>3</v>
      </c>
      <c r="G198" s="0" t="n">
        <v>5</v>
      </c>
      <c r="H198" s="1" t="n">
        <f aca="false">H197</f>
        <v>43191.9166666667</v>
      </c>
      <c r="I198" s="0" t="n">
        <v>7.437</v>
      </c>
      <c r="J198" s="0" t="n">
        <v>2.489</v>
      </c>
      <c r="K198" s="0" t="n">
        <v>0.896</v>
      </c>
      <c r="M198" s="0" t="s">
        <v>55</v>
      </c>
      <c r="N198" s="0" t="n">
        <f aca="false">I198+0.13</f>
        <v>7.567</v>
      </c>
    </row>
    <row r="199" customFormat="false" ht="13.8" hidden="false" customHeight="false" outlineLevel="0" collapsed="false">
      <c r="A199" s="0" t="n">
        <v>2018</v>
      </c>
      <c r="B199" s="0" t="n">
        <v>16</v>
      </c>
      <c r="C199" s="0" t="n">
        <f aca="false">C198</f>
        <v>17</v>
      </c>
      <c r="D199" s="0" t="n">
        <v>500</v>
      </c>
      <c r="E199" s="0" t="n">
        <v>8</v>
      </c>
      <c r="F199" s="0" t="n">
        <v>4</v>
      </c>
      <c r="G199" s="0" t="n">
        <v>4</v>
      </c>
      <c r="H199" s="1" t="n">
        <f aca="false">H198</f>
        <v>43191.9166666667</v>
      </c>
      <c r="I199" s="0" t="n">
        <v>7.444</v>
      </c>
      <c r="J199" s="0" t="n">
        <v>2.494</v>
      </c>
      <c r="K199" s="0" t="n">
        <v>0.898</v>
      </c>
      <c r="M199" s="0" t="s">
        <v>55</v>
      </c>
      <c r="N199" s="0" t="n">
        <f aca="false">I199+0.13</f>
        <v>7.574</v>
      </c>
    </row>
    <row r="200" customFormat="false" ht="13.8" hidden="false" customHeight="false" outlineLevel="0" collapsed="false">
      <c r="A200" s="0" t="n">
        <v>2018</v>
      </c>
      <c r="B200" s="0" t="n">
        <v>16</v>
      </c>
      <c r="C200" s="0" t="n">
        <f aca="false">C199</f>
        <v>17</v>
      </c>
      <c r="D200" s="0" t="n">
        <v>450</v>
      </c>
      <c r="E200" s="0" t="n">
        <v>9</v>
      </c>
      <c r="F200" s="0" t="n">
        <v>5</v>
      </c>
      <c r="G200" s="0" t="n">
        <v>3</v>
      </c>
      <c r="H200" s="1" t="n">
        <f aca="false">H199</f>
        <v>43191.9166666667</v>
      </c>
      <c r="I200" s="0" t="n">
        <v>7.447</v>
      </c>
      <c r="J200" s="0" t="n">
        <v>2.5</v>
      </c>
      <c r="K200" s="0" t="n">
        <v>0.9</v>
      </c>
      <c r="M200" s="0" t="s">
        <v>55</v>
      </c>
      <c r="N200" s="0" t="n">
        <f aca="false">I200+0.13</f>
        <v>7.577</v>
      </c>
    </row>
    <row r="201" customFormat="false" ht="13.8" hidden="false" customHeight="false" outlineLevel="0" collapsed="false">
      <c r="A201" s="0" t="n">
        <v>2018</v>
      </c>
      <c r="B201" s="0" t="n">
        <v>16</v>
      </c>
      <c r="C201" s="0" t="n">
        <f aca="false">C200</f>
        <v>17</v>
      </c>
      <c r="D201" s="0" t="n">
        <v>400</v>
      </c>
      <c r="E201" s="0" t="n">
        <v>10</v>
      </c>
      <c r="F201" s="0" t="n">
        <v>6</v>
      </c>
      <c r="G201" s="0" t="n">
        <v>2</v>
      </c>
      <c r="H201" s="1" t="n">
        <f aca="false">H200</f>
        <v>43191.9166666667</v>
      </c>
      <c r="I201" s="0" t="n">
        <v>7.456</v>
      </c>
      <c r="J201" s="0" t="n">
        <v>2.508</v>
      </c>
      <c r="K201" s="0" t="n">
        <v>0.903</v>
      </c>
      <c r="M201" s="0" t="s">
        <v>55</v>
      </c>
      <c r="N201" s="0" t="n">
        <f aca="false">I201+0.13</f>
        <v>7.586</v>
      </c>
    </row>
    <row r="202" customFormat="false" ht="13.8" hidden="false" customHeight="false" outlineLevel="0" collapsed="false">
      <c r="A202" s="0" t="n">
        <v>2018</v>
      </c>
      <c r="B202" s="0" t="n">
        <v>16</v>
      </c>
      <c r="C202" s="0" t="n">
        <f aca="false">C201</f>
        <v>17</v>
      </c>
      <c r="D202" s="0" t="n">
        <v>350</v>
      </c>
      <c r="E202" s="0" t="n">
        <v>12</v>
      </c>
      <c r="F202" s="0" t="n">
        <v>7</v>
      </c>
      <c r="G202" s="0" t="n">
        <v>1</v>
      </c>
      <c r="H202" s="1" t="n">
        <f aca="false">H201</f>
        <v>43191.9166666667</v>
      </c>
      <c r="I202" s="0" t="n">
        <v>7.453</v>
      </c>
      <c r="J202" s="0" t="n">
        <v>2.497</v>
      </c>
      <c r="K202" s="0" t="n">
        <v>0.899</v>
      </c>
      <c r="M202" s="0" t="s">
        <v>55</v>
      </c>
      <c r="N202" s="0" t="n">
        <f aca="false">I202+0.13</f>
        <v>7.583</v>
      </c>
    </row>
    <row r="203" customFormat="false" ht="13.8" hidden="false" customHeight="false" outlineLevel="0" collapsed="false">
      <c r="A203" s="0" t="n">
        <v>2018</v>
      </c>
      <c r="B203" s="0" t="n">
        <v>16</v>
      </c>
      <c r="C203" s="0" t="n">
        <f aca="false">C202</f>
        <v>17</v>
      </c>
      <c r="D203" s="0" t="n">
        <v>300</v>
      </c>
      <c r="E203" s="0" t="n">
        <v>13</v>
      </c>
      <c r="F203" s="0" t="n">
        <v>8</v>
      </c>
      <c r="G203" s="0" t="n">
        <v>7</v>
      </c>
      <c r="H203" s="1" t="n">
        <v>43192.0277777778</v>
      </c>
      <c r="I203" s="0" t="n">
        <v>7.461</v>
      </c>
      <c r="J203" s="0" t="n">
        <v>2.428</v>
      </c>
      <c r="K203" s="0" t="n">
        <v>0.874</v>
      </c>
      <c r="M203" s="0" t="s">
        <v>55</v>
      </c>
      <c r="N203" s="0" t="n">
        <f aca="false">I203+0.13</f>
        <v>7.591</v>
      </c>
    </row>
    <row r="204" customFormat="false" ht="13.8" hidden="false" customHeight="false" outlineLevel="0" collapsed="false">
      <c r="A204" s="0" t="n">
        <v>2018</v>
      </c>
      <c r="B204" s="0" t="n">
        <v>16</v>
      </c>
      <c r="C204" s="0" t="n">
        <f aca="false">C203</f>
        <v>17</v>
      </c>
      <c r="D204" s="0" t="n">
        <v>250</v>
      </c>
      <c r="E204" s="0" t="n">
        <v>14</v>
      </c>
      <c r="F204" s="0" t="n">
        <v>9</v>
      </c>
      <c r="G204" s="0" t="n">
        <v>6</v>
      </c>
      <c r="H204" s="1" t="n">
        <f aca="false">H203</f>
        <v>43192.0277777778</v>
      </c>
      <c r="I204" s="0" t="n">
        <v>7.48</v>
      </c>
      <c r="J204" s="0" t="n">
        <v>2.45</v>
      </c>
      <c r="K204" s="0" t="n">
        <v>0.882</v>
      </c>
      <c r="M204" s="0" t="s">
        <v>55</v>
      </c>
      <c r="N204" s="0" t="n">
        <f aca="false">I204+0.13</f>
        <v>7.61</v>
      </c>
    </row>
    <row r="205" customFormat="false" ht="13.8" hidden="false" customHeight="false" outlineLevel="0" collapsed="false">
      <c r="A205" s="0" t="n">
        <v>2018</v>
      </c>
      <c r="B205" s="0" t="n">
        <v>16</v>
      </c>
      <c r="C205" s="0" t="n">
        <f aca="false">C204</f>
        <v>17</v>
      </c>
      <c r="D205" s="0" t="n">
        <v>200</v>
      </c>
      <c r="E205" s="0" t="n">
        <v>16</v>
      </c>
      <c r="F205" s="0" t="n">
        <v>10</v>
      </c>
      <c r="G205" s="0" t="n">
        <v>5</v>
      </c>
      <c r="H205" s="1" t="n">
        <f aca="false">H204</f>
        <v>43192.0277777778</v>
      </c>
      <c r="I205" s="0" t="n">
        <v>7.509</v>
      </c>
      <c r="J205" s="0" t="n">
        <v>2.481</v>
      </c>
      <c r="K205" s="0" t="n">
        <v>0.893</v>
      </c>
      <c r="M205" s="0" t="s">
        <v>55</v>
      </c>
      <c r="N205" s="0" t="n">
        <f aca="false">I205+0.13</f>
        <v>7.639</v>
      </c>
    </row>
    <row r="206" customFormat="false" ht="13.8" hidden="false" customHeight="false" outlineLevel="0" collapsed="false">
      <c r="A206" s="0" t="n">
        <v>2018</v>
      </c>
      <c r="B206" s="0" t="n">
        <v>16</v>
      </c>
      <c r="C206" s="0" t="n">
        <f aca="false">C205</f>
        <v>17</v>
      </c>
      <c r="D206" s="0" t="n">
        <v>150</v>
      </c>
      <c r="E206" s="0" t="n">
        <v>18</v>
      </c>
      <c r="F206" s="0" t="n">
        <v>11</v>
      </c>
      <c r="G206" s="0" t="n">
        <v>4</v>
      </c>
      <c r="H206" s="1" t="n">
        <f aca="false">H205</f>
        <v>43192.0277777778</v>
      </c>
      <c r="I206" s="0" t="n">
        <v>7.501</v>
      </c>
      <c r="J206" s="0" t="n">
        <v>2.483</v>
      </c>
      <c r="K206" s="0" t="n">
        <v>0.894</v>
      </c>
      <c r="M206" s="0" t="s">
        <v>55</v>
      </c>
      <c r="N206" s="0" t="n">
        <f aca="false">I206+0.13</f>
        <v>7.631</v>
      </c>
    </row>
    <row r="207" customFormat="false" ht="13.8" hidden="false" customHeight="false" outlineLevel="0" collapsed="false">
      <c r="A207" s="0" t="n">
        <v>2018</v>
      </c>
      <c r="B207" s="0" t="n">
        <v>16</v>
      </c>
      <c r="C207" s="0" t="n">
        <f aca="false">C206</f>
        <v>17</v>
      </c>
      <c r="D207" s="0" t="n">
        <v>100</v>
      </c>
      <c r="E207" s="0" t="n">
        <v>20</v>
      </c>
      <c r="F207" s="0" t="n">
        <v>12</v>
      </c>
      <c r="G207" s="0" t="n">
        <v>3</v>
      </c>
      <c r="H207" s="1" t="n">
        <f aca="false">H206</f>
        <v>43192.0277777778</v>
      </c>
      <c r="I207" s="0" t="n">
        <v>7.566</v>
      </c>
      <c r="J207" s="0" t="n">
        <v>2.483</v>
      </c>
      <c r="K207" s="0" t="n">
        <v>0.894</v>
      </c>
      <c r="M207" s="0" t="s">
        <v>55</v>
      </c>
      <c r="N207" s="0" t="n">
        <f aca="false">I207+0.13</f>
        <v>7.696</v>
      </c>
    </row>
    <row r="208" customFormat="false" ht="13.8" hidden="false" customHeight="false" outlineLevel="0" collapsed="false">
      <c r="A208" s="0" t="n">
        <v>2018</v>
      </c>
      <c r="B208" s="0" t="n">
        <v>16</v>
      </c>
      <c r="C208" s="0" t="n">
        <f aca="false">C207</f>
        <v>17</v>
      </c>
      <c r="D208" s="0" t="n">
        <v>50</v>
      </c>
      <c r="E208" s="0" t="n">
        <v>23</v>
      </c>
      <c r="F208" s="0" t="n">
        <v>13</v>
      </c>
      <c r="G208" s="0" t="n">
        <v>2</v>
      </c>
      <c r="H208" s="1" t="n">
        <f aca="false">H207</f>
        <v>43192.0277777778</v>
      </c>
      <c r="I208" s="0" t="n">
        <v>8.117</v>
      </c>
      <c r="J208" s="0" t="n">
        <v>2.489</v>
      </c>
      <c r="K208" s="0" t="n">
        <v>0.896</v>
      </c>
      <c r="M208" s="0" t="s">
        <v>55</v>
      </c>
      <c r="N208" s="0" t="n">
        <f aca="false">I208+0.13</f>
        <v>8.247</v>
      </c>
    </row>
    <row r="209" customFormat="false" ht="13.8" hidden="false" customHeight="false" outlineLevel="0" collapsed="false">
      <c r="A209" s="0" t="n">
        <v>2018</v>
      </c>
      <c r="B209" s="0" t="n">
        <v>16</v>
      </c>
      <c r="C209" s="0" t="n">
        <f aca="false">C208</f>
        <v>17</v>
      </c>
      <c r="D209" s="0" t="s">
        <v>54</v>
      </c>
      <c r="E209" s="0" t="n">
        <v>24</v>
      </c>
      <c r="F209" s="0" t="n">
        <v>14</v>
      </c>
      <c r="G209" s="0" t="n">
        <v>1</v>
      </c>
      <c r="H209" s="1" t="n">
        <f aca="false">H208</f>
        <v>43192.0277777778</v>
      </c>
      <c r="I209" s="0" t="n">
        <v>8.128</v>
      </c>
      <c r="J209" s="0" t="n">
        <v>2.481</v>
      </c>
      <c r="K209" s="0" t="n">
        <v>0.893</v>
      </c>
      <c r="M209" s="0" t="s">
        <v>55</v>
      </c>
      <c r="N209" s="0" t="n">
        <f aca="false">I209+0.13</f>
        <v>8.258</v>
      </c>
    </row>
    <row r="210" customFormat="false" ht="13.8" hidden="false" customHeight="false" outlineLevel="0" collapsed="false">
      <c r="A210" s="0" t="n">
        <v>2018</v>
      </c>
      <c r="B210" s="0" t="n">
        <v>17</v>
      </c>
      <c r="C210" s="0" t="n">
        <v>18</v>
      </c>
      <c r="D210" s="0" t="n">
        <v>2500</v>
      </c>
      <c r="E210" s="0" t="n">
        <v>1</v>
      </c>
      <c r="F210" s="0" t="n">
        <v>1</v>
      </c>
      <c r="G210" s="0" t="n">
        <v>7</v>
      </c>
      <c r="H210" s="1" t="n">
        <v>43192.2930555556</v>
      </c>
      <c r="I210" s="0" t="n">
        <v>7.574</v>
      </c>
      <c r="J210" s="0" t="n">
        <v>2.578</v>
      </c>
      <c r="K210" s="0" t="n">
        <v>0.928</v>
      </c>
      <c r="M210" s="0" t="s">
        <v>56</v>
      </c>
      <c r="N210" s="0" t="n">
        <f aca="false">I210+0.13</f>
        <v>7.704</v>
      </c>
    </row>
    <row r="211" customFormat="false" ht="13.8" hidden="false" customHeight="false" outlineLevel="0" collapsed="false">
      <c r="A211" s="0" t="n">
        <v>2018</v>
      </c>
      <c r="B211" s="0" t="n">
        <v>17</v>
      </c>
      <c r="C211" s="0" t="n">
        <v>18</v>
      </c>
      <c r="D211" s="0" t="n">
        <v>2000</v>
      </c>
      <c r="E211" s="0" t="n">
        <v>2</v>
      </c>
      <c r="F211" s="0" t="n">
        <v>2</v>
      </c>
      <c r="G211" s="0" t="n">
        <v>6</v>
      </c>
      <c r="H211" s="1" t="n">
        <v>43193.2930555556</v>
      </c>
      <c r="I211" s="0" t="n">
        <v>7.416</v>
      </c>
      <c r="J211" s="0" t="n">
        <v>2.533</v>
      </c>
      <c r="K211" s="0" t="n">
        <v>0.912</v>
      </c>
      <c r="M211" s="0" t="s">
        <v>56</v>
      </c>
      <c r="N211" s="0" t="n">
        <f aca="false">I211+0.13</f>
        <v>7.546</v>
      </c>
    </row>
    <row r="212" customFormat="false" ht="13.8" hidden="false" customHeight="false" outlineLevel="0" collapsed="false">
      <c r="A212" s="0" t="n">
        <v>2018</v>
      </c>
      <c r="B212" s="0" t="n">
        <v>17</v>
      </c>
      <c r="C212" s="0" t="n">
        <v>18</v>
      </c>
      <c r="D212" s="0" t="n">
        <v>1750</v>
      </c>
      <c r="E212" s="0" t="n">
        <v>3</v>
      </c>
      <c r="F212" s="0" t="n">
        <v>3</v>
      </c>
      <c r="G212" s="0" t="n">
        <v>5</v>
      </c>
      <c r="H212" s="1" t="n">
        <v>43194.2930555556</v>
      </c>
      <c r="I212" s="0" t="n">
        <v>7.502</v>
      </c>
      <c r="J212" s="0" t="n">
        <v>2.544</v>
      </c>
      <c r="K212" s="0" t="n">
        <v>0.916</v>
      </c>
      <c r="M212" s="0" t="s">
        <v>56</v>
      </c>
      <c r="N212" s="0" t="n">
        <f aca="false">I212+0.13</f>
        <v>7.632</v>
      </c>
    </row>
    <row r="213" customFormat="false" ht="13.8" hidden="false" customHeight="false" outlineLevel="0" collapsed="false">
      <c r="A213" s="0" t="n">
        <v>2018</v>
      </c>
      <c r="B213" s="0" t="n">
        <v>17</v>
      </c>
      <c r="C213" s="0" t="n">
        <v>18</v>
      </c>
      <c r="D213" s="0" t="n">
        <v>1500</v>
      </c>
      <c r="E213" s="0" t="n">
        <v>4</v>
      </c>
      <c r="F213" s="0" t="n">
        <v>4</v>
      </c>
      <c r="G213" s="0" t="n">
        <v>4</v>
      </c>
      <c r="H213" s="1" t="n">
        <v>43195.2930555556</v>
      </c>
      <c r="I213" s="0" t="n">
        <v>7.414</v>
      </c>
      <c r="J213" s="0" t="n">
        <v>2.533</v>
      </c>
      <c r="K213" s="0" t="n">
        <v>0.912</v>
      </c>
      <c r="M213" s="0" t="s">
        <v>56</v>
      </c>
      <c r="N213" s="0" t="n">
        <f aca="false">I213+0.13</f>
        <v>7.544</v>
      </c>
    </row>
    <row r="214" customFormat="false" ht="13.8" hidden="false" customHeight="false" outlineLevel="0" collapsed="false">
      <c r="A214" s="0" t="n">
        <v>2018</v>
      </c>
      <c r="B214" s="0" t="n">
        <v>17</v>
      </c>
      <c r="C214" s="0" t="n">
        <v>18</v>
      </c>
      <c r="D214" s="0" t="n">
        <v>1200</v>
      </c>
      <c r="E214" s="0" t="n">
        <v>5</v>
      </c>
      <c r="F214" s="0" t="n">
        <v>5</v>
      </c>
      <c r="G214" s="0" t="n">
        <v>3</v>
      </c>
      <c r="H214" s="1" t="n">
        <v>43196.2930555556</v>
      </c>
      <c r="I214" s="0" t="n">
        <v>7.426</v>
      </c>
      <c r="J214" s="0" t="n">
        <v>2.433</v>
      </c>
      <c r="K214" s="0" t="n">
        <v>0.876</v>
      </c>
      <c r="M214" s="0" t="s">
        <v>56</v>
      </c>
      <c r="N214" s="0" t="n">
        <f aca="false">I214+0.13</f>
        <v>7.556</v>
      </c>
    </row>
    <row r="215" customFormat="false" ht="13.8" hidden="false" customHeight="false" outlineLevel="0" collapsed="false">
      <c r="A215" s="0" t="n">
        <v>2018</v>
      </c>
      <c r="B215" s="0" t="n">
        <v>17</v>
      </c>
      <c r="C215" s="0" t="n">
        <v>18</v>
      </c>
      <c r="D215" s="0" t="n">
        <v>1000</v>
      </c>
      <c r="E215" s="0" t="n">
        <v>6</v>
      </c>
      <c r="F215" s="0" t="n">
        <v>6</v>
      </c>
      <c r="G215" s="0" t="n">
        <v>2</v>
      </c>
      <c r="H215" s="1" t="n">
        <v>43197.2930555556</v>
      </c>
      <c r="I215" s="0" t="n">
        <v>7.401</v>
      </c>
      <c r="J215" s="0" t="s">
        <v>57</v>
      </c>
      <c r="K215" s="0" t="s">
        <v>57</v>
      </c>
      <c r="M215" s="0" t="s">
        <v>56</v>
      </c>
      <c r="N215" s="0" t="n">
        <f aca="false">I215+0.13</f>
        <v>7.531</v>
      </c>
    </row>
    <row r="216" customFormat="false" ht="13.8" hidden="false" customHeight="false" outlineLevel="0" collapsed="false">
      <c r="A216" s="0" t="n">
        <v>2018</v>
      </c>
      <c r="B216" s="0" t="n">
        <v>17</v>
      </c>
      <c r="C216" s="0" t="n">
        <v>18</v>
      </c>
      <c r="D216" s="0" t="n">
        <v>800</v>
      </c>
      <c r="E216" s="0" t="n">
        <v>8</v>
      </c>
      <c r="F216" s="0" t="n">
        <v>7</v>
      </c>
      <c r="G216" s="0" t="n">
        <v>1</v>
      </c>
      <c r="H216" s="1" t="n">
        <v>43198.2930555556</v>
      </c>
      <c r="I216" s="0" t="n">
        <v>7.398</v>
      </c>
      <c r="J216" s="0" t="n">
        <v>2.422</v>
      </c>
      <c r="K216" s="0" t="n">
        <v>0.872</v>
      </c>
      <c r="M216" s="0" t="s">
        <v>56</v>
      </c>
      <c r="N216" s="0" t="n">
        <f aca="false">I216+0.13</f>
        <v>7.528</v>
      </c>
    </row>
    <row r="217" customFormat="false" ht="13.8" hidden="false" customHeight="false" outlineLevel="0" collapsed="false">
      <c r="A217" s="0" t="n">
        <v>2018</v>
      </c>
      <c r="B217" s="0" t="n">
        <v>17</v>
      </c>
      <c r="C217" s="0" t="n">
        <v>18</v>
      </c>
      <c r="D217" s="0" t="n">
        <v>600</v>
      </c>
      <c r="E217" s="0" t="n">
        <v>10</v>
      </c>
      <c r="F217" s="0" t="n">
        <v>8</v>
      </c>
      <c r="G217" s="0" t="n">
        <v>7</v>
      </c>
      <c r="H217" s="1" t="n">
        <v>43192.1666666667</v>
      </c>
      <c r="I217" s="0" t="n">
        <v>7.42</v>
      </c>
      <c r="J217" s="0" t="n">
        <v>2.5</v>
      </c>
      <c r="K217" s="0" t="n">
        <v>0.9</v>
      </c>
      <c r="M217" s="0" t="s">
        <v>55</v>
      </c>
      <c r="N217" s="0" t="n">
        <f aca="false">I217+0.13</f>
        <v>7.55</v>
      </c>
    </row>
    <row r="218" customFormat="false" ht="13.8" hidden="false" customHeight="false" outlineLevel="0" collapsed="false">
      <c r="A218" s="0" t="n">
        <v>2018</v>
      </c>
      <c r="B218" s="0" t="n">
        <v>17</v>
      </c>
      <c r="C218" s="0" t="n">
        <v>18</v>
      </c>
      <c r="D218" s="0" t="n">
        <v>400</v>
      </c>
      <c r="E218" s="0" t="n">
        <v>13</v>
      </c>
      <c r="F218" s="0" t="n">
        <v>9</v>
      </c>
      <c r="G218" s="0" t="n">
        <v>6</v>
      </c>
      <c r="H218" s="1" t="n">
        <f aca="false">H217</f>
        <v>43192.1666666667</v>
      </c>
      <c r="I218" s="0" t="n">
        <v>7.448</v>
      </c>
      <c r="J218" s="0" t="n">
        <v>2.522</v>
      </c>
      <c r="K218" s="0" t="n">
        <v>0.908</v>
      </c>
      <c r="M218" s="0" t="s">
        <v>55</v>
      </c>
      <c r="N218" s="0" t="n">
        <f aca="false">I218+0.13</f>
        <v>7.578</v>
      </c>
    </row>
    <row r="219" customFormat="false" ht="13.8" hidden="false" customHeight="false" outlineLevel="0" collapsed="false">
      <c r="A219" s="0" t="n">
        <v>2018</v>
      </c>
      <c r="B219" s="0" t="n">
        <v>17</v>
      </c>
      <c r="C219" s="0" t="n">
        <v>18</v>
      </c>
      <c r="D219" s="0" t="n">
        <v>350</v>
      </c>
      <c r="E219" s="0" t="n">
        <v>15</v>
      </c>
      <c r="F219" s="0" t="n">
        <v>10</v>
      </c>
      <c r="G219" s="0" t="n">
        <v>5</v>
      </c>
      <c r="H219" s="1" t="n">
        <f aca="false">H218</f>
        <v>43192.1666666667</v>
      </c>
      <c r="I219" s="0" t="n">
        <v>7.462</v>
      </c>
      <c r="J219" s="0" t="n">
        <v>2.511</v>
      </c>
      <c r="K219" s="0" t="n">
        <v>0.904</v>
      </c>
      <c r="M219" s="0" t="s">
        <v>55</v>
      </c>
      <c r="N219" s="0" t="n">
        <f aca="false">I219+0.13</f>
        <v>7.592</v>
      </c>
    </row>
    <row r="220" customFormat="false" ht="13.8" hidden="false" customHeight="false" outlineLevel="0" collapsed="false">
      <c r="A220" s="0" t="n">
        <v>2018</v>
      </c>
      <c r="B220" s="0" t="n">
        <v>17</v>
      </c>
      <c r="C220" s="0" t="n">
        <v>18</v>
      </c>
      <c r="D220" s="0" t="n">
        <v>200</v>
      </c>
      <c r="E220" s="0" t="n">
        <v>17</v>
      </c>
      <c r="F220" s="0" t="n">
        <v>11</v>
      </c>
      <c r="G220" s="0" t="n">
        <v>4</v>
      </c>
      <c r="H220" s="1" t="n">
        <f aca="false">H219</f>
        <v>43192.1666666667</v>
      </c>
      <c r="I220" s="0" t="n">
        <v>7.483</v>
      </c>
      <c r="J220" s="0" t="n">
        <v>2.517</v>
      </c>
      <c r="K220" s="0" t="n">
        <v>0.906</v>
      </c>
      <c r="M220" s="0" t="s">
        <v>55</v>
      </c>
      <c r="N220" s="0" t="n">
        <f aca="false">I220+0.13</f>
        <v>7.613</v>
      </c>
    </row>
    <row r="221" customFormat="false" ht="13.8" hidden="false" customHeight="false" outlineLevel="0" collapsed="false">
      <c r="A221" s="0" t="n">
        <v>2018</v>
      </c>
      <c r="B221" s="0" t="n">
        <v>17</v>
      </c>
      <c r="C221" s="0" t="n">
        <v>18</v>
      </c>
      <c r="D221" s="0" t="n">
        <v>100</v>
      </c>
      <c r="E221" s="0" t="n">
        <v>20</v>
      </c>
      <c r="F221" s="0" t="n">
        <v>12</v>
      </c>
      <c r="G221" s="0" t="n">
        <v>3</v>
      </c>
      <c r="H221" s="1" t="n">
        <f aca="false">H220</f>
        <v>43192.1666666667</v>
      </c>
      <c r="I221" s="0" t="n">
        <v>7.542</v>
      </c>
      <c r="J221" s="0" t="n">
        <v>2.522</v>
      </c>
      <c r="K221" s="0" t="n">
        <v>0.908</v>
      </c>
      <c r="M221" s="0" t="s">
        <v>55</v>
      </c>
      <c r="N221" s="0" t="n">
        <f aca="false">I221+0.13</f>
        <v>7.672</v>
      </c>
    </row>
    <row r="222" customFormat="false" ht="13.8" hidden="false" customHeight="false" outlineLevel="0" collapsed="false">
      <c r="A222" s="0" t="n">
        <v>2018</v>
      </c>
      <c r="B222" s="0" t="n">
        <v>17</v>
      </c>
      <c r="C222" s="0" t="n">
        <v>18</v>
      </c>
      <c r="D222" s="0" t="n">
        <v>70</v>
      </c>
      <c r="E222" s="0" t="n">
        <v>23</v>
      </c>
      <c r="F222" s="0" t="n">
        <v>13</v>
      </c>
      <c r="G222" s="0" t="n">
        <v>2</v>
      </c>
      <c r="H222" s="1" t="n">
        <f aca="false">H221</f>
        <v>43192.1666666667</v>
      </c>
      <c r="I222" s="0" t="n">
        <v>7.936</v>
      </c>
      <c r="J222" s="0" t="n">
        <v>2.456</v>
      </c>
      <c r="K222" s="0" t="n">
        <v>0.884</v>
      </c>
      <c r="M222" s="0" t="s">
        <v>55</v>
      </c>
      <c r="N222" s="0" t="n">
        <f aca="false">I222+0.13</f>
        <v>8.066</v>
      </c>
    </row>
    <row r="223" customFormat="false" ht="13.8" hidden="false" customHeight="false" outlineLevel="0" collapsed="false">
      <c r="A223" s="0" t="n">
        <v>2018</v>
      </c>
      <c r="B223" s="0" t="n">
        <v>17</v>
      </c>
      <c r="C223" s="0" t="n">
        <v>18</v>
      </c>
      <c r="D223" s="0" t="n">
        <v>2.1</v>
      </c>
      <c r="E223" s="0" t="n">
        <v>24</v>
      </c>
      <c r="F223" s="0" t="n">
        <v>14</v>
      </c>
      <c r="G223" s="0" t="n">
        <v>1</v>
      </c>
      <c r="H223" s="1" t="n">
        <f aca="false">H222</f>
        <v>43192.1666666667</v>
      </c>
      <c r="I223" s="0" t="n">
        <v>8.18</v>
      </c>
      <c r="J223" s="0" t="n">
        <v>2.494</v>
      </c>
      <c r="K223" s="0" t="n">
        <v>0.898</v>
      </c>
      <c r="M223" s="0" t="s">
        <v>55</v>
      </c>
      <c r="N223" s="0" t="n">
        <f aca="false">I223+0.13</f>
        <v>8.31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ColWidth="9.14453125" defaultRowHeight="13.8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2.57"/>
    <col collapsed="false" customWidth="true" hidden="false" outlineLevel="0" max="9" min="9" style="0" width="14.14"/>
    <col collapsed="false" customWidth="true" hidden="false" outlineLevel="0" max="10" min="10" style="0" width="10.69"/>
    <col collapsed="false" customWidth="true" hidden="false" outlineLevel="0" max="12" min="11" style="0" width="16.43"/>
    <col collapsed="false" customWidth="true" hidden="false" outlineLevel="0" max="13" min="13" style="0" width="8.53"/>
    <col collapsed="false" customWidth="true" hidden="false" outlineLevel="0" max="14" min="14" style="0" width="10.69"/>
    <col collapsed="false" customWidth="true" hidden="false" outlineLevel="0" max="19" min="19" style="0" width="16.43"/>
    <col collapsed="false" customWidth="true" hidden="false" outlineLevel="0" max="20" min="20" style="0" width="8.53"/>
  </cols>
  <sheetData>
    <row r="1" customFormat="false" ht="14.9" hidden="false" customHeight="false" outlineLevel="0" collapsed="false">
      <c r="A1" s="0" t="s">
        <v>58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59</v>
      </c>
      <c r="G1" s="0" t="s">
        <v>60</v>
      </c>
      <c r="H1" s="0" t="s">
        <v>61</v>
      </c>
      <c r="I1" s="0" t="s">
        <v>62</v>
      </c>
      <c r="J1" s="0" t="s">
        <v>63</v>
      </c>
      <c r="K1" s="2" t="s">
        <v>64</v>
      </c>
      <c r="L1" s="2" t="s">
        <v>65</v>
      </c>
      <c r="M1" s="0" t="s">
        <v>66</v>
      </c>
      <c r="N1" s="2" t="s">
        <v>67</v>
      </c>
      <c r="O1" s="0" t="s">
        <v>68</v>
      </c>
      <c r="P1" s="0" t="s">
        <v>69</v>
      </c>
      <c r="Q1" s="0" t="s">
        <v>70</v>
      </c>
      <c r="R1" s="0" t="s">
        <v>71</v>
      </c>
      <c r="S1" s="0" t="s">
        <v>11</v>
      </c>
    </row>
    <row r="2" customFormat="false" ht="14.9" hidden="false" customHeight="false" outlineLevel="0" collapsed="false">
      <c r="A2" s="0" t="s">
        <v>72</v>
      </c>
      <c r="B2" s="0" t="n">
        <v>2018</v>
      </c>
      <c r="C2" s="0" t="n">
        <v>5</v>
      </c>
      <c r="D2" s="0" t="n">
        <v>6</v>
      </c>
      <c r="E2" s="0" t="n">
        <v>1200</v>
      </c>
      <c r="F2" s="0" t="n">
        <v>2.539</v>
      </c>
      <c r="G2" s="0" t="n">
        <v>7.58</v>
      </c>
      <c r="H2" s="2" t="n">
        <v>34.5603</v>
      </c>
      <c r="I2" s="2" t="n">
        <v>3.837</v>
      </c>
      <c r="J2" s="3" t="n">
        <f aca="false">E2</f>
        <v>1200</v>
      </c>
      <c r="K2" s="0" t="n">
        <v>108.89</v>
      </c>
      <c r="L2" s="0" t="n">
        <v>3.38</v>
      </c>
      <c r="M2" s="0" t="n">
        <v>0.914</v>
      </c>
      <c r="N2" s="4"/>
      <c r="O2" s="0" t="n">
        <v>46.72</v>
      </c>
      <c r="P2" s="0" t="n">
        <v>0.01</v>
      </c>
      <c r="Q2" s="0" t="n">
        <v>0</v>
      </c>
      <c r="R2" s="0" t="n">
        <v>-4.46</v>
      </c>
      <c r="S2" s="0" t="s">
        <v>73</v>
      </c>
    </row>
    <row r="3" customFormat="false" ht="14.9" hidden="false" customHeight="false" outlineLevel="0" collapsed="false">
      <c r="A3" s="0" t="s">
        <v>72</v>
      </c>
      <c r="B3" s="0" t="n">
        <v>2018</v>
      </c>
      <c r="C3" s="0" t="n">
        <v>5</v>
      </c>
      <c r="D3" s="0" t="n">
        <v>6</v>
      </c>
      <c r="E3" s="0" t="n">
        <v>1000</v>
      </c>
      <c r="F3" s="0" t="n">
        <v>2.539</v>
      </c>
      <c r="G3" s="0" t="n">
        <v>7.557</v>
      </c>
      <c r="H3" s="2" t="n">
        <v>34.5386</v>
      </c>
      <c r="I3" s="2" t="n">
        <v>4.4641</v>
      </c>
      <c r="J3" s="3" t="n">
        <f aca="false">E3</f>
        <v>1000</v>
      </c>
      <c r="K3" s="0" t="n">
        <v>98.79</v>
      </c>
      <c r="L3" s="0" t="n">
        <v>3.44</v>
      </c>
      <c r="M3" s="0" t="n">
        <v>0.914</v>
      </c>
      <c r="N3" s="4"/>
      <c r="O3" s="0" t="n">
        <v>46.78</v>
      </c>
      <c r="P3" s="0" t="n">
        <v>0.01</v>
      </c>
      <c r="Q3" s="0" t="n">
        <v>0</v>
      </c>
      <c r="R3" s="0" t="n">
        <v>-5.39</v>
      </c>
      <c r="S3" s="0" t="s">
        <v>73</v>
      </c>
    </row>
    <row r="4" customFormat="false" ht="14.9" hidden="false" customHeight="false" outlineLevel="0" collapsed="false">
      <c r="A4" s="0" t="s">
        <v>72</v>
      </c>
      <c r="B4" s="0" t="n">
        <v>2018</v>
      </c>
      <c r="C4" s="0" t="n">
        <v>5</v>
      </c>
      <c r="D4" s="0" t="n">
        <v>6</v>
      </c>
      <c r="E4" s="0" t="n">
        <v>800</v>
      </c>
      <c r="F4" s="0" t="n">
        <v>2.539</v>
      </c>
      <c r="G4" s="0" t="n">
        <v>7.548</v>
      </c>
      <c r="H4" s="2" t="n">
        <v>34.5177</v>
      </c>
      <c r="I4" s="2" t="n">
        <v>5.3501</v>
      </c>
      <c r="J4" s="3" t="n">
        <f aca="false">E4</f>
        <v>800</v>
      </c>
      <c r="K4" s="0" t="n">
        <v>84.5</v>
      </c>
      <c r="L4" s="0" t="n">
        <v>3.39</v>
      </c>
      <c r="M4" s="0" t="n">
        <v>0.914</v>
      </c>
      <c r="N4" s="4"/>
      <c r="O4" s="0" t="n">
        <v>45.54</v>
      </c>
      <c r="P4" s="0" t="n">
        <v>0.02</v>
      </c>
      <c r="Q4" s="0" t="n">
        <v>0</v>
      </c>
      <c r="R4" s="0" t="n">
        <v>-5.81</v>
      </c>
      <c r="S4" s="0" t="s">
        <v>73</v>
      </c>
    </row>
    <row r="5" customFormat="false" ht="14.9" hidden="false" customHeight="false" outlineLevel="0" collapsed="false">
      <c r="A5" s="0" t="s">
        <v>72</v>
      </c>
      <c r="B5" s="0" t="n">
        <v>2018</v>
      </c>
      <c r="C5" s="0" t="n">
        <v>5</v>
      </c>
      <c r="D5" s="0" t="n">
        <v>6</v>
      </c>
      <c r="E5" s="0" t="n">
        <v>700</v>
      </c>
      <c r="F5" s="0" t="n">
        <v>2.523</v>
      </c>
      <c r="G5" s="0" t="n">
        <v>7.553</v>
      </c>
      <c r="H5" s="2" t="n">
        <v>34.509</v>
      </c>
      <c r="I5" s="2" t="n">
        <v>5.9384</v>
      </c>
      <c r="J5" s="3" t="n">
        <f aca="false">E5</f>
        <v>700</v>
      </c>
      <c r="K5" s="0" t="n">
        <v>76.29</v>
      </c>
      <c r="L5" s="0" t="n">
        <v>3.33</v>
      </c>
      <c r="M5" s="0" t="n">
        <v>0.908</v>
      </c>
      <c r="N5" s="4"/>
      <c r="O5" s="0" t="n">
        <v>42.91</v>
      </c>
      <c r="P5" s="0" t="n">
        <v>0.01</v>
      </c>
      <c r="Q5" s="0" t="n">
        <v>0</v>
      </c>
      <c r="R5" s="0" t="n">
        <v>-7.52</v>
      </c>
      <c r="S5" s="0" t="s">
        <v>73</v>
      </c>
    </row>
    <row r="6" customFormat="false" ht="14.9" hidden="false" customHeight="false" outlineLevel="0" collapsed="false">
      <c r="A6" s="0" t="s">
        <v>72</v>
      </c>
      <c r="B6" s="0" t="n">
        <v>2018</v>
      </c>
      <c r="C6" s="0" t="n">
        <v>5</v>
      </c>
      <c r="D6" s="0" t="n">
        <v>6</v>
      </c>
      <c r="E6" s="0" t="n">
        <v>600</v>
      </c>
      <c r="F6" s="0" t="n">
        <v>2.528</v>
      </c>
      <c r="G6" s="0" t="n">
        <v>7.548</v>
      </c>
      <c r="H6" s="2" t="n">
        <v>34.511</v>
      </c>
      <c r="I6" s="2" t="n">
        <v>6.6863</v>
      </c>
      <c r="J6" s="3" t="n">
        <f aca="false">E6</f>
        <v>600</v>
      </c>
      <c r="K6" s="0" t="n">
        <v>67.99</v>
      </c>
      <c r="L6" s="0" t="n">
        <v>3.29</v>
      </c>
      <c r="M6" s="0" t="n">
        <v>0.91</v>
      </c>
      <c r="N6" s="4"/>
      <c r="O6" s="0" t="n">
        <v>40.56</v>
      </c>
      <c r="P6" s="0" t="n">
        <v>0.01</v>
      </c>
      <c r="Q6" s="0" t="n">
        <v>0</v>
      </c>
      <c r="R6" s="0" t="n">
        <v>-9.12</v>
      </c>
      <c r="S6" s="0" t="s">
        <v>73</v>
      </c>
    </row>
    <row r="7" customFormat="false" ht="14.9" hidden="false" customHeight="false" outlineLevel="0" collapsed="false">
      <c r="A7" s="0" t="s">
        <v>72</v>
      </c>
      <c r="B7" s="0" t="n">
        <v>2018</v>
      </c>
      <c r="C7" s="0" t="n">
        <v>5</v>
      </c>
      <c r="D7" s="0" t="n">
        <v>6</v>
      </c>
      <c r="E7" s="0" t="n">
        <v>500</v>
      </c>
      <c r="F7" s="0" t="n">
        <v>2.534</v>
      </c>
      <c r="G7" s="0" t="n">
        <v>7.552</v>
      </c>
      <c r="H7" s="2" t="n">
        <v>34.5355</v>
      </c>
      <c r="I7" s="2" t="n">
        <v>7.7197</v>
      </c>
      <c r="J7" s="3" t="n">
        <f aca="false">E7</f>
        <v>500</v>
      </c>
      <c r="K7" s="0" t="n">
        <v>57.06</v>
      </c>
      <c r="L7" s="0" t="n">
        <v>3.15</v>
      </c>
      <c r="M7" s="0" t="n">
        <v>0.912</v>
      </c>
      <c r="N7" s="2" t="n">
        <v>-0.03265926986</v>
      </c>
      <c r="O7" s="0" t="n">
        <v>35.66</v>
      </c>
      <c r="P7" s="0" t="n">
        <v>0.01</v>
      </c>
      <c r="Q7" s="0" t="n">
        <v>0</v>
      </c>
      <c r="R7" s="0" t="n">
        <v>-11.79</v>
      </c>
      <c r="S7" s="0" t="s">
        <v>73</v>
      </c>
    </row>
    <row r="8" customFormat="false" ht="14.9" hidden="false" customHeight="false" outlineLevel="0" collapsed="false">
      <c r="A8" s="0" t="s">
        <v>72</v>
      </c>
      <c r="B8" s="0" t="n">
        <v>2018</v>
      </c>
      <c r="C8" s="0" t="n">
        <v>5</v>
      </c>
      <c r="D8" s="0" t="n">
        <v>6</v>
      </c>
      <c r="E8" s="0" t="n">
        <v>400</v>
      </c>
      <c r="F8" s="0" t="s">
        <v>35</v>
      </c>
      <c r="G8" s="0" t="n">
        <v>7.557</v>
      </c>
      <c r="H8" s="2" t="n">
        <v>34.5495</v>
      </c>
      <c r="I8" s="2" t="n">
        <v>8.8088</v>
      </c>
      <c r="J8" s="3" t="n">
        <f aca="false">E8</f>
        <v>400</v>
      </c>
      <c r="K8" s="0" t="n">
        <v>48.46</v>
      </c>
      <c r="L8" s="0" t="n">
        <v>3.02</v>
      </c>
      <c r="M8" s="0" t="s">
        <v>35</v>
      </c>
      <c r="N8" s="2" t="n">
        <v>0.003131710809</v>
      </c>
      <c r="O8" s="0" t="n">
        <v>32.22</v>
      </c>
      <c r="P8" s="0" t="n">
        <v>0.01</v>
      </c>
      <c r="Q8" s="0" t="n">
        <v>0</v>
      </c>
      <c r="R8" s="0" t="n">
        <v>-13.12</v>
      </c>
      <c r="S8" s="0" t="s">
        <v>73</v>
      </c>
    </row>
    <row r="9" customFormat="false" ht="14.9" hidden="false" customHeight="false" outlineLevel="0" collapsed="false">
      <c r="A9" s="0" t="s">
        <v>72</v>
      </c>
      <c r="B9" s="0" t="n">
        <v>2018</v>
      </c>
      <c r="C9" s="0" t="n">
        <v>5</v>
      </c>
      <c r="D9" s="0" t="n">
        <v>6</v>
      </c>
      <c r="E9" s="0" t="n">
        <v>300</v>
      </c>
      <c r="F9" s="0" t="n">
        <v>2.517</v>
      </c>
      <c r="G9" s="0" t="n">
        <v>7.58</v>
      </c>
      <c r="H9" s="2" t="n">
        <v>34.6458</v>
      </c>
      <c r="I9" s="2" t="n">
        <v>10.6164</v>
      </c>
      <c r="J9" s="3" t="n">
        <f aca="false">E9</f>
        <v>300</v>
      </c>
      <c r="K9" s="0" t="n">
        <v>37.39</v>
      </c>
      <c r="L9" s="0" t="n">
        <v>2.86</v>
      </c>
      <c r="M9" s="0" t="n">
        <v>0.906</v>
      </c>
      <c r="N9" s="2" t="n">
        <v>0.1462956335</v>
      </c>
      <c r="O9" s="0" t="n">
        <v>26.72</v>
      </c>
      <c r="P9" s="0" t="n">
        <v>0.01</v>
      </c>
      <c r="Q9" s="0" t="n">
        <v>0</v>
      </c>
      <c r="R9" s="0" t="n">
        <v>-16.06</v>
      </c>
      <c r="S9" s="0" t="s">
        <v>73</v>
      </c>
    </row>
    <row r="10" customFormat="false" ht="14.9" hidden="false" customHeight="false" outlineLevel="0" collapsed="false">
      <c r="A10" s="0" t="s">
        <v>72</v>
      </c>
      <c r="B10" s="0" t="n">
        <v>2018</v>
      </c>
      <c r="C10" s="0" t="n">
        <v>5</v>
      </c>
      <c r="D10" s="0" t="n">
        <v>6</v>
      </c>
      <c r="E10" s="0" t="n">
        <v>200</v>
      </c>
      <c r="F10" s="0" t="n">
        <v>2.489</v>
      </c>
      <c r="G10" s="0" t="n">
        <v>7.614</v>
      </c>
      <c r="H10" s="2" t="n">
        <v>34.7299</v>
      </c>
      <c r="I10" s="2" t="n">
        <v>12.2933</v>
      </c>
      <c r="J10" s="3" t="n">
        <f aca="false">E10</f>
        <v>200</v>
      </c>
      <c r="K10" s="0" t="n">
        <v>31.63</v>
      </c>
      <c r="L10" s="0" t="n">
        <v>2.72</v>
      </c>
      <c r="M10" s="0" t="n">
        <v>0.896</v>
      </c>
      <c r="N10" s="2" t="n">
        <v>0.2178775948</v>
      </c>
      <c r="O10" s="0" t="n">
        <v>25.67</v>
      </c>
      <c r="P10" s="0" t="n">
        <v>0.02</v>
      </c>
      <c r="Q10" s="0" t="n">
        <v>0</v>
      </c>
      <c r="R10" s="0" t="n">
        <v>-14.85</v>
      </c>
      <c r="S10" s="0" t="s">
        <v>73</v>
      </c>
    </row>
    <row r="11" customFormat="false" ht="14.9" hidden="false" customHeight="false" outlineLevel="0" collapsed="false">
      <c r="A11" s="0" t="s">
        <v>72</v>
      </c>
      <c r="B11" s="0" t="n">
        <v>2018</v>
      </c>
      <c r="C11" s="0" t="n">
        <v>5</v>
      </c>
      <c r="D11" s="0" t="n">
        <v>6</v>
      </c>
      <c r="E11" s="0" t="n">
        <v>100</v>
      </c>
      <c r="F11" s="0" t="n">
        <v>2.506</v>
      </c>
      <c r="G11" s="0" t="n">
        <v>7.701</v>
      </c>
      <c r="H11" s="2" t="n">
        <v>34.5383</v>
      </c>
      <c r="I11" s="2" t="n">
        <v>14.9184</v>
      </c>
      <c r="J11" s="3" t="n">
        <f aca="false">E11</f>
        <v>100</v>
      </c>
      <c r="K11" s="0" t="n">
        <v>25.41</v>
      </c>
      <c r="L11" s="0" t="n">
        <v>2.32</v>
      </c>
      <c r="M11" s="0" t="n">
        <v>0.902</v>
      </c>
      <c r="N11" s="2" t="n">
        <v>0.2536685755</v>
      </c>
      <c r="O11" s="0" t="n">
        <v>23.27</v>
      </c>
      <c r="P11" s="0" t="n">
        <v>0.06</v>
      </c>
      <c r="Q11" s="0" t="n">
        <v>0</v>
      </c>
      <c r="R11" s="0" t="n">
        <v>-10.81</v>
      </c>
      <c r="S11" s="0" t="s">
        <v>73</v>
      </c>
    </row>
    <row r="12" customFormat="false" ht="14.9" hidden="false" customHeight="false" outlineLevel="0" collapsed="false">
      <c r="A12" s="0" t="s">
        <v>72</v>
      </c>
      <c r="B12" s="0" t="n">
        <v>2018</v>
      </c>
      <c r="C12" s="0" t="n">
        <v>5</v>
      </c>
      <c r="D12" s="0" t="n">
        <v>6</v>
      </c>
      <c r="E12" s="0" t="n">
        <v>75</v>
      </c>
      <c r="F12" s="0" t="n">
        <v>2.414</v>
      </c>
      <c r="G12" s="0" t="n">
        <v>7.872</v>
      </c>
      <c r="H12" s="2" t="n">
        <v>34.3092</v>
      </c>
      <c r="I12" s="2" t="n">
        <v>16.7567</v>
      </c>
      <c r="J12" s="3" t="n">
        <f aca="false">E12</f>
        <v>75</v>
      </c>
      <c r="K12" s="0" t="n">
        <v>7.47</v>
      </c>
      <c r="L12" s="0" t="n">
        <v>0.93</v>
      </c>
      <c r="M12" s="0" t="n">
        <v>0.869</v>
      </c>
      <c r="N12" s="2" t="n">
        <v>0.3610415175</v>
      </c>
      <c r="O12" s="0" t="n">
        <v>3.52</v>
      </c>
      <c r="P12" s="0" t="n">
        <v>0.18</v>
      </c>
      <c r="Q12" s="0" t="n">
        <v>0.08</v>
      </c>
      <c r="R12" s="0" t="n">
        <v>-8.23</v>
      </c>
      <c r="S12" s="0" t="s">
        <v>73</v>
      </c>
    </row>
    <row r="13" customFormat="false" ht="14.9" hidden="false" customHeight="false" outlineLevel="0" collapsed="false">
      <c r="A13" s="0" t="s">
        <v>72</v>
      </c>
      <c r="B13" s="0" t="n">
        <v>2018</v>
      </c>
      <c r="C13" s="0" t="n">
        <v>5</v>
      </c>
      <c r="D13" s="0" t="n">
        <v>6</v>
      </c>
      <c r="E13" s="0" t="n">
        <v>0</v>
      </c>
      <c r="F13" s="0" t="n">
        <v>2.531</v>
      </c>
      <c r="G13" s="0" t="n">
        <v>8.215</v>
      </c>
      <c r="H13" s="2" t="n">
        <v>34.3597</v>
      </c>
      <c r="I13" s="2" t="n">
        <v>24.7281</v>
      </c>
      <c r="J13" s="3" t="n">
        <f aca="false">E13</f>
        <v>0</v>
      </c>
      <c r="K13" s="0" t="n">
        <v>5.95</v>
      </c>
      <c r="L13" s="0" t="n">
        <v>0.27</v>
      </c>
      <c r="M13" s="0" t="n">
        <v>0.911</v>
      </c>
      <c r="N13" s="2" t="n">
        <v>0.2536685755</v>
      </c>
      <c r="O13" s="0" t="n">
        <v>0.04</v>
      </c>
      <c r="P13" s="0" t="n">
        <v>0.01</v>
      </c>
      <c r="Q13" s="0" t="n">
        <v>0.04</v>
      </c>
      <c r="R13" s="0" t="n">
        <v>-1.28</v>
      </c>
      <c r="S13" s="0" t="s">
        <v>73</v>
      </c>
    </row>
    <row r="14" customFormat="false" ht="14.9" hidden="false" customHeight="false" outlineLevel="0" collapsed="false">
      <c r="A14" s="0" t="s">
        <v>72</v>
      </c>
      <c r="B14" s="0" t="n">
        <v>2018</v>
      </c>
      <c r="C14" s="0" t="n">
        <v>15</v>
      </c>
      <c r="D14" s="0" t="n">
        <v>16</v>
      </c>
      <c r="E14" s="0" t="n">
        <v>1200</v>
      </c>
      <c r="F14" s="0" t="n">
        <v>2.55</v>
      </c>
      <c r="G14" s="0" t="n">
        <v>7.583</v>
      </c>
      <c r="H14" s="2" t="n">
        <v>34.5681</v>
      </c>
      <c r="I14" s="2" t="n">
        <v>3.7887</v>
      </c>
      <c r="J14" s="3" t="n">
        <f aca="false">E14</f>
        <v>1200</v>
      </c>
      <c r="K14" s="0" t="n">
        <v>106.42</v>
      </c>
      <c r="L14" s="0" t="n">
        <v>3.26</v>
      </c>
      <c r="M14" s="0" t="n">
        <v>0.918</v>
      </c>
      <c r="N14" s="4"/>
      <c r="O14" s="0" t="n">
        <v>45.78</v>
      </c>
      <c r="P14" s="0" t="n">
        <v>0</v>
      </c>
      <c r="Q14" s="0" t="n">
        <v>0</v>
      </c>
      <c r="R14" s="0" t="n">
        <v>-3.51</v>
      </c>
      <c r="S14" s="0" t="s">
        <v>74</v>
      </c>
    </row>
    <row r="15" customFormat="false" ht="14.9" hidden="false" customHeight="false" outlineLevel="0" collapsed="false">
      <c r="A15" s="0" t="s">
        <v>72</v>
      </c>
      <c r="B15" s="0" t="n">
        <v>2018</v>
      </c>
      <c r="C15" s="0" t="n">
        <v>15</v>
      </c>
      <c r="D15" s="0" t="n">
        <v>16</v>
      </c>
      <c r="E15" s="0" t="n">
        <v>1000</v>
      </c>
      <c r="F15" s="0" t="n">
        <v>2.551</v>
      </c>
      <c r="G15" s="0" t="n">
        <v>7.549</v>
      </c>
      <c r="H15" s="2" t="n">
        <v>34.5519</v>
      </c>
      <c r="I15" s="2" t="n">
        <v>4.4433</v>
      </c>
      <c r="J15" s="3" t="n">
        <f aca="false">E15</f>
        <v>1000</v>
      </c>
      <c r="K15" s="0" t="n">
        <v>94.87</v>
      </c>
      <c r="L15" s="0" t="n">
        <v>3.35</v>
      </c>
      <c r="M15" s="0" t="n">
        <v>0.918</v>
      </c>
      <c r="N15" s="4"/>
      <c r="O15" s="0" t="n">
        <v>46.83</v>
      </c>
      <c r="P15" s="0" t="n">
        <v>0.05</v>
      </c>
      <c r="Q15" s="0" t="n">
        <v>0</v>
      </c>
      <c r="R15" s="0" t="n">
        <v>-3.87</v>
      </c>
      <c r="S15" s="0" t="s">
        <v>74</v>
      </c>
    </row>
    <row r="16" customFormat="false" ht="14.9" hidden="false" customHeight="false" outlineLevel="0" collapsed="false">
      <c r="A16" s="0" t="s">
        <v>72</v>
      </c>
      <c r="B16" s="0" t="n">
        <v>2018</v>
      </c>
      <c r="C16" s="0" t="n">
        <v>15</v>
      </c>
      <c r="D16" s="0" t="n">
        <v>16</v>
      </c>
      <c r="E16" s="0" t="n">
        <v>800</v>
      </c>
      <c r="F16" s="0" t="n">
        <v>2.522</v>
      </c>
      <c r="G16" s="0" t="n">
        <v>7.528</v>
      </c>
      <c r="H16" s="2" t="n">
        <v>34.5347</v>
      </c>
      <c r="I16" s="2" t="n">
        <v>5.5336</v>
      </c>
      <c r="J16" s="3" t="n">
        <f aca="false">E16</f>
        <v>800</v>
      </c>
      <c r="K16" s="0" t="n">
        <v>79.79</v>
      </c>
      <c r="L16" s="0" t="n">
        <v>3.34</v>
      </c>
      <c r="M16" s="0" t="n">
        <v>0.908</v>
      </c>
      <c r="N16" s="4"/>
      <c r="O16" s="0" t="n">
        <v>44.71</v>
      </c>
      <c r="P16" s="0" t="n">
        <v>0</v>
      </c>
      <c r="Q16" s="0" t="n">
        <v>0</v>
      </c>
      <c r="R16" s="0" t="n">
        <v>-5.76</v>
      </c>
      <c r="S16" s="0" t="s">
        <v>74</v>
      </c>
    </row>
    <row r="17" customFormat="false" ht="14.9" hidden="false" customHeight="false" outlineLevel="0" collapsed="false">
      <c r="A17" s="0" t="s">
        <v>72</v>
      </c>
      <c r="B17" s="0" t="n">
        <v>2018</v>
      </c>
      <c r="C17" s="0" t="n">
        <v>15</v>
      </c>
      <c r="D17" s="0" t="n">
        <v>16</v>
      </c>
      <c r="E17" s="0" t="n">
        <v>600</v>
      </c>
      <c r="F17" s="0" t="n">
        <v>2.483</v>
      </c>
      <c r="G17" s="0" t="n">
        <v>7.544</v>
      </c>
      <c r="H17" s="2" t="n">
        <v>34.5366</v>
      </c>
      <c r="I17" s="2" t="n">
        <v>6.7595</v>
      </c>
      <c r="J17" s="3" t="n">
        <f aca="false">E17</f>
        <v>600</v>
      </c>
      <c r="K17" s="0" t="n">
        <v>61.89</v>
      </c>
      <c r="L17" s="0" t="n">
        <v>3.23</v>
      </c>
      <c r="M17" s="0" t="n">
        <v>0.894</v>
      </c>
      <c r="N17" s="4"/>
      <c r="O17" s="0" t="n">
        <v>39.95</v>
      </c>
      <c r="P17" s="0" t="n">
        <v>0.01</v>
      </c>
      <c r="Q17" s="0" t="n">
        <v>0</v>
      </c>
      <c r="R17" s="0" t="n">
        <v>-8.76</v>
      </c>
      <c r="S17" s="0" t="s">
        <v>74</v>
      </c>
    </row>
    <row r="18" customFormat="false" ht="14.9" hidden="false" customHeight="false" outlineLevel="0" collapsed="false">
      <c r="A18" s="0" t="s">
        <v>72</v>
      </c>
      <c r="B18" s="0" t="n">
        <v>2018</v>
      </c>
      <c r="C18" s="0" t="n">
        <v>15</v>
      </c>
      <c r="D18" s="0" t="n">
        <v>16</v>
      </c>
      <c r="E18" s="0" t="n">
        <v>400</v>
      </c>
      <c r="F18" s="0" t="n">
        <v>2.542</v>
      </c>
      <c r="G18" s="0" t="n">
        <v>7.566</v>
      </c>
      <c r="H18" s="2" t="n">
        <v>34.6034</v>
      </c>
      <c r="I18" s="2" t="n">
        <v>9.1773</v>
      </c>
      <c r="J18" s="3" t="n">
        <f aca="false">E18</f>
        <v>400</v>
      </c>
      <c r="K18" s="0" t="n">
        <v>43.41</v>
      </c>
      <c r="L18" s="0" t="n">
        <v>2.92</v>
      </c>
      <c r="M18" s="0" t="n">
        <v>0.915</v>
      </c>
      <c r="N18" s="2" t="n">
        <v>0.1319558101</v>
      </c>
      <c r="O18" s="0" t="n">
        <v>31.09</v>
      </c>
      <c r="P18" s="0" t="n">
        <v>0.22</v>
      </c>
      <c r="Q18" s="0" t="n">
        <v>0</v>
      </c>
      <c r="R18" s="0" t="n">
        <v>-12.45</v>
      </c>
      <c r="S18" s="0" t="s">
        <v>74</v>
      </c>
    </row>
    <row r="19" customFormat="false" ht="14.9" hidden="false" customHeight="false" outlineLevel="0" collapsed="false">
      <c r="A19" s="0" t="s">
        <v>72</v>
      </c>
      <c r="B19" s="0" t="n">
        <v>2018</v>
      </c>
      <c r="C19" s="0" t="n">
        <v>15</v>
      </c>
      <c r="D19" s="0" t="n">
        <v>16</v>
      </c>
      <c r="E19" s="0" t="n">
        <v>300</v>
      </c>
      <c r="F19" s="0" t="n">
        <v>2.522</v>
      </c>
      <c r="G19" s="0" t="n">
        <v>7.58</v>
      </c>
      <c r="H19" s="2" t="n">
        <v>34.6778</v>
      </c>
      <c r="I19" s="2" t="n">
        <v>10.5695</v>
      </c>
      <c r="J19" s="3" t="n">
        <f aca="false">E19</f>
        <v>300</v>
      </c>
      <c r="K19" s="0" t="n">
        <v>33.64</v>
      </c>
      <c r="L19" s="0" t="n">
        <v>2.75</v>
      </c>
      <c r="M19" s="0" t="n">
        <v>0.908</v>
      </c>
      <c r="N19" s="2" t="n">
        <v>-0.0521685761</v>
      </c>
      <c r="O19" s="0" t="n">
        <v>26.53</v>
      </c>
      <c r="P19" s="0" t="n">
        <v>1.4</v>
      </c>
      <c r="Q19" s="0" t="n">
        <v>0.17</v>
      </c>
      <c r="R19" s="0" t="n">
        <v>-13.14</v>
      </c>
      <c r="S19" s="0" t="s">
        <v>74</v>
      </c>
    </row>
    <row r="20" customFormat="false" ht="14.9" hidden="false" customHeight="false" outlineLevel="0" collapsed="false">
      <c r="A20" s="0" t="s">
        <v>72</v>
      </c>
      <c r="B20" s="0" t="n">
        <v>2018</v>
      </c>
      <c r="C20" s="0" t="n">
        <v>15</v>
      </c>
      <c r="D20" s="0" t="n">
        <v>16</v>
      </c>
      <c r="E20" s="0" t="n">
        <v>200</v>
      </c>
      <c r="F20" s="0" t="n">
        <v>2.486</v>
      </c>
      <c r="G20" s="0" t="n">
        <v>7.591</v>
      </c>
      <c r="H20" s="2" t="n">
        <v>34.7287</v>
      </c>
      <c r="I20" s="2" t="n">
        <v>11.6164</v>
      </c>
      <c r="J20" s="3" t="n">
        <f aca="false">E20</f>
        <v>200</v>
      </c>
      <c r="K20" s="0" t="n">
        <v>30.83</v>
      </c>
      <c r="L20" s="0" t="n">
        <v>2.69</v>
      </c>
      <c r="M20" s="0" t="n">
        <v>0.895</v>
      </c>
      <c r="N20" s="2" t="n">
        <v>0.6024959083</v>
      </c>
      <c r="O20" s="0" t="n">
        <v>23.82</v>
      </c>
      <c r="P20" s="0" t="n">
        <v>0.88</v>
      </c>
      <c r="Q20" s="0" t="n">
        <v>0</v>
      </c>
      <c r="R20" s="0" t="n">
        <v>-15.4</v>
      </c>
      <c r="S20" s="0" t="s">
        <v>74</v>
      </c>
    </row>
    <row r="21" customFormat="false" ht="14.9" hidden="false" customHeight="false" outlineLevel="0" collapsed="false">
      <c r="A21" s="0" t="s">
        <v>72</v>
      </c>
      <c r="B21" s="0" t="n">
        <v>2018</v>
      </c>
      <c r="C21" s="0" t="n">
        <v>15</v>
      </c>
      <c r="D21" s="0" t="n">
        <v>16</v>
      </c>
      <c r="E21" s="0" t="n">
        <v>150</v>
      </c>
      <c r="F21" s="0" t="n">
        <v>2.489</v>
      </c>
      <c r="G21" s="0" t="n">
        <v>7.61</v>
      </c>
      <c r="H21" s="2" t="n">
        <v>34.7604</v>
      </c>
      <c r="I21" s="2" t="n">
        <v>12.5761</v>
      </c>
      <c r="J21" s="3" t="n">
        <f aca="false">E21</f>
        <v>150</v>
      </c>
      <c r="K21" s="0" t="n">
        <v>27.37</v>
      </c>
      <c r="L21" s="0" t="n">
        <v>2.61</v>
      </c>
      <c r="M21" s="0" t="n">
        <v>0.896</v>
      </c>
      <c r="N21" s="2" t="n">
        <v>0.3365384615</v>
      </c>
      <c r="O21" s="0" t="n">
        <v>23.8</v>
      </c>
      <c r="P21" s="0" t="n">
        <v>1.91</v>
      </c>
      <c r="Q21" s="0" t="n">
        <v>0</v>
      </c>
      <c r="R21" s="0" t="n">
        <v>-13.19</v>
      </c>
      <c r="S21" s="0" t="s">
        <v>74</v>
      </c>
    </row>
    <row r="22" customFormat="false" ht="14.9" hidden="false" customHeight="false" outlineLevel="0" collapsed="false">
      <c r="A22" s="0" t="s">
        <v>72</v>
      </c>
      <c r="B22" s="0" t="n">
        <v>2018</v>
      </c>
      <c r="C22" s="0" t="n">
        <v>15</v>
      </c>
      <c r="D22" s="0" t="n">
        <v>16</v>
      </c>
      <c r="E22" s="0" t="n">
        <v>100</v>
      </c>
      <c r="F22" s="0" t="n">
        <v>2.489</v>
      </c>
      <c r="G22" s="0" t="n">
        <v>7.722</v>
      </c>
      <c r="H22" s="2" t="n">
        <v>34.6829</v>
      </c>
      <c r="I22" s="2" t="n">
        <v>15.5701</v>
      </c>
      <c r="J22" s="3" t="n">
        <f aca="false">E22</f>
        <v>100</v>
      </c>
      <c r="K22" s="0" t="n">
        <v>18.92</v>
      </c>
      <c r="L22" s="0" t="n">
        <v>2.43</v>
      </c>
      <c r="M22" s="0" t="n">
        <v>0.896</v>
      </c>
      <c r="N22" s="2" t="n">
        <v>0.09103927987</v>
      </c>
      <c r="O22" s="0" t="n">
        <v>27.18</v>
      </c>
      <c r="P22" s="0" t="n">
        <v>0.06</v>
      </c>
      <c r="Q22" s="0" t="n">
        <v>0</v>
      </c>
      <c r="R22" s="0" t="n">
        <v>-8.75</v>
      </c>
      <c r="S22" s="0" t="s">
        <v>74</v>
      </c>
    </row>
    <row r="23" customFormat="false" ht="14.9" hidden="false" customHeight="false" outlineLevel="0" collapsed="false">
      <c r="A23" s="0" t="s">
        <v>72</v>
      </c>
      <c r="B23" s="0" t="n">
        <v>2018</v>
      </c>
      <c r="C23" s="0" t="n">
        <v>15</v>
      </c>
      <c r="D23" s="0" t="n">
        <v>16</v>
      </c>
      <c r="E23" s="0" t="n">
        <v>80</v>
      </c>
      <c r="F23" s="0" t="n">
        <v>2.489</v>
      </c>
      <c r="G23" s="0" t="n">
        <v>7.696</v>
      </c>
      <c r="H23" s="2" t="n">
        <v>34.5778</v>
      </c>
      <c r="I23" s="2" t="n">
        <v>16.9159</v>
      </c>
      <c r="J23" s="3" t="n">
        <f aca="false">E23</f>
        <v>80</v>
      </c>
      <c r="K23" s="0" t="n">
        <v>15.11</v>
      </c>
      <c r="L23" s="0" t="n">
        <v>2.27</v>
      </c>
      <c r="M23" s="0" t="n">
        <v>0.896</v>
      </c>
      <c r="N23" s="2" t="n">
        <v>-0.3385842881</v>
      </c>
      <c r="O23" s="0" t="n">
        <v>25.22</v>
      </c>
      <c r="P23" s="0" t="n">
        <v>0.05</v>
      </c>
      <c r="Q23" s="0" t="n">
        <v>0</v>
      </c>
      <c r="R23" s="0" t="n">
        <v>-8.21</v>
      </c>
      <c r="S23" s="0" t="s">
        <v>74</v>
      </c>
    </row>
    <row r="24" customFormat="false" ht="14.9" hidden="false" customHeight="false" outlineLevel="0" collapsed="false">
      <c r="A24" s="0" t="s">
        <v>72</v>
      </c>
      <c r="B24" s="0" t="n">
        <v>2018</v>
      </c>
      <c r="C24" s="0" t="n">
        <v>15</v>
      </c>
      <c r="D24" s="0" t="n">
        <v>16</v>
      </c>
      <c r="E24" s="0" t="n">
        <v>50</v>
      </c>
      <c r="F24" s="0" t="n">
        <v>2.494</v>
      </c>
      <c r="G24" s="0" t="n">
        <v>8.2</v>
      </c>
      <c r="H24" s="2" t="n">
        <v>34.2368</v>
      </c>
      <c r="I24" s="2" t="n">
        <v>25.5453</v>
      </c>
      <c r="J24" s="3" t="n">
        <f aca="false">E24</f>
        <v>50</v>
      </c>
      <c r="K24" s="0" t="n">
        <v>1.96</v>
      </c>
      <c r="L24" s="0" t="n">
        <v>0.28</v>
      </c>
      <c r="M24" s="0" t="n">
        <v>0.898</v>
      </c>
      <c r="N24" s="2" t="n">
        <v>-0.2158346972</v>
      </c>
      <c r="O24" s="0" t="n">
        <v>0.08</v>
      </c>
      <c r="P24" s="0" t="n">
        <v>0.03</v>
      </c>
      <c r="Q24" s="0" t="n">
        <v>0</v>
      </c>
      <c r="R24" s="0" t="n">
        <v>-1.44</v>
      </c>
      <c r="S24" s="0" t="s">
        <v>74</v>
      </c>
    </row>
    <row r="25" customFormat="false" ht="14.9" hidden="false" customHeight="false" outlineLevel="0" collapsed="false">
      <c r="A25" s="0" t="s">
        <v>72</v>
      </c>
      <c r="B25" s="0" t="n">
        <v>2018</v>
      </c>
      <c r="C25" s="0" t="n">
        <v>15</v>
      </c>
      <c r="D25" s="0" t="n">
        <v>16</v>
      </c>
      <c r="E25" s="0" t="n">
        <v>0</v>
      </c>
      <c r="F25" s="0" t="n">
        <v>2.5</v>
      </c>
      <c r="G25" s="0" t="n">
        <v>8.248</v>
      </c>
      <c r="H25" s="2" t="n">
        <v>33.7267</v>
      </c>
      <c r="I25" s="2" t="n">
        <v>27.4962</v>
      </c>
      <c r="J25" s="3" t="n">
        <f aca="false">E25</f>
        <v>0</v>
      </c>
      <c r="K25" s="0" t="n">
        <v>1.13</v>
      </c>
      <c r="L25" s="0" t="n">
        <v>0.21</v>
      </c>
      <c r="M25" s="0" t="n">
        <v>0.9</v>
      </c>
      <c r="N25" s="2" t="n">
        <v>-0.481792144</v>
      </c>
      <c r="O25" s="0" t="n">
        <v>0.05</v>
      </c>
      <c r="P25" s="0" t="n">
        <v>0.03</v>
      </c>
      <c r="Q25" s="0" t="n">
        <v>0</v>
      </c>
      <c r="R25" s="0" t="n">
        <v>-0.37</v>
      </c>
      <c r="S25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48576"/>
  <sheetViews>
    <sheetView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W1" activeCellId="0" sqref="W1"/>
    </sheetView>
  </sheetViews>
  <sheetFormatPr defaultColWidth="9.14453125" defaultRowHeight="13.8" zeroHeight="false" outlineLevelRow="0" outlineLevelCol="0"/>
  <sheetData>
    <row r="1" customFormat="false" ht="28.35" hidden="false" customHeight="false" outlineLevel="0" collapsed="false">
      <c r="A1" s="2" t="s">
        <v>75</v>
      </c>
      <c r="B1" s="2" t="s">
        <v>1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  <c r="P1" s="2" t="s">
        <v>89</v>
      </c>
      <c r="Q1" s="2" t="s">
        <v>90</v>
      </c>
      <c r="R1" s="2" t="s">
        <v>91</v>
      </c>
      <c r="S1" s="2" t="s">
        <v>92</v>
      </c>
      <c r="T1" s="2" t="s">
        <v>8</v>
      </c>
      <c r="U1" s="2" t="s">
        <v>77</v>
      </c>
      <c r="V1" s="2" t="s">
        <v>1</v>
      </c>
      <c r="W1" s="2" t="s">
        <v>67</v>
      </c>
    </row>
    <row r="2" customFormat="false" ht="14.9" hidden="false" customHeight="false" outlineLevel="0" collapsed="false">
      <c r="A2" s="2" t="n">
        <v>6</v>
      </c>
      <c r="B2" s="2" t="n">
        <v>5</v>
      </c>
      <c r="C2" s="2" t="n">
        <v>1</v>
      </c>
      <c r="D2" s="2" t="n">
        <v>1200.446</v>
      </c>
      <c r="E2" s="2" t="n">
        <v>34.5603</v>
      </c>
      <c r="F2" s="2" t="n">
        <v>34.5593</v>
      </c>
      <c r="G2" s="2" t="n">
        <v>27.4625</v>
      </c>
      <c r="H2" s="2" t="n">
        <v>27.4618</v>
      </c>
      <c r="I2" s="2" t="n">
        <v>0.683</v>
      </c>
      <c r="J2" s="2" t="n">
        <v>20.775</v>
      </c>
      <c r="K2" s="2" t="n">
        <v>6.552</v>
      </c>
      <c r="L2" s="2" t="n">
        <v>-110.00264</v>
      </c>
      <c r="M2" s="2" t="n">
        <v>20.50026</v>
      </c>
      <c r="N2" s="2" t="n">
        <v>3.837</v>
      </c>
      <c r="O2" s="2" t="n">
        <v>3.8358</v>
      </c>
      <c r="P2" s="2" t="n">
        <v>0.0702</v>
      </c>
      <c r="Q2" s="2" t="n">
        <v>12.3462</v>
      </c>
      <c r="R2" s="2" t="n">
        <v>4.5659</v>
      </c>
      <c r="S2" s="2" t="n">
        <v>0.0656</v>
      </c>
      <c r="T2" s="2" t="n">
        <v>7.539</v>
      </c>
      <c r="U2" s="2" t="n">
        <v>1200.446</v>
      </c>
      <c r="V2" s="2" t="n">
        <v>5</v>
      </c>
      <c r="W2" s="4"/>
      <c r="X2" s="4"/>
      <c r="Y2" s="4"/>
    </row>
    <row r="3" customFormat="false" ht="14.9" hidden="false" customHeight="false" outlineLevel="0" collapsed="false">
      <c r="A3" s="2" t="n">
        <v>6</v>
      </c>
      <c r="B3" s="2" t="n">
        <v>5</v>
      </c>
      <c r="C3" s="2" t="n">
        <v>3</v>
      </c>
      <c r="D3" s="2" t="n">
        <v>1000.373</v>
      </c>
      <c r="E3" s="2" t="n">
        <v>34.5386</v>
      </c>
      <c r="F3" s="2" t="n">
        <v>34.5367</v>
      </c>
      <c r="G3" s="2" t="n">
        <v>27.3784</v>
      </c>
      <c r="H3" s="2" t="n">
        <v>27.3773</v>
      </c>
      <c r="I3" s="2" t="n">
        <v>0.3053</v>
      </c>
      <c r="J3" s="2" t="n">
        <v>9.286</v>
      </c>
      <c r="K3" s="2" t="n">
        <v>2.973</v>
      </c>
      <c r="L3" s="2" t="n">
        <v>-110.00262</v>
      </c>
      <c r="M3" s="2" t="n">
        <v>20.50026</v>
      </c>
      <c r="N3" s="2" t="n">
        <v>4.4641</v>
      </c>
      <c r="O3" s="2" t="n">
        <v>4.4607</v>
      </c>
      <c r="P3" s="2" t="n">
        <v>0.0718</v>
      </c>
      <c r="Q3" s="2" t="n">
        <v>12.3476</v>
      </c>
      <c r="R3" s="2" t="n">
        <v>4.5643</v>
      </c>
      <c r="S3" s="2" t="n">
        <v>0.0633</v>
      </c>
      <c r="T3" s="2" t="n">
        <v>7.557</v>
      </c>
      <c r="U3" s="2" t="n">
        <v>1000.373</v>
      </c>
      <c r="V3" s="2" t="n">
        <v>5</v>
      </c>
      <c r="W3" s="4"/>
      <c r="X3" s="4"/>
      <c r="Y3" s="4"/>
    </row>
    <row r="4" customFormat="false" ht="14.9" hidden="false" customHeight="false" outlineLevel="0" collapsed="false">
      <c r="A4" s="2" t="n">
        <v>6</v>
      </c>
      <c r="B4" s="2" t="n">
        <v>5</v>
      </c>
      <c r="C4" s="2" t="n">
        <v>5</v>
      </c>
      <c r="D4" s="2" t="n">
        <v>800.25</v>
      </c>
      <c r="E4" s="2" t="n">
        <v>34.5177</v>
      </c>
      <c r="F4" s="2" t="n">
        <v>34.5157</v>
      </c>
      <c r="G4" s="2" t="n">
        <v>27.2599</v>
      </c>
      <c r="H4" s="2" t="n">
        <v>27.2582</v>
      </c>
      <c r="I4" s="2" t="n">
        <v>0.0902</v>
      </c>
      <c r="J4" s="2" t="n">
        <v>2.743</v>
      </c>
      <c r="K4" s="2" t="n">
        <v>0.897</v>
      </c>
      <c r="L4" s="2" t="n">
        <v>-110.00264</v>
      </c>
      <c r="M4" s="2" t="n">
        <v>20.50028</v>
      </c>
      <c r="N4" s="2" t="n">
        <v>5.3501</v>
      </c>
      <c r="O4" s="2" t="n">
        <v>5.3507</v>
      </c>
      <c r="P4" s="2" t="n">
        <v>0.072</v>
      </c>
      <c r="Q4" s="2" t="n">
        <v>12.3477</v>
      </c>
      <c r="R4" s="2" t="n">
        <v>4.5642</v>
      </c>
      <c r="S4" s="2" t="n">
        <v>0.0606</v>
      </c>
      <c r="T4" s="2" t="n">
        <v>7.58</v>
      </c>
      <c r="U4" s="2" t="n">
        <v>800.25</v>
      </c>
      <c r="V4" s="2" t="n">
        <v>5</v>
      </c>
      <c r="W4" s="4"/>
      <c r="X4" s="4"/>
      <c r="Y4" s="4"/>
    </row>
    <row r="5" customFormat="false" ht="14.9" hidden="false" customHeight="false" outlineLevel="0" collapsed="false">
      <c r="A5" s="2" t="n">
        <v>6</v>
      </c>
      <c r="B5" s="2" t="n">
        <v>5</v>
      </c>
      <c r="C5" s="2" t="n">
        <v>6</v>
      </c>
      <c r="D5" s="2" t="n">
        <v>700.095</v>
      </c>
      <c r="E5" s="2" t="n">
        <v>34.509</v>
      </c>
      <c r="F5" s="2" t="n">
        <v>34.5072</v>
      </c>
      <c r="G5" s="2" t="n">
        <v>27.1804</v>
      </c>
      <c r="H5" s="2" t="n">
        <v>27.1789</v>
      </c>
      <c r="I5" s="2" t="n">
        <v>0.0582</v>
      </c>
      <c r="J5" s="2" t="n">
        <v>1.769</v>
      </c>
      <c r="K5" s="2" t="n">
        <v>0.586</v>
      </c>
      <c r="L5" s="2" t="n">
        <v>-110.00262</v>
      </c>
      <c r="M5" s="2" t="n">
        <v>20.50024</v>
      </c>
      <c r="N5" s="2" t="n">
        <v>5.9384</v>
      </c>
      <c r="O5" s="2" t="n">
        <v>5.9382</v>
      </c>
      <c r="P5" s="2" t="n">
        <v>0.0725</v>
      </c>
      <c r="Q5" s="2" t="n">
        <v>12.3476</v>
      </c>
      <c r="R5" s="2" t="n">
        <v>4.5643</v>
      </c>
      <c r="S5" s="2" t="n">
        <v>0.0604</v>
      </c>
      <c r="T5" s="4"/>
      <c r="U5" s="2" t="n">
        <v>700.095</v>
      </c>
      <c r="V5" s="2" t="n">
        <v>5</v>
      </c>
      <c r="W5" s="4"/>
      <c r="X5" s="4"/>
      <c r="Y5" s="4"/>
    </row>
    <row r="6" customFormat="false" ht="14.9" hidden="false" customHeight="false" outlineLevel="0" collapsed="false">
      <c r="A6" s="2" t="n">
        <v>6</v>
      </c>
      <c r="B6" s="2" t="n">
        <v>5</v>
      </c>
      <c r="C6" s="2" t="n">
        <v>7</v>
      </c>
      <c r="D6" s="2" t="n">
        <v>599.559</v>
      </c>
      <c r="E6" s="2" t="n">
        <v>34.511</v>
      </c>
      <c r="F6" s="2" t="n">
        <v>34.5089</v>
      </c>
      <c r="G6" s="2" t="n">
        <v>27.084</v>
      </c>
      <c r="H6" s="2" t="n">
        <v>27.0823</v>
      </c>
      <c r="I6" s="2" t="n">
        <v>0.0404</v>
      </c>
      <c r="J6" s="2" t="n">
        <v>1.231</v>
      </c>
      <c r="K6" s="2" t="n">
        <v>0.415</v>
      </c>
      <c r="L6" s="2" t="n">
        <v>-110.00262</v>
      </c>
      <c r="M6" s="2" t="n">
        <v>20.50026</v>
      </c>
      <c r="N6" s="2" t="n">
        <v>6.6863</v>
      </c>
      <c r="O6" s="2" t="n">
        <v>6.6868</v>
      </c>
      <c r="P6" s="2" t="n">
        <v>0.0723</v>
      </c>
      <c r="Q6" s="2" t="n">
        <v>12.3479</v>
      </c>
      <c r="R6" s="2" t="n">
        <v>4.564</v>
      </c>
      <c r="S6" s="2" t="n">
        <v>0.0552</v>
      </c>
      <c r="T6" s="2" t="n">
        <v>7.557</v>
      </c>
      <c r="U6" s="2" t="n">
        <v>599.559</v>
      </c>
      <c r="V6" s="2" t="n">
        <v>5</v>
      </c>
      <c r="W6" s="4"/>
      <c r="X6" s="4"/>
      <c r="Y6" s="4"/>
    </row>
    <row r="7" customFormat="false" ht="14.9" hidden="false" customHeight="false" outlineLevel="0" collapsed="false">
      <c r="A7" s="2" t="n">
        <v>6</v>
      </c>
      <c r="B7" s="2" t="n">
        <v>5</v>
      </c>
      <c r="C7" s="2" t="n">
        <v>8</v>
      </c>
      <c r="D7" s="2" t="n">
        <v>499.896</v>
      </c>
      <c r="E7" s="2" t="n">
        <v>34.5355</v>
      </c>
      <c r="F7" s="2" t="n">
        <v>34.5334</v>
      </c>
      <c r="G7" s="2" t="n">
        <v>26.9578</v>
      </c>
      <c r="H7" s="2" t="n">
        <v>26.9562</v>
      </c>
      <c r="I7" s="2" t="n">
        <v>0.0313</v>
      </c>
      <c r="J7" s="2" t="n">
        <v>0.952</v>
      </c>
      <c r="K7" s="2" t="n">
        <v>0.329</v>
      </c>
      <c r="L7" s="2" t="n">
        <v>-110.00262</v>
      </c>
      <c r="M7" s="2" t="n">
        <v>20.50028</v>
      </c>
      <c r="N7" s="2" t="n">
        <v>7.7197</v>
      </c>
      <c r="O7" s="2" t="n">
        <v>7.7197</v>
      </c>
      <c r="P7" s="2" t="n">
        <v>0.0732</v>
      </c>
      <c r="Q7" s="2" t="n">
        <v>12.3496</v>
      </c>
      <c r="R7" s="2" t="n">
        <v>4.5621</v>
      </c>
      <c r="S7" s="2" t="n">
        <v>0.0538</v>
      </c>
      <c r="T7" s="4"/>
      <c r="U7" s="2" t="n">
        <v>499.896</v>
      </c>
      <c r="V7" s="2" t="n">
        <v>5</v>
      </c>
      <c r="W7" s="2" t="n">
        <v>-0.03265926986</v>
      </c>
      <c r="X7" s="4"/>
      <c r="Y7" s="4"/>
    </row>
    <row r="8" customFormat="false" ht="14.9" hidden="false" customHeight="false" outlineLevel="0" collapsed="false">
      <c r="A8" s="2" t="n">
        <v>6</v>
      </c>
      <c r="B8" s="2" t="n">
        <v>5</v>
      </c>
      <c r="C8" s="2" t="n">
        <v>10</v>
      </c>
      <c r="D8" s="2" t="n">
        <v>400.442</v>
      </c>
      <c r="E8" s="2" t="n">
        <v>34.5495</v>
      </c>
      <c r="F8" s="2" t="n">
        <v>34.5475</v>
      </c>
      <c r="G8" s="2" t="n">
        <v>26.8026</v>
      </c>
      <c r="H8" s="2" t="n">
        <v>26.801</v>
      </c>
      <c r="I8" s="2" t="n">
        <v>0.0505</v>
      </c>
      <c r="J8" s="2" t="n">
        <v>1.537</v>
      </c>
      <c r="K8" s="2" t="n">
        <v>0.544</v>
      </c>
      <c r="L8" s="2" t="n">
        <v>-110.00262</v>
      </c>
      <c r="M8" s="2" t="n">
        <v>20.50026</v>
      </c>
      <c r="N8" s="2" t="n">
        <v>8.8088</v>
      </c>
      <c r="O8" s="2" t="n">
        <v>8.8087</v>
      </c>
      <c r="P8" s="2" t="n">
        <v>0.0729</v>
      </c>
      <c r="Q8" s="2" t="n">
        <v>12.35</v>
      </c>
      <c r="R8" s="2" t="n">
        <v>4.5616</v>
      </c>
      <c r="S8" s="2" t="n">
        <v>0.0509</v>
      </c>
      <c r="T8" s="2" t="n">
        <v>7.553</v>
      </c>
      <c r="U8" s="2" t="n">
        <v>400.442</v>
      </c>
      <c r="V8" s="2" t="n">
        <v>5</v>
      </c>
      <c r="W8" s="2" t="n">
        <v>0.003131710809</v>
      </c>
      <c r="X8" s="4"/>
      <c r="Y8" s="4"/>
    </row>
    <row r="9" customFormat="false" ht="14.9" hidden="false" customHeight="false" outlineLevel="0" collapsed="false">
      <c r="A9" s="2" t="n">
        <v>6</v>
      </c>
      <c r="B9" s="2" t="n">
        <v>5</v>
      </c>
      <c r="C9" s="2" t="n">
        <v>12</v>
      </c>
      <c r="D9" s="2" t="n">
        <v>300.296</v>
      </c>
      <c r="E9" s="2" t="n">
        <v>34.6458</v>
      </c>
      <c r="F9" s="2" t="n">
        <v>34.6444</v>
      </c>
      <c r="G9" s="2" t="n">
        <v>26.5747</v>
      </c>
      <c r="H9" s="2" t="n">
        <v>26.5735</v>
      </c>
      <c r="I9" s="2" t="n">
        <v>0.0434</v>
      </c>
      <c r="J9" s="2" t="n">
        <v>1.322</v>
      </c>
      <c r="K9" s="2" t="n">
        <v>0.487</v>
      </c>
      <c r="L9" s="2" t="n">
        <v>-110.00262</v>
      </c>
      <c r="M9" s="2" t="n">
        <v>20.50026</v>
      </c>
      <c r="N9" s="2" t="n">
        <v>10.6164</v>
      </c>
      <c r="O9" s="2" t="n">
        <v>10.6171</v>
      </c>
      <c r="P9" s="2" t="n">
        <v>0.0731</v>
      </c>
      <c r="Q9" s="2" t="n">
        <v>12.3523</v>
      </c>
      <c r="R9" s="2" t="n">
        <v>4.559</v>
      </c>
      <c r="S9" s="2" t="n">
        <v>0.0508</v>
      </c>
      <c r="T9" s="2" t="n">
        <v>7.552</v>
      </c>
      <c r="U9" s="2" t="n">
        <v>300.296</v>
      </c>
      <c r="V9" s="2" t="n">
        <v>5</v>
      </c>
      <c r="W9" s="2" t="n">
        <v>0.1462956335</v>
      </c>
      <c r="X9" s="4"/>
      <c r="Y9" s="4"/>
    </row>
    <row r="10" customFormat="false" ht="14.9" hidden="false" customHeight="false" outlineLevel="0" collapsed="false">
      <c r="A10" s="2" t="n">
        <v>6</v>
      </c>
      <c r="B10" s="2" t="n">
        <v>5</v>
      </c>
      <c r="C10" s="2" t="n">
        <v>14</v>
      </c>
      <c r="D10" s="2" t="n">
        <v>200.779</v>
      </c>
      <c r="E10" s="2" t="n">
        <v>34.7299</v>
      </c>
      <c r="F10" s="2" t="n">
        <v>34.7281</v>
      </c>
      <c r="G10" s="2" t="n">
        <v>26.3281</v>
      </c>
      <c r="H10" s="2" t="n">
        <v>26.3265</v>
      </c>
      <c r="I10" s="2" t="n">
        <v>0.0751</v>
      </c>
      <c r="J10" s="2" t="n">
        <v>2.286</v>
      </c>
      <c r="K10" s="2" t="n">
        <v>0.872</v>
      </c>
      <c r="L10" s="2" t="n">
        <v>-110.00262</v>
      </c>
      <c r="M10" s="2" t="n">
        <v>20.50026</v>
      </c>
      <c r="N10" s="2" t="n">
        <v>12.2933</v>
      </c>
      <c r="O10" s="2" t="n">
        <v>12.2943</v>
      </c>
      <c r="P10" s="2" t="n">
        <v>0.0689</v>
      </c>
      <c r="Q10" s="2" t="n">
        <v>12.351</v>
      </c>
      <c r="R10" s="2" t="n">
        <v>4.5604</v>
      </c>
      <c r="S10" s="2" t="n">
        <v>0.0507</v>
      </c>
      <c r="T10" s="2" t="n">
        <v>7.557</v>
      </c>
      <c r="U10" s="2" t="n">
        <v>200.779</v>
      </c>
      <c r="V10" s="2" t="n">
        <v>5</v>
      </c>
      <c r="W10" s="2" t="n">
        <v>0.2178775948</v>
      </c>
      <c r="X10" s="4"/>
      <c r="Y10" s="4"/>
    </row>
    <row r="11" customFormat="false" ht="14.9" hidden="false" customHeight="false" outlineLevel="0" collapsed="false">
      <c r="A11" s="2" t="n">
        <v>6</v>
      </c>
      <c r="B11" s="2" t="n">
        <v>5</v>
      </c>
      <c r="C11" s="2" t="n">
        <v>20</v>
      </c>
      <c r="D11" s="2" t="n">
        <v>101.384</v>
      </c>
      <c r="E11" s="2" t="n">
        <v>34.5383</v>
      </c>
      <c r="F11" s="2" t="n">
        <v>34.5361</v>
      </c>
      <c r="G11" s="2" t="n">
        <v>25.6371</v>
      </c>
      <c r="H11" s="2" t="n">
        <v>25.6351</v>
      </c>
      <c r="I11" s="2" t="n">
        <v>1.3312</v>
      </c>
      <c r="J11" s="2" t="n">
        <v>40.559</v>
      </c>
      <c r="K11" s="2" t="n">
        <v>16.291</v>
      </c>
      <c r="L11" s="2" t="n">
        <v>-110.00264</v>
      </c>
      <c r="M11" s="2" t="n">
        <v>20.50024</v>
      </c>
      <c r="N11" s="2" t="n">
        <v>14.9184</v>
      </c>
      <c r="O11" s="2" t="n">
        <v>14.9196</v>
      </c>
      <c r="P11" s="2" t="n">
        <v>0.177</v>
      </c>
      <c r="Q11" s="2" t="n">
        <v>12.3607</v>
      </c>
      <c r="R11" s="2" t="n">
        <v>4.5494</v>
      </c>
      <c r="S11" s="2" t="n">
        <v>0.06</v>
      </c>
      <c r="T11" s="4"/>
      <c r="U11" s="2" t="n">
        <v>101.384</v>
      </c>
      <c r="V11" s="2" t="n">
        <v>5</v>
      </c>
      <c r="W11" s="2" t="n">
        <v>0.2536685755</v>
      </c>
      <c r="X11" s="4"/>
      <c r="Y11" s="4"/>
    </row>
    <row r="12" customFormat="false" ht="14.9" hidden="false" customHeight="false" outlineLevel="0" collapsed="false">
      <c r="A12" s="2" t="n">
        <v>6</v>
      </c>
      <c r="B12" s="2" t="n">
        <v>5</v>
      </c>
      <c r="C12" s="2" t="n">
        <v>22</v>
      </c>
      <c r="D12" s="2" t="n">
        <v>76.26</v>
      </c>
      <c r="E12" s="2" t="n">
        <v>34.3092</v>
      </c>
      <c r="F12" s="2" t="n">
        <v>34.3087</v>
      </c>
      <c r="G12" s="2" t="n">
        <v>25.0443</v>
      </c>
      <c r="H12" s="2" t="n">
        <v>25.0444</v>
      </c>
      <c r="I12" s="2" t="n">
        <v>3.6413</v>
      </c>
      <c r="J12" s="2" t="n">
        <v>111.013</v>
      </c>
      <c r="K12" s="2" t="n">
        <v>46.137</v>
      </c>
      <c r="L12" s="2" t="n">
        <v>-110.00264</v>
      </c>
      <c r="M12" s="2" t="n">
        <v>20.50024</v>
      </c>
      <c r="N12" s="2" t="n">
        <v>16.7567</v>
      </c>
      <c r="O12" s="2" t="n">
        <v>16.7545</v>
      </c>
      <c r="P12" s="2" t="n">
        <v>0.522</v>
      </c>
      <c r="Q12" s="2" t="n">
        <v>12.3861</v>
      </c>
      <c r="R12" s="2" t="n">
        <v>4.5206</v>
      </c>
      <c r="S12" s="2" t="n">
        <v>0.118</v>
      </c>
      <c r="T12" s="4"/>
      <c r="U12" s="2" t="n">
        <v>76.26</v>
      </c>
      <c r="V12" s="2" t="n">
        <v>5</v>
      </c>
      <c r="W12" s="2" t="n">
        <v>0.3610415175</v>
      </c>
      <c r="X12" s="4"/>
      <c r="Y12" s="4"/>
    </row>
    <row r="13" customFormat="false" ht="14.9" hidden="false" customHeight="false" outlineLevel="0" collapsed="false">
      <c r="A13" s="2" t="n">
        <v>6</v>
      </c>
      <c r="B13" s="2" t="n">
        <v>5</v>
      </c>
      <c r="C13" s="2" t="n">
        <v>24</v>
      </c>
      <c r="D13" s="2" t="n">
        <v>2.586</v>
      </c>
      <c r="E13" s="2" t="n">
        <v>34.3597</v>
      </c>
      <c r="F13" s="2" t="n">
        <v>34.3594</v>
      </c>
      <c r="G13" s="2" t="n">
        <v>22.9398</v>
      </c>
      <c r="H13" s="2" t="n">
        <v>22.9395</v>
      </c>
      <c r="I13" s="2" t="n">
        <v>6.7194</v>
      </c>
      <c r="J13" s="2" t="n">
        <v>205.274</v>
      </c>
      <c r="K13" s="2" t="n">
        <v>98.426</v>
      </c>
      <c r="L13" s="2" t="n">
        <v>-110.00264</v>
      </c>
      <c r="M13" s="2" t="n">
        <v>20.50026</v>
      </c>
      <c r="N13" s="2" t="n">
        <v>24.7281</v>
      </c>
      <c r="O13" s="2" t="n">
        <v>24.7283</v>
      </c>
      <c r="P13" s="2" t="n">
        <v>0.119</v>
      </c>
      <c r="Q13" s="2" t="n">
        <v>12.3904</v>
      </c>
      <c r="R13" s="2" t="n">
        <v>4.5157</v>
      </c>
      <c r="S13" s="2" t="n">
        <v>3.58</v>
      </c>
      <c r="T13" s="4"/>
      <c r="U13" s="2" t="n">
        <v>2.586</v>
      </c>
      <c r="V13" s="2" t="n">
        <v>5</v>
      </c>
      <c r="W13" s="2" t="n">
        <v>0.2536685755</v>
      </c>
      <c r="X13" s="4"/>
      <c r="Y13" s="4"/>
    </row>
    <row r="14" customFormat="false" ht="14.9" hidden="false" customHeight="false" outlineLevel="0" collapsed="false">
      <c r="A14" s="2" t="n">
        <v>16</v>
      </c>
      <c r="B14" s="2" t="n">
        <v>15</v>
      </c>
      <c r="C14" s="2" t="n">
        <v>1</v>
      </c>
      <c r="D14" s="2" t="n">
        <v>1199.719</v>
      </c>
      <c r="E14" s="2" t="n">
        <v>34.5681</v>
      </c>
      <c r="F14" s="2" t="n">
        <v>34.5669</v>
      </c>
      <c r="G14" s="2" t="n">
        <v>27.4735</v>
      </c>
      <c r="H14" s="2" t="n">
        <v>27.4735</v>
      </c>
      <c r="I14" s="2" t="n">
        <v>0.986</v>
      </c>
      <c r="J14" s="2" t="n">
        <v>29.988</v>
      </c>
      <c r="K14" s="2" t="n">
        <v>9.447</v>
      </c>
      <c r="L14" s="2" t="n">
        <v>-109.99844</v>
      </c>
      <c r="M14" s="2" t="n">
        <v>15.07779</v>
      </c>
      <c r="N14" s="2" t="n">
        <v>3.7887</v>
      </c>
      <c r="O14" s="2" t="n">
        <v>3.7888</v>
      </c>
      <c r="P14" s="2" t="n">
        <v>0.0689</v>
      </c>
      <c r="Q14" s="2" t="n">
        <v>12.3066</v>
      </c>
      <c r="R14" s="2" t="n">
        <v>4.6114</v>
      </c>
      <c r="S14" s="2" t="n">
        <v>0.0726</v>
      </c>
      <c r="T14" s="2" t="n">
        <v>8.218</v>
      </c>
      <c r="U14" s="4"/>
      <c r="V14" s="4"/>
      <c r="W14" s="4"/>
    </row>
    <row r="15" customFormat="false" ht="14.9" hidden="false" customHeight="false" outlineLevel="0" collapsed="false">
      <c r="A15" s="2" t="n">
        <v>16</v>
      </c>
      <c r="B15" s="2" t="n">
        <v>15</v>
      </c>
      <c r="C15" s="2" t="n">
        <v>3</v>
      </c>
      <c r="D15" s="2" t="n">
        <v>1000.795</v>
      </c>
      <c r="E15" s="2" t="n">
        <v>34.5519</v>
      </c>
      <c r="F15" s="2" t="n">
        <v>34.5501</v>
      </c>
      <c r="G15" s="2" t="n">
        <v>27.3912</v>
      </c>
      <c r="H15" s="2" t="n">
        <v>27.3912</v>
      </c>
      <c r="I15" s="2" t="n">
        <v>0.4985</v>
      </c>
      <c r="J15" s="2" t="n">
        <v>15.163</v>
      </c>
      <c r="K15" s="2" t="n">
        <v>4.852</v>
      </c>
      <c r="L15" s="2" t="n">
        <v>-109.99844</v>
      </c>
      <c r="M15" s="2" t="n">
        <v>15.07778</v>
      </c>
      <c r="N15" s="2" t="n">
        <v>4.4433</v>
      </c>
      <c r="O15" s="2" t="n">
        <v>4.4432</v>
      </c>
      <c r="P15" s="2" t="n">
        <v>0.0696</v>
      </c>
      <c r="Q15" s="2" t="n">
        <v>12.308</v>
      </c>
      <c r="R15" s="2" t="n">
        <v>4.6097</v>
      </c>
      <c r="S15" s="2" t="n">
        <v>0.0697</v>
      </c>
      <c r="T15" s="2" t="n">
        <v>7.583</v>
      </c>
      <c r="U15" s="4"/>
      <c r="V15" s="4"/>
      <c r="W15" s="4"/>
    </row>
    <row r="16" customFormat="false" ht="14.9" hidden="false" customHeight="false" outlineLevel="0" collapsed="false">
      <c r="A16" s="2" t="n">
        <v>16</v>
      </c>
      <c r="B16" s="2" t="n">
        <v>15</v>
      </c>
      <c r="C16" s="2" t="n">
        <v>5</v>
      </c>
      <c r="D16" s="2" t="n">
        <v>800.234</v>
      </c>
      <c r="E16" s="2" t="n">
        <v>34.5347</v>
      </c>
      <c r="F16" s="2" t="n">
        <v>34.5327</v>
      </c>
      <c r="G16" s="2" t="n">
        <v>27.2514</v>
      </c>
      <c r="H16" s="2" t="n">
        <v>27.2514</v>
      </c>
      <c r="I16" s="2" t="n">
        <v>0.077</v>
      </c>
      <c r="J16" s="2" t="n">
        <v>2.342</v>
      </c>
      <c r="K16" s="2" t="n">
        <v>0.769</v>
      </c>
      <c r="L16" s="2" t="n">
        <v>-109.99844</v>
      </c>
      <c r="M16" s="2" t="n">
        <v>15.07776</v>
      </c>
      <c r="N16" s="2" t="n">
        <v>5.5336</v>
      </c>
      <c r="O16" s="2" t="n">
        <v>5.5334</v>
      </c>
      <c r="P16" s="2" t="n">
        <v>0.0713</v>
      </c>
      <c r="Q16" s="2" t="n">
        <v>12.3097</v>
      </c>
      <c r="R16" s="2" t="n">
        <v>4.6079</v>
      </c>
      <c r="S16" s="2" t="n">
        <v>0.0584</v>
      </c>
      <c r="T16" s="2" t="n">
        <v>7.549</v>
      </c>
      <c r="U16" s="4"/>
      <c r="V16" s="4"/>
      <c r="W16" s="4"/>
    </row>
    <row r="17" customFormat="false" ht="14.9" hidden="false" customHeight="false" outlineLevel="0" collapsed="false">
      <c r="A17" s="2" t="n">
        <v>16</v>
      </c>
      <c r="B17" s="2" t="n">
        <v>15</v>
      </c>
      <c r="C17" s="2" t="n">
        <v>7</v>
      </c>
      <c r="D17" s="2" t="n">
        <v>599.904</v>
      </c>
      <c r="E17" s="2" t="n">
        <v>34.5366</v>
      </c>
      <c r="F17" s="2" t="n">
        <v>34.5345</v>
      </c>
      <c r="G17" s="2" t="n">
        <v>27.0944</v>
      </c>
      <c r="H17" s="2" t="n">
        <v>27.0944</v>
      </c>
      <c r="I17" s="2" t="n">
        <v>0.0515</v>
      </c>
      <c r="J17" s="2" t="n">
        <v>1.568</v>
      </c>
      <c r="K17" s="2" t="n">
        <v>0.53</v>
      </c>
      <c r="L17" s="2" t="n">
        <v>-109.99844</v>
      </c>
      <c r="M17" s="2" t="n">
        <v>15.0778</v>
      </c>
      <c r="N17" s="2" t="n">
        <v>6.7595</v>
      </c>
      <c r="O17" s="2" t="n">
        <v>6.7588</v>
      </c>
      <c r="P17" s="2" t="n">
        <v>0.073</v>
      </c>
      <c r="Q17" s="2" t="n">
        <v>12.3084</v>
      </c>
      <c r="R17" s="2" t="n">
        <v>4.6093</v>
      </c>
      <c r="S17" s="2" t="n">
        <v>0.0601</v>
      </c>
      <c r="T17" s="2" t="n">
        <v>7.528</v>
      </c>
      <c r="U17" s="4"/>
      <c r="V17" s="4"/>
      <c r="W17" s="4"/>
    </row>
    <row r="18" customFormat="false" ht="14.9" hidden="false" customHeight="false" outlineLevel="0" collapsed="false">
      <c r="A18" s="2" t="n">
        <v>16</v>
      </c>
      <c r="B18" s="2" t="n">
        <v>15</v>
      </c>
      <c r="C18" s="2" t="n">
        <v>10</v>
      </c>
      <c r="D18" s="2" t="n">
        <v>400.357</v>
      </c>
      <c r="E18" s="2" t="n">
        <v>34.6034</v>
      </c>
      <c r="F18" s="2" t="n">
        <v>34.6019</v>
      </c>
      <c r="G18" s="2" t="n">
        <v>26.7862</v>
      </c>
      <c r="H18" s="2" t="n">
        <v>26.7862</v>
      </c>
      <c r="I18" s="2" t="n">
        <v>0.0266</v>
      </c>
      <c r="J18" s="2" t="n">
        <v>0.811</v>
      </c>
      <c r="K18" s="2" t="n">
        <v>0.289</v>
      </c>
      <c r="L18" s="2" t="n">
        <v>-109.99844</v>
      </c>
      <c r="M18" s="2" t="n">
        <v>15.07776</v>
      </c>
      <c r="N18" s="2" t="n">
        <v>9.1773</v>
      </c>
      <c r="O18" s="2" t="n">
        <v>9.1733</v>
      </c>
      <c r="P18" s="2" t="n">
        <v>0.0733</v>
      </c>
      <c r="Q18" s="2" t="n">
        <v>12.3118</v>
      </c>
      <c r="R18" s="2" t="n">
        <v>4.6054</v>
      </c>
      <c r="S18" s="2" t="n">
        <v>0.0509</v>
      </c>
      <c r="T18" s="4"/>
      <c r="U18" s="4"/>
      <c r="V18" s="4"/>
      <c r="W18" s="2" t="n">
        <v>0.1319558101</v>
      </c>
    </row>
    <row r="19" customFormat="false" ht="14.9" hidden="false" customHeight="false" outlineLevel="0" collapsed="false">
      <c r="A19" s="2" t="n">
        <v>16</v>
      </c>
      <c r="B19" s="2" t="n">
        <v>15</v>
      </c>
      <c r="C19" s="2" t="n">
        <v>12</v>
      </c>
      <c r="D19" s="2" t="n">
        <v>300.567</v>
      </c>
      <c r="E19" s="2" t="n">
        <v>34.6778</v>
      </c>
      <c r="F19" s="2" t="n">
        <v>34.6758</v>
      </c>
      <c r="G19" s="2" t="n">
        <v>26.6079</v>
      </c>
      <c r="H19" s="2" t="n">
        <v>26.6079</v>
      </c>
      <c r="I19" s="2" t="n">
        <v>0.0264</v>
      </c>
      <c r="J19" s="2" t="n">
        <v>0.804</v>
      </c>
      <c r="K19" s="2" t="n">
        <v>0.296</v>
      </c>
      <c r="L19" s="2" t="n">
        <v>-109.9984</v>
      </c>
      <c r="M19" s="2" t="n">
        <v>15.07777</v>
      </c>
      <c r="N19" s="2" t="n">
        <v>10.5695</v>
      </c>
      <c r="O19" s="2" t="n">
        <v>10.5697</v>
      </c>
      <c r="P19" s="2" t="n">
        <v>0.072</v>
      </c>
      <c r="Q19" s="2" t="n">
        <v>12.3161</v>
      </c>
      <c r="R19" s="2" t="n">
        <v>4.6004</v>
      </c>
      <c r="S19" s="2" t="n">
        <v>0.0507</v>
      </c>
      <c r="T19" s="2" t="n">
        <v>7.566</v>
      </c>
      <c r="U19" s="4"/>
      <c r="V19" s="4"/>
      <c r="W19" s="2" t="n">
        <v>-0.0521685761</v>
      </c>
    </row>
    <row r="20" customFormat="false" ht="14.9" hidden="false" customHeight="false" outlineLevel="0" collapsed="false">
      <c r="A20" s="2" t="n">
        <v>16</v>
      </c>
      <c r="B20" s="2" t="n">
        <v>15</v>
      </c>
      <c r="C20" s="2" t="n">
        <v>15</v>
      </c>
      <c r="D20" s="2" t="n">
        <v>200.938</v>
      </c>
      <c r="E20" s="2" t="n">
        <v>34.7287</v>
      </c>
      <c r="F20" s="2" t="n">
        <v>34.727</v>
      </c>
      <c r="G20" s="2" t="n">
        <v>26.4557</v>
      </c>
      <c r="H20" s="2" t="n">
        <v>26.4557</v>
      </c>
      <c r="I20" s="2" t="n">
        <v>0.0237</v>
      </c>
      <c r="J20" s="2" t="n">
        <v>0.721</v>
      </c>
      <c r="K20" s="2" t="n">
        <v>0.271</v>
      </c>
      <c r="L20" s="2" t="n">
        <v>-109.99842</v>
      </c>
      <c r="M20" s="2" t="n">
        <v>15.07776</v>
      </c>
      <c r="N20" s="2" t="n">
        <v>11.6164</v>
      </c>
      <c r="O20" s="2" t="n">
        <v>11.6156</v>
      </c>
      <c r="P20" s="2" t="n">
        <v>0.0714</v>
      </c>
      <c r="Q20" s="2" t="n">
        <v>12.3193</v>
      </c>
      <c r="R20" s="2" t="n">
        <v>4.5967</v>
      </c>
      <c r="S20" s="2" t="n">
        <v>0.0507</v>
      </c>
      <c r="T20" s="4"/>
      <c r="U20" s="4"/>
      <c r="V20" s="4"/>
      <c r="W20" s="2" t="n">
        <v>0.6024959083</v>
      </c>
    </row>
    <row r="21" customFormat="false" ht="14.9" hidden="false" customHeight="false" outlineLevel="0" collapsed="false">
      <c r="A21" s="2" t="n">
        <v>16</v>
      </c>
      <c r="B21" s="2" t="n">
        <v>15</v>
      </c>
      <c r="C21" s="2" t="n">
        <v>17</v>
      </c>
      <c r="D21" s="2" t="n">
        <v>150.44</v>
      </c>
      <c r="E21" s="2" t="n">
        <v>34.7604</v>
      </c>
      <c r="F21" s="2" t="n">
        <v>34.7592</v>
      </c>
      <c r="G21" s="2" t="n">
        <v>26.2954</v>
      </c>
      <c r="H21" s="2" t="n">
        <v>26.2954</v>
      </c>
      <c r="I21" s="2" t="n">
        <v>0.024</v>
      </c>
      <c r="J21" s="2" t="n">
        <v>0.73</v>
      </c>
      <c r="K21" s="2" t="n">
        <v>0.28</v>
      </c>
      <c r="L21" s="2" t="n">
        <v>-109.99844</v>
      </c>
      <c r="M21" s="2" t="n">
        <v>15.07776</v>
      </c>
      <c r="N21" s="2" t="n">
        <v>12.5761</v>
      </c>
      <c r="O21" s="2" t="n">
        <v>12.5729</v>
      </c>
      <c r="P21" s="2" t="n">
        <v>0.113</v>
      </c>
      <c r="Q21" s="2" t="n">
        <v>12.3244</v>
      </c>
      <c r="R21" s="2" t="n">
        <v>4.5909</v>
      </c>
      <c r="S21" s="2" t="n">
        <v>0.0507</v>
      </c>
      <c r="T21" s="2" t="n">
        <v>7.591</v>
      </c>
      <c r="U21" s="4"/>
      <c r="V21" s="4"/>
      <c r="W21" s="2" t="n">
        <v>0.3365384615</v>
      </c>
    </row>
    <row r="22" customFormat="false" ht="14.9" hidden="false" customHeight="false" outlineLevel="0" collapsed="false">
      <c r="A22" s="2" t="n">
        <v>16</v>
      </c>
      <c r="B22" s="2" t="n">
        <v>15</v>
      </c>
      <c r="C22" s="2" t="n">
        <v>19</v>
      </c>
      <c r="D22" s="2" t="n">
        <v>100.79</v>
      </c>
      <c r="E22" s="2" t="n">
        <v>34.6829</v>
      </c>
      <c r="F22" s="2" t="n">
        <v>34.6836</v>
      </c>
      <c r="G22" s="2" t="n">
        <v>25.6045</v>
      </c>
      <c r="H22" s="2" t="n">
        <v>25.6045</v>
      </c>
      <c r="I22" s="2" t="n">
        <v>0.0516</v>
      </c>
      <c r="J22" s="2" t="n">
        <v>1.571</v>
      </c>
      <c r="K22" s="2" t="n">
        <v>0.64</v>
      </c>
      <c r="L22" s="2" t="n">
        <v>-109.99842</v>
      </c>
      <c r="M22" s="2" t="n">
        <v>15.07774</v>
      </c>
      <c r="N22" s="2" t="n">
        <v>15.5701</v>
      </c>
      <c r="O22" s="2" t="n">
        <v>15.5489</v>
      </c>
      <c r="P22" s="2" t="n">
        <v>0.351</v>
      </c>
      <c r="Q22" s="2" t="n">
        <v>12.3282</v>
      </c>
      <c r="R22" s="2" t="n">
        <v>4.5865</v>
      </c>
      <c r="S22" s="2" t="n">
        <v>0.1</v>
      </c>
      <c r="T22" s="2" t="n">
        <v>7.61</v>
      </c>
      <c r="U22" s="4"/>
      <c r="V22" s="4"/>
      <c r="W22" s="2" t="n">
        <v>0.09103927987</v>
      </c>
    </row>
    <row r="23" customFormat="false" ht="14.9" hidden="false" customHeight="false" outlineLevel="0" collapsed="false">
      <c r="A23" s="2" t="n">
        <v>16</v>
      </c>
      <c r="B23" s="2" t="n">
        <v>15</v>
      </c>
      <c r="C23" s="2" t="n">
        <v>21</v>
      </c>
      <c r="D23" s="2" t="n">
        <v>81.116</v>
      </c>
      <c r="E23" s="2" t="n">
        <v>34.5778</v>
      </c>
      <c r="F23" s="2" t="n">
        <v>34.5761</v>
      </c>
      <c r="G23" s="2" t="n">
        <v>25.2132</v>
      </c>
      <c r="H23" s="2" t="n">
        <v>25.2132</v>
      </c>
      <c r="I23" s="2" t="n">
        <v>0.3562</v>
      </c>
      <c r="J23" s="2" t="n">
        <v>10.858</v>
      </c>
      <c r="K23" s="2" t="n">
        <v>4.534</v>
      </c>
      <c r="L23" s="2" t="n">
        <v>-109.99844</v>
      </c>
      <c r="M23" s="2" t="n">
        <v>15.07774</v>
      </c>
      <c r="N23" s="2" t="n">
        <v>16.9159</v>
      </c>
      <c r="O23" s="2" t="n">
        <v>16.9141</v>
      </c>
      <c r="P23" s="2" t="n">
        <v>0.435</v>
      </c>
      <c r="Q23" s="2" t="n">
        <v>12.329</v>
      </c>
      <c r="R23" s="2" t="n">
        <v>4.5856</v>
      </c>
      <c r="S23" s="2" t="n">
        <v>0.257</v>
      </c>
      <c r="T23" s="2" t="n">
        <v>7.722</v>
      </c>
      <c r="U23" s="4"/>
      <c r="V23" s="4"/>
      <c r="W23" s="2" t="n">
        <v>-0.3385842881</v>
      </c>
    </row>
    <row r="24" customFormat="false" ht="14.9" hidden="false" customHeight="false" outlineLevel="0" collapsed="false">
      <c r="A24" s="2" t="n">
        <v>16</v>
      </c>
      <c r="B24" s="2" t="n">
        <v>15</v>
      </c>
      <c r="C24" s="2" t="n">
        <v>23</v>
      </c>
      <c r="D24" s="2" t="n">
        <v>50.99</v>
      </c>
      <c r="E24" s="2" t="n">
        <v>34.2368</v>
      </c>
      <c r="F24" s="2" t="n">
        <v>34.2383</v>
      </c>
      <c r="G24" s="2" t="n">
        <v>22.6016</v>
      </c>
      <c r="H24" s="2" t="n">
        <v>22.6016</v>
      </c>
      <c r="I24" s="2" t="n">
        <v>6.6447</v>
      </c>
      <c r="J24" s="2" t="n">
        <v>203.06</v>
      </c>
      <c r="K24" s="2" t="n">
        <v>98.626</v>
      </c>
      <c r="L24" s="2" t="n">
        <v>-109.99844</v>
      </c>
      <c r="M24" s="2" t="n">
        <v>15.07776</v>
      </c>
      <c r="N24" s="2" t="n">
        <v>25.5453</v>
      </c>
      <c r="O24" s="2" t="n">
        <v>25.5775</v>
      </c>
      <c r="P24" s="2" t="n">
        <v>0.285</v>
      </c>
      <c r="Q24" s="2" t="n">
        <v>12.3671</v>
      </c>
      <c r="R24" s="2" t="n">
        <v>4.5421</v>
      </c>
      <c r="S24" s="2" t="n">
        <v>2.15</v>
      </c>
      <c r="T24" s="2" t="n">
        <v>7.696</v>
      </c>
      <c r="U24" s="4"/>
      <c r="V24" s="4"/>
      <c r="W24" s="2" t="n">
        <v>-0.2158346972</v>
      </c>
    </row>
    <row r="25" customFormat="false" ht="14.9" hidden="false" customHeight="false" outlineLevel="0" collapsed="false">
      <c r="A25" s="2" t="n">
        <v>16</v>
      </c>
      <c r="B25" s="2" t="n">
        <v>15</v>
      </c>
      <c r="C25" s="2" t="n">
        <v>24</v>
      </c>
      <c r="D25" s="2" t="n">
        <v>2.333</v>
      </c>
      <c r="E25" s="2" t="n">
        <v>33.7267</v>
      </c>
      <c r="F25" s="2" t="n">
        <v>33.7252</v>
      </c>
      <c r="G25" s="2" t="n">
        <v>21.6006</v>
      </c>
      <c r="H25" s="2" t="n">
        <v>21.6006</v>
      </c>
      <c r="I25" s="2" t="n">
        <v>6.4714</v>
      </c>
      <c r="J25" s="2" t="n">
        <v>197.959</v>
      </c>
      <c r="K25" s="2" t="n">
        <v>98.952</v>
      </c>
      <c r="L25" s="2" t="n">
        <v>-109.99842</v>
      </c>
      <c r="M25" s="2" t="n">
        <v>15.07776</v>
      </c>
      <c r="N25" s="2" t="n">
        <v>27.4962</v>
      </c>
      <c r="O25" s="2" t="n">
        <v>27.4967</v>
      </c>
      <c r="P25" s="2" t="n">
        <v>0.0938</v>
      </c>
      <c r="Q25" s="2" t="n">
        <v>12.3474</v>
      </c>
      <c r="R25" s="2" t="n">
        <v>4.5645</v>
      </c>
      <c r="S25" s="2" t="n">
        <v>15</v>
      </c>
      <c r="T25" s="4"/>
      <c r="U25" s="4"/>
      <c r="V25" s="4"/>
      <c r="W25" s="2" t="n">
        <v>-0.481792144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9.14453125" defaultRowHeight="13.8" zeroHeight="false" outlineLevelRow="0" outlineLevelCol="0"/>
  <sheetData>
    <row r="1" customFormat="false" ht="13.8" hidden="false" customHeight="false" outlineLevel="0" collapsed="false">
      <c r="A1" s="0" t="s">
        <v>58</v>
      </c>
      <c r="B1" s="0" t="s">
        <v>1</v>
      </c>
      <c r="C1" s="0" t="s">
        <v>85</v>
      </c>
      <c r="D1" s="0" t="s">
        <v>86</v>
      </c>
      <c r="E1" s="0" t="s">
        <v>77</v>
      </c>
      <c r="F1" s="0" t="s">
        <v>8</v>
      </c>
      <c r="G1" s="0" t="s">
        <v>93</v>
      </c>
      <c r="H1" s="0" t="s">
        <v>94</v>
      </c>
      <c r="I1" s="0" t="s">
        <v>95</v>
      </c>
      <c r="J1" s="0" t="s">
        <v>96</v>
      </c>
      <c r="K1" s="0" t="s">
        <v>97</v>
      </c>
      <c r="L1" s="0" t="s">
        <v>98</v>
      </c>
      <c r="M1" s="0" t="s">
        <v>99</v>
      </c>
    </row>
    <row r="2" customFormat="false" ht="13.8" hidden="false" customHeight="false" outlineLevel="0" collapsed="false">
      <c r="A2" s="0" t="s">
        <v>72</v>
      </c>
      <c r="B2" s="0" t="n">
        <v>5</v>
      </c>
      <c r="C2" s="0" t="n">
        <v>-110.00264</v>
      </c>
      <c r="D2" s="0" t="n">
        <v>20.50026</v>
      </c>
      <c r="E2" s="0" t="n">
        <v>1200.446</v>
      </c>
      <c r="F2" s="0" t="n">
        <v>7.539</v>
      </c>
      <c r="H2" s="0" t="n">
        <v>3.38</v>
      </c>
      <c r="I2" s="0" t="n">
        <v>108.89</v>
      </c>
      <c r="J2" s="0" t="n">
        <v>46.72</v>
      </c>
      <c r="K2" s="0" t="n">
        <v>0.01</v>
      </c>
      <c r="L2" s="0" t="n">
        <v>0</v>
      </c>
      <c r="M2" s="0" t="n">
        <v>-4.46</v>
      </c>
    </row>
    <row r="3" customFormat="false" ht="13.8" hidden="false" customHeight="false" outlineLevel="0" collapsed="false">
      <c r="B3" s="0" t="n">
        <v>5</v>
      </c>
      <c r="C3" s="0" t="n">
        <v>-110.00262</v>
      </c>
      <c r="D3" s="0" t="n">
        <v>20.50026</v>
      </c>
      <c r="E3" s="0" t="n">
        <v>1000.373</v>
      </c>
      <c r="F3" s="0" t="n">
        <v>7.557</v>
      </c>
      <c r="H3" s="0" t="n">
        <v>3.44</v>
      </c>
      <c r="I3" s="0" t="n">
        <v>98.79</v>
      </c>
      <c r="J3" s="0" t="n">
        <v>46.78</v>
      </c>
      <c r="K3" s="0" t="n">
        <v>0.01</v>
      </c>
      <c r="L3" s="0" t="n">
        <v>0</v>
      </c>
      <c r="M3" s="0" t="n">
        <v>-5.39</v>
      </c>
    </row>
    <row r="4" customFormat="false" ht="13.8" hidden="false" customHeight="false" outlineLevel="0" collapsed="false">
      <c r="B4" s="0" t="n">
        <v>5</v>
      </c>
      <c r="C4" s="0" t="n">
        <v>-110.00264</v>
      </c>
      <c r="D4" s="0" t="n">
        <v>20.50028</v>
      </c>
      <c r="E4" s="0" t="n">
        <v>800.25</v>
      </c>
      <c r="F4" s="0" t="n">
        <v>7.58</v>
      </c>
      <c r="H4" s="0" t="n">
        <v>3.39</v>
      </c>
      <c r="I4" s="0" t="n">
        <v>84.5</v>
      </c>
      <c r="J4" s="0" t="n">
        <v>45.54</v>
      </c>
      <c r="K4" s="0" t="n">
        <v>0.02</v>
      </c>
      <c r="L4" s="0" t="n">
        <v>0</v>
      </c>
      <c r="M4" s="0" t="n">
        <v>-5.81</v>
      </c>
    </row>
    <row r="5" customFormat="false" ht="13.8" hidden="false" customHeight="false" outlineLevel="0" collapsed="false">
      <c r="B5" s="0" t="n">
        <v>5</v>
      </c>
      <c r="C5" s="0" t="n">
        <v>-110.00262</v>
      </c>
      <c r="D5" s="0" t="n">
        <v>20.50024</v>
      </c>
      <c r="E5" s="0" t="n">
        <v>700.095</v>
      </c>
      <c r="H5" s="0" t="n">
        <v>3.33</v>
      </c>
      <c r="I5" s="0" t="n">
        <v>76.29</v>
      </c>
      <c r="J5" s="0" t="n">
        <v>42.91</v>
      </c>
      <c r="K5" s="0" t="n">
        <v>0.01</v>
      </c>
      <c r="L5" s="0" t="n">
        <v>0</v>
      </c>
      <c r="M5" s="0" t="n">
        <v>-7.52</v>
      </c>
    </row>
    <row r="6" customFormat="false" ht="13.8" hidden="false" customHeight="false" outlineLevel="0" collapsed="false">
      <c r="B6" s="0" t="n">
        <v>5</v>
      </c>
      <c r="C6" s="0" t="n">
        <v>-110.00262</v>
      </c>
      <c r="D6" s="0" t="n">
        <v>20.50026</v>
      </c>
      <c r="E6" s="0" t="n">
        <v>599.559</v>
      </c>
      <c r="F6" s="0" t="n">
        <v>7.557</v>
      </c>
      <c r="H6" s="0" t="n">
        <v>3.29</v>
      </c>
      <c r="I6" s="0" t="n">
        <v>67.99</v>
      </c>
      <c r="J6" s="0" t="n">
        <v>40.56</v>
      </c>
      <c r="K6" s="0" t="n">
        <v>0.01</v>
      </c>
      <c r="L6" s="0" t="n">
        <v>0</v>
      </c>
      <c r="M6" s="0" t="n">
        <v>-9.12</v>
      </c>
    </row>
    <row r="7" customFormat="false" ht="13.8" hidden="false" customHeight="false" outlineLevel="0" collapsed="false">
      <c r="B7" s="0" t="n">
        <v>5</v>
      </c>
      <c r="C7" s="0" t="n">
        <v>-110.00262</v>
      </c>
      <c r="D7" s="0" t="n">
        <v>20.50028</v>
      </c>
      <c r="E7" s="0" t="n">
        <v>499.896</v>
      </c>
      <c r="G7" s="0" t="n">
        <v>-0.03265927</v>
      </c>
      <c r="H7" s="0" t="n">
        <v>3.15</v>
      </c>
      <c r="I7" s="0" t="n">
        <v>57.06</v>
      </c>
      <c r="J7" s="0" t="n">
        <v>35.66</v>
      </c>
      <c r="K7" s="0" t="n">
        <v>0.01</v>
      </c>
      <c r="L7" s="0" t="n">
        <v>0</v>
      </c>
      <c r="M7" s="0" t="n">
        <v>-11.79</v>
      </c>
    </row>
    <row r="8" customFormat="false" ht="13.8" hidden="false" customHeight="false" outlineLevel="0" collapsed="false">
      <c r="B8" s="0" t="n">
        <v>5</v>
      </c>
      <c r="C8" s="0" t="n">
        <v>-110.00262</v>
      </c>
      <c r="D8" s="0" t="n">
        <v>20.50026</v>
      </c>
      <c r="E8" s="0" t="n">
        <v>400.442</v>
      </c>
      <c r="F8" s="0" t="n">
        <v>7.553</v>
      </c>
      <c r="G8" s="0" t="n">
        <v>0.003131711</v>
      </c>
      <c r="H8" s="0" t="n">
        <v>3.02</v>
      </c>
      <c r="I8" s="0" t="n">
        <v>48.46</v>
      </c>
      <c r="J8" s="0" t="n">
        <v>32.22</v>
      </c>
      <c r="K8" s="0" t="n">
        <v>0.01</v>
      </c>
      <c r="L8" s="0" t="n">
        <v>0</v>
      </c>
      <c r="M8" s="0" t="n">
        <v>-13.12</v>
      </c>
    </row>
    <row r="9" customFormat="false" ht="13.8" hidden="false" customHeight="false" outlineLevel="0" collapsed="false">
      <c r="B9" s="0" t="n">
        <v>5</v>
      </c>
      <c r="C9" s="0" t="n">
        <v>-110.00262</v>
      </c>
      <c r="D9" s="0" t="n">
        <v>20.50026</v>
      </c>
      <c r="E9" s="0" t="n">
        <v>300.296</v>
      </c>
      <c r="F9" s="0" t="n">
        <v>7.552</v>
      </c>
      <c r="G9" s="0" t="n">
        <v>0.146295634</v>
      </c>
      <c r="H9" s="0" t="n">
        <v>2.86</v>
      </c>
      <c r="I9" s="0" t="n">
        <v>37.39</v>
      </c>
      <c r="J9" s="0" t="n">
        <v>26.72</v>
      </c>
      <c r="K9" s="0" t="n">
        <v>0.01</v>
      </c>
      <c r="L9" s="0" t="n">
        <v>0</v>
      </c>
      <c r="M9" s="0" t="n">
        <v>-16.06</v>
      </c>
    </row>
    <row r="10" customFormat="false" ht="13.8" hidden="false" customHeight="false" outlineLevel="0" collapsed="false">
      <c r="B10" s="0" t="n">
        <v>5</v>
      </c>
      <c r="C10" s="0" t="n">
        <v>-110.00262</v>
      </c>
      <c r="D10" s="0" t="n">
        <v>20.50026</v>
      </c>
      <c r="E10" s="0" t="n">
        <v>200.779</v>
      </c>
      <c r="F10" s="0" t="n">
        <v>7.557</v>
      </c>
      <c r="G10" s="0" t="n">
        <v>0.217877595</v>
      </c>
      <c r="H10" s="0" t="n">
        <v>2.72</v>
      </c>
      <c r="I10" s="0" t="n">
        <v>31.63</v>
      </c>
      <c r="J10" s="0" t="n">
        <v>25.67</v>
      </c>
      <c r="K10" s="0" t="n">
        <v>0.02</v>
      </c>
      <c r="L10" s="0" t="n">
        <v>0</v>
      </c>
      <c r="M10" s="0" t="n">
        <v>-14.85</v>
      </c>
    </row>
    <row r="11" customFormat="false" ht="13.8" hidden="false" customHeight="false" outlineLevel="0" collapsed="false">
      <c r="B11" s="0" t="n">
        <v>5</v>
      </c>
      <c r="C11" s="0" t="n">
        <v>-110.00264</v>
      </c>
      <c r="D11" s="0" t="n">
        <v>20.50024</v>
      </c>
      <c r="E11" s="0" t="n">
        <v>101.384</v>
      </c>
      <c r="G11" s="0" t="n">
        <v>0.253668576</v>
      </c>
      <c r="H11" s="0" t="n">
        <v>2.32</v>
      </c>
      <c r="I11" s="0" t="n">
        <v>25.41</v>
      </c>
      <c r="J11" s="0" t="n">
        <v>23.27</v>
      </c>
      <c r="K11" s="0" t="n">
        <v>0.06</v>
      </c>
      <c r="L11" s="0" t="n">
        <v>0</v>
      </c>
      <c r="M11" s="0" t="n">
        <v>-10.81</v>
      </c>
    </row>
    <row r="12" customFormat="false" ht="13.8" hidden="false" customHeight="false" outlineLevel="0" collapsed="false">
      <c r="B12" s="0" t="n">
        <v>5</v>
      </c>
      <c r="C12" s="0" t="n">
        <v>-110.00264</v>
      </c>
      <c r="D12" s="0" t="n">
        <v>20.50024</v>
      </c>
      <c r="E12" s="0" t="n">
        <v>76.26</v>
      </c>
      <c r="G12" s="0" t="n">
        <v>0.361041518</v>
      </c>
      <c r="H12" s="0" t="n">
        <v>0.93</v>
      </c>
      <c r="I12" s="0" t="n">
        <v>7.47</v>
      </c>
      <c r="J12" s="0" t="n">
        <v>3.52</v>
      </c>
      <c r="K12" s="0" t="n">
        <v>0.18</v>
      </c>
      <c r="L12" s="0" t="n">
        <v>0.08</v>
      </c>
      <c r="M12" s="0" t="n">
        <v>-8.23</v>
      </c>
    </row>
    <row r="13" customFormat="false" ht="13.8" hidden="false" customHeight="false" outlineLevel="0" collapsed="false">
      <c r="B13" s="0" t="n">
        <v>5</v>
      </c>
      <c r="C13" s="0" t="n">
        <v>-110.00264</v>
      </c>
      <c r="D13" s="0" t="n">
        <v>20.50026</v>
      </c>
      <c r="E13" s="0" t="n">
        <v>2.586</v>
      </c>
      <c r="G13" s="0" t="n">
        <v>0.253668576</v>
      </c>
      <c r="H13" s="0" t="n">
        <v>0.27</v>
      </c>
      <c r="I13" s="0" t="n">
        <v>5.95</v>
      </c>
      <c r="J13" s="0" t="n">
        <v>0.04</v>
      </c>
      <c r="K13" s="0" t="n">
        <v>0.01</v>
      </c>
      <c r="L13" s="0" t="n">
        <v>0.04</v>
      </c>
      <c r="M13" s="0" t="n">
        <v>-1.28</v>
      </c>
    </row>
    <row r="14" customFormat="false" ht="13.8" hidden="false" customHeight="false" outlineLevel="0" collapsed="false">
      <c r="B14" s="0" t="n">
        <v>15</v>
      </c>
      <c r="C14" s="0" t="n">
        <v>-109.99844</v>
      </c>
      <c r="D14" s="0" t="n">
        <v>15.07779</v>
      </c>
      <c r="E14" s="0" t="n">
        <v>1199.719</v>
      </c>
      <c r="F14" s="0" t="n">
        <v>8.218</v>
      </c>
      <c r="H14" s="0" t="n">
        <v>3.26</v>
      </c>
      <c r="I14" s="0" t="n">
        <v>106.42</v>
      </c>
      <c r="J14" s="0" t="n">
        <v>45.78</v>
      </c>
      <c r="K14" s="0" t="n">
        <v>0</v>
      </c>
      <c r="L14" s="0" t="n">
        <v>0</v>
      </c>
      <c r="M14" s="0" t="n">
        <v>-3.51</v>
      </c>
    </row>
    <row r="15" customFormat="false" ht="13.8" hidden="false" customHeight="false" outlineLevel="0" collapsed="false">
      <c r="B15" s="0" t="n">
        <v>15</v>
      </c>
      <c r="C15" s="0" t="n">
        <v>-109.99844</v>
      </c>
      <c r="D15" s="0" t="n">
        <v>15.07778</v>
      </c>
      <c r="E15" s="0" t="n">
        <v>1000.795</v>
      </c>
      <c r="F15" s="0" t="n">
        <v>7.583</v>
      </c>
      <c r="H15" s="0" t="n">
        <v>3.35</v>
      </c>
      <c r="I15" s="0" t="n">
        <v>94.87</v>
      </c>
      <c r="J15" s="0" t="n">
        <v>46.83</v>
      </c>
      <c r="K15" s="0" t="n">
        <v>0.05</v>
      </c>
      <c r="L15" s="0" t="n">
        <v>0</v>
      </c>
      <c r="M15" s="0" t="n">
        <v>-3.87</v>
      </c>
    </row>
    <row r="16" customFormat="false" ht="13.8" hidden="false" customHeight="false" outlineLevel="0" collapsed="false">
      <c r="B16" s="0" t="n">
        <v>15</v>
      </c>
      <c r="C16" s="0" t="n">
        <v>-109.99844</v>
      </c>
      <c r="D16" s="0" t="n">
        <v>15.07776</v>
      </c>
      <c r="E16" s="0" t="n">
        <v>800.234</v>
      </c>
      <c r="F16" s="0" t="n">
        <v>7.549</v>
      </c>
      <c r="H16" s="0" t="n">
        <v>3.34</v>
      </c>
      <c r="I16" s="0" t="n">
        <v>79.79</v>
      </c>
      <c r="J16" s="0" t="n">
        <v>44.71</v>
      </c>
      <c r="K16" s="0" t="n">
        <v>0</v>
      </c>
      <c r="L16" s="0" t="n">
        <v>0</v>
      </c>
      <c r="M16" s="0" t="n">
        <v>-5.76</v>
      </c>
    </row>
    <row r="17" customFormat="false" ht="13.8" hidden="false" customHeight="false" outlineLevel="0" collapsed="false">
      <c r="B17" s="0" t="n">
        <v>15</v>
      </c>
      <c r="C17" s="0" t="n">
        <v>-109.99844</v>
      </c>
      <c r="D17" s="0" t="n">
        <v>15.0778</v>
      </c>
      <c r="E17" s="0" t="n">
        <v>599.904</v>
      </c>
      <c r="F17" s="0" t="n">
        <v>7.528</v>
      </c>
      <c r="H17" s="0" t="n">
        <v>3.23</v>
      </c>
      <c r="I17" s="0" t="n">
        <v>61.89</v>
      </c>
      <c r="J17" s="0" t="n">
        <v>39.95</v>
      </c>
      <c r="K17" s="0" t="n">
        <v>0.01</v>
      </c>
      <c r="L17" s="0" t="n">
        <v>0</v>
      </c>
      <c r="M17" s="0" t="n">
        <v>-8.76</v>
      </c>
    </row>
    <row r="18" customFormat="false" ht="13.8" hidden="false" customHeight="false" outlineLevel="0" collapsed="false">
      <c r="B18" s="0" t="n">
        <v>15</v>
      </c>
      <c r="C18" s="0" t="n">
        <v>-109.99844</v>
      </c>
      <c r="D18" s="0" t="n">
        <v>15.07776</v>
      </c>
      <c r="E18" s="0" t="n">
        <v>400.357</v>
      </c>
      <c r="G18" s="0" t="n">
        <v>0.13195581</v>
      </c>
      <c r="H18" s="0" t="n">
        <v>2.92</v>
      </c>
      <c r="I18" s="0" t="n">
        <v>43.41</v>
      </c>
      <c r="J18" s="0" t="n">
        <v>31.09</v>
      </c>
      <c r="K18" s="0" t="n">
        <v>0.22</v>
      </c>
      <c r="L18" s="0" t="n">
        <v>0</v>
      </c>
      <c r="M18" s="0" t="n">
        <v>-12.45</v>
      </c>
    </row>
    <row r="19" customFormat="false" ht="13.8" hidden="false" customHeight="false" outlineLevel="0" collapsed="false">
      <c r="B19" s="0" t="n">
        <v>15</v>
      </c>
      <c r="C19" s="0" t="n">
        <v>-109.9984</v>
      </c>
      <c r="D19" s="0" t="n">
        <v>15.07777</v>
      </c>
      <c r="E19" s="0" t="n">
        <v>300.567</v>
      </c>
      <c r="F19" s="0" t="n">
        <v>7.566</v>
      </c>
      <c r="G19" s="0" t="n">
        <v>-0.052168576</v>
      </c>
      <c r="H19" s="0" t="n">
        <v>2.75</v>
      </c>
      <c r="I19" s="0" t="n">
        <v>33.64</v>
      </c>
      <c r="J19" s="0" t="n">
        <v>26.53</v>
      </c>
      <c r="K19" s="0" t="n">
        <v>1.4</v>
      </c>
      <c r="L19" s="0" t="n">
        <v>0.17</v>
      </c>
      <c r="M19" s="0" t="n">
        <v>-13.14</v>
      </c>
    </row>
    <row r="20" customFormat="false" ht="13.8" hidden="false" customHeight="false" outlineLevel="0" collapsed="false">
      <c r="B20" s="0" t="n">
        <v>15</v>
      </c>
      <c r="C20" s="0" t="n">
        <v>-109.99842</v>
      </c>
      <c r="D20" s="0" t="n">
        <v>15.07776</v>
      </c>
      <c r="E20" s="0" t="n">
        <v>200.938</v>
      </c>
      <c r="G20" s="0" t="n">
        <v>0.602495908</v>
      </c>
      <c r="H20" s="0" t="n">
        <v>2.69</v>
      </c>
      <c r="I20" s="0" t="n">
        <v>30.83</v>
      </c>
      <c r="J20" s="0" t="n">
        <v>23.82</v>
      </c>
      <c r="K20" s="0" t="n">
        <v>0.88</v>
      </c>
      <c r="L20" s="0" t="n">
        <v>0</v>
      </c>
      <c r="M20" s="0" t="n">
        <v>-15.4</v>
      </c>
    </row>
    <row r="21" customFormat="false" ht="13.8" hidden="false" customHeight="false" outlineLevel="0" collapsed="false">
      <c r="B21" s="0" t="n">
        <v>15</v>
      </c>
      <c r="C21" s="0" t="n">
        <v>-109.99844</v>
      </c>
      <c r="D21" s="0" t="n">
        <v>15.07776</v>
      </c>
      <c r="E21" s="0" t="n">
        <v>150.44</v>
      </c>
      <c r="F21" s="0" t="n">
        <v>7.591</v>
      </c>
      <c r="G21" s="0" t="n">
        <v>0.336538462</v>
      </c>
      <c r="H21" s="0" t="n">
        <v>2.61</v>
      </c>
      <c r="I21" s="0" t="n">
        <v>27.37</v>
      </c>
      <c r="J21" s="0" t="n">
        <v>23.8</v>
      </c>
      <c r="K21" s="0" t="n">
        <v>1.91</v>
      </c>
      <c r="L21" s="0" t="n">
        <v>0</v>
      </c>
      <c r="M21" s="0" t="n">
        <v>-13.19</v>
      </c>
    </row>
    <row r="22" customFormat="false" ht="13.8" hidden="false" customHeight="false" outlineLevel="0" collapsed="false">
      <c r="B22" s="0" t="n">
        <v>15</v>
      </c>
      <c r="C22" s="0" t="n">
        <v>-109.99842</v>
      </c>
      <c r="D22" s="0" t="n">
        <v>15.07774</v>
      </c>
      <c r="E22" s="0" t="n">
        <v>100.79</v>
      </c>
      <c r="F22" s="0" t="n">
        <v>7.61</v>
      </c>
      <c r="G22" s="0" t="n">
        <v>0.09103928</v>
      </c>
      <c r="H22" s="0" t="n">
        <v>2.43</v>
      </c>
      <c r="I22" s="0" t="n">
        <v>18.92</v>
      </c>
      <c r="J22" s="0" t="n">
        <v>27.18</v>
      </c>
      <c r="K22" s="0" t="n">
        <v>0.06</v>
      </c>
      <c r="L22" s="0" t="n">
        <v>0</v>
      </c>
      <c r="M22" s="0" t="n">
        <v>-8.75</v>
      </c>
    </row>
    <row r="23" customFormat="false" ht="13.8" hidden="false" customHeight="false" outlineLevel="0" collapsed="false">
      <c r="B23" s="0" t="n">
        <v>15</v>
      </c>
      <c r="C23" s="0" t="n">
        <v>-109.99844</v>
      </c>
      <c r="D23" s="0" t="n">
        <v>15.07774</v>
      </c>
      <c r="E23" s="0" t="n">
        <v>81.116</v>
      </c>
      <c r="F23" s="0" t="n">
        <v>7.722</v>
      </c>
      <c r="G23" s="0" t="n">
        <v>-0.338584288</v>
      </c>
      <c r="H23" s="0" t="n">
        <v>2.27</v>
      </c>
      <c r="I23" s="0" t="n">
        <v>15.11</v>
      </c>
      <c r="J23" s="0" t="n">
        <v>25.22</v>
      </c>
      <c r="K23" s="0" t="n">
        <v>0.05</v>
      </c>
      <c r="L23" s="0" t="n">
        <v>0</v>
      </c>
      <c r="M23" s="0" t="n">
        <v>-8.21</v>
      </c>
    </row>
    <row r="24" customFormat="false" ht="13.8" hidden="false" customHeight="false" outlineLevel="0" collapsed="false">
      <c r="B24" s="0" t="n">
        <v>15</v>
      </c>
      <c r="C24" s="0" t="n">
        <v>-109.99844</v>
      </c>
      <c r="D24" s="0" t="n">
        <v>15.07776</v>
      </c>
      <c r="E24" s="0" t="n">
        <v>50.99</v>
      </c>
      <c r="F24" s="0" t="n">
        <v>7.696</v>
      </c>
      <c r="G24" s="0" t="n">
        <v>-0.215834697</v>
      </c>
      <c r="H24" s="0" t="n">
        <v>0.28</v>
      </c>
      <c r="I24" s="0" t="n">
        <v>1.96</v>
      </c>
      <c r="J24" s="0" t="n">
        <v>0.08</v>
      </c>
      <c r="K24" s="0" t="n">
        <v>0.03</v>
      </c>
      <c r="L24" s="0" t="n">
        <v>0</v>
      </c>
      <c r="M24" s="0" t="n">
        <v>-1.44</v>
      </c>
    </row>
    <row r="25" customFormat="false" ht="13.8" hidden="false" customHeight="false" outlineLevel="0" collapsed="false">
      <c r="B25" s="0" t="n">
        <v>15</v>
      </c>
      <c r="C25" s="0" t="n">
        <v>-109.99842</v>
      </c>
      <c r="D25" s="0" t="n">
        <v>15.07776</v>
      </c>
      <c r="E25" s="0" t="n">
        <v>2.333</v>
      </c>
      <c r="G25" s="0" t="n">
        <v>-0.481792144</v>
      </c>
      <c r="H25" s="0" t="n">
        <v>0.21</v>
      </c>
      <c r="I25" s="0" t="n">
        <v>1.13</v>
      </c>
      <c r="J25" s="0" t="n">
        <v>0.05</v>
      </c>
      <c r="K25" s="0" t="n">
        <v>0.03</v>
      </c>
      <c r="L25" s="0" t="n">
        <v>0</v>
      </c>
      <c r="M25" s="0" t="n">
        <v>-0.37</v>
      </c>
    </row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" activeCellId="0" sqref="M13"/>
    </sheetView>
  </sheetViews>
  <sheetFormatPr defaultColWidth="9.14453125" defaultRowHeight="13.8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2.57"/>
    <col collapsed="false" customWidth="true" hidden="false" outlineLevel="0" max="9" min="9" style="0" width="14.14"/>
    <col collapsed="false" customWidth="true" hidden="false" outlineLevel="0" max="10" min="10" style="0" width="10.69"/>
    <col collapsed="false" customWidth="true" hidden="false" outlineLevel="0" max="13" min="11" style="0" width="16.43"/>
    <col collapsed="false" customWidth="true" hidden="false" outlineLevel="0" max="14" min="14" style="0" width="8.53"/>
    <col collapsed="false" customWidth="true" hidden="false" outlineLevel="0" max="15" min="15" style="0" width="10.69"/>
    <col collapsed="false" customWidth="true" hidden="false" outlineLevel="0" max="20" min="20" style="0" width="16.43"/>
    <col collapsed="false" customWidth="true" hidden="false" outlineLevel="0" max="21" min="21" style="0" width="8.53"/>
  </cols>
  <sheetData>
    <row r="1" customFormat="false" ht="18.65" hidden="false" customHeight="true" outlineLevel="0" collapsed="false">
      <c r="A1" s="0" t="s">
        <v>58</v>
      </c>
      <c r="B1" s="0" t="s">
        <v>0</v>
      </c>
      <c r="C1" s="0" t="s">
        <v>1</v>
      </c>
      <c r="D1" s="0" t="s">
        <v>2</v>
      </c>
      <c r="E1" s="0" t="s">
        <v>3</v>
      </c>
      <c r="F1" s="0" t="s">
        <v>59</v>
      </c>
      <c r="G1" s="0" t="s">
        <v>60</v>
      </c>
      <c r="H1" s="0" t="s">
        <v>61</v>
      </c>
      <c r="I1" s="0" t="s">
        <v>62</v>
      </c>
      <c r="J1" s="0" t="s">
        <v>63</v>
      </c>
      <c r="K1" s="2" t="s">
        <v>64</v>
      </c>
      <c r="L1" s="2" t="s">
        <v>65</v>
      </c>
      <c r="M1" s="2" t="s">
        <v>100</v>
      </c>
      <c r="N1" s="0" t="s">
        <v>66</v>
      </c>
      <c r="O1" s="2" t="s">
        <v>67</v>
      </c>
      <c r="P1" s="0" t="s">
        <v>68</v>
      </c>
      <c r="Q1" s="0" t="s">
        <v>69</v>
      </c>
      <c r="R1" s="0" t="s">
        <v>70</v>
      </c>
      <c r="S1" s="0" t="s">
        <v>71</v>
      </c>
      <c r="T1" s="0" t="s">
        <v>11</v>
      </c>
    </row>
    <row r="2" customFormat="false" ht="14.9" hidden="false" customHeight="false" outlineLevel="0" collapsed="false">
      <c r="A2" s="0" t="s">
        <v>72</v>
      </c>
      <c r="B2" s="0" t="n">
        <v>2018</v>
      </c>
      <c r="C2" s="0" t="n">
        <v>5</v>
      </c>
      <c r="D2" s="0" t="n">
        <v>6</v>
      </c>
      <c r="E2" s="0" t="n">
        <v>1200</v>
      </c>
      <c r="F2" s="0" t="n">
        <v>2.539</v>
      </c>
      <c r="G2" s="0" t="n">
        <v>7.58</v>
      </c>
      <c r="H2" s="2" t="n">
        <v>34.5603</v>
      </c>
      <c r="I2" s="2" t="n">
        <v>3.837</v>
      </c>
      <c r="J2" s="3" t="n">
        <f aca="false">E2</f>
        <v>1200</v>
      </c>
      <c r="K2" s="0" t="n">
        <v>108.89</v>
      </c>
      <c r="L2" s="0" t="n">
        <v>3.38</v>
      </c>
      <c r="M2" s="0" t="n">
        <v>2.53</v>
      </c>
      <c r="N2" s="0" t="n">
        <v>0.914</v>
      </c>
      <c r="O2" s="4"/>
      <c r="P2" s="0" t="n">
        <v>46.72</v>
      </c>
      <c r="Q2" s="0" t="n">
        <v>0.01</v>
      </c>
      <c r="R2" s="0" t="n">
        <v>0</v>
      </c>
      <c r="S2" s="0" t="n">
        <v>-4.46</v>
      </c>
      <c r="T2" s="0" t="s">
        <v>73</v>
      </c>
    </row>
    <row r="3" customFormat="false" ht="14.9" hidden="false" customHeight="false" outlineLevel="0" collapsed="false">
      <c r="A3" s="0" t="s">
        <v>72</v>
      </c>
      <c r="B3" s="0" t="n">
        <v>2018</v>
      </c>
      <c r="C3" s="0" t="n">
        <v>5</v>
      </c>
      <c r="D3" s="0" t="n">
        <v>6</v>
      </c>
      <c r="E3" s="0" t="n">
        <v>1000</v>
      </c>
      <c r="F3" s="0" t="n">
        <v>2.539</v>
      </c>
      <c r="G3" s="0" t="n">
        <v>7.557</v>
      </c>
      <c r="H3" s="2" t="n">
        <v>34.5386</v>
      </c>
      <c r="I3" s="2" t="n">
        <v>4.4641</v>
      </c>
      <c r="J3" s="3" t="n">
        <f aca="false">E3</f>
        <v>1000</v>
      </c>
      <c r="K3" s="0" t="n">
        <v>98.79</v>
      </c>
      <c r="L3" s="0" t="n">
        <v>3.44</v>
      </c>
      <c r="M3" s="0" t="n">
        <v>2.54</v>
      </c>
      <c r="N3" s="0" t="n">
        <v>0.914</v>
      </c>
      <c r="O3" s="4"/>
      <c r="P3" s="0" t="n">
        <v>46.78</v>
      </c>
      <c r="Q3" s="0" t="n">
        <v>0.01</v>
      </c>
      <c r="R3" s="0" t="n">
        <v>0</v>
      </c>
      <c r="S3" s="0" t="n">
        <v>-5.39</v>
      </c>
      <c r="T3" s="0" t="s">
        <v>73</v>
      </c>
    </row>
    <row r="4" customFormat="false" ht="14.9" hidden="false" customHeight="false" outlineLevel="0" collapsed="false">
      <c r="A4" s="0" t="s">
        <v>72</v>
      </c>
      <c r="B4" s="0" t="n">
        <v>2018</v>
      </c>
      <c r="C4" s="0" t="n">
        <v>5</v>
      </c>
      <c r="D4" s="0" t="n">
        <v>6</v>
      </c>
      <c r="E4" s="0" t="n">
        <v>800</v>
      </c>
      <c r="F4" s="0" t="n">
        <v>2.539</v>
      </c>
      <c r="G4" s="0" t="n">
        <v>7.548</v>
      </c>
      <c r="H4" s="2" t="n">
        <v>34.5177</v>
      </c>
      <c r="I4" s="2" t="n">
        <v>5.3501</v>
      </c>
      <c r="J4" s="3" t="n">
        <f aca="false">E4</f>
        <v>800</v>
      </c>
      <c r="K4" s="0" t="n">
        <v>84.5</v>
      </c>
      <c r="L4" s="0" t="n">
        <v>3.39</v>
      </c>
      <c r="M4" s="0" t="n">
        <v>2.54</v>
      </c>
      <c r="N4" s="0" t="n">
        <v>0.914</v>
      </c>
      <c r="O4" s="4"/>
      <c r="P4" s="0" t="n">
        <v>45.54</v>
      </c>
      <c r="Q4" s="0" t="n">
        <v>0.02</v>
      </c>
      <c r="R4" s="0" t="n">
        <v>0</v>
      </c>
      <c r="S4" s="0" t="n">
        <v>-5.81</v>
      </c>
      <c r="T4" s="0" t="s">
        <v>73</v>
      </c>
    </row>
    <row r="5" customFormat="false" ht="14.9" hidden="false" customHeight="false" outlineLevel="0" collapsed="false">
      <c r="A5" s="0" t="s">
        <v>72</v>
      </c>
      <c r="B5" s="0" t="n">
        <v>2018</v>
      </c>
      <c r="C5" s="0" t="n">
        <v>5</v>
      </c>
      <c r="D5" s="0" t="n">
        <v>6</v>
      </c>
      <c r="E5" s="0" t="n">
        <v>700</v>
      </c>
      <c r="F5" s="0" t="n">
        <v>2.523</v>
      </c>
      <c r="G5" s="0" t="n">
        <v>7.553</v>
      </c>
      <c r="H5" s="2" t="n">
        <v>34.509</v>
      </c>
      <c r="I5" s="2" t="n">
        <v>5.9384</v>
      </c>
      <c r="J5" s="3" t="n">
        <f aca="false">E5</f>
        <v>700</v>
      </c>
      <c r="K5" s="0" t="n">
        <v>76.29</v>
      </c>
      <c r="L5" s="0" t="n">
        <v>3.33</v>
      </c>
      <c r="M5" s="0" t="n">
        <v>2.52</v>
      </c>
      <c r="N5" s="0" t="n">
        <v>0.908</v>
      </c>
      <c r="O5" s="4"/>
      <c r="P5" s="0" t="n">
        <v>42.91</v>
      </c>
      <c r="Q5" s="0" t="n">
        <v>0.01</v>
      </c>
      <c r="R5" s="0" t="n">
        <v>0</v>
      </c>
      <c r="S5" s="0" t="n">
        <v>-7.52</v>
      </c>
      <c r="T5" s="0" t="s">
        <v>73</v>
      </c>
    </row>
    <row r="6" customFormat="false" ht="14.9" hidden="false" customHeight="false" outlineLevel="0" collapsed="false">
      <c r="A6" s="0" t="s">
        <v>72</v>
      </c>
      <c r="B6" s="0" t="n">
        <v>2018</v>
      </c>
      <c r="C6" s="0" t="n">
        <v>5</v>
      </c>
      <c r="D6" s="0" t="n">
        <v>6</v>
      </c>
      <c r="E6" s="0" t="n">
        <v>600</v>
      </c>
      <c r="F6" s="0" t="n">
        <v>2.528</v>
      </c>
      <c r="G6" s="0" t="n">
        <v>7.548</v>
      </c>
      <c r="H6" s="2" t="n">
        <v>34.511</v>
      </c>
      <c r="I6" s="2" t="n">
        <v>6.6863</v>
      </c>
      <c r="J6" s="3" t="n">
        <f aca="false">E6</f>
        <v>600</v>
      </c>
      <c r="K6" s="0" t="n">
        <v>67.99</v>
      </c>
      <c r="L6" s="0" t="n">
        <v>3.29</v>
      </c>
      <c r="M6" s="0" t="n">
        <v>2.52</v>
      </c>
      <c r="N6" s="0" t="n">
        <v>0.91</v>
      </c>
      <c r="O6" s="4"/>
      <c r="P6" s="0" t="n">
        <v>40.56</v>
      </c>
      <c r="Q6" s="0" t="n">
        <v>0.01</v>
      </c>
      <c r="R6" s="0" t="n">
        <v>0</v>
      </c>
      <c r="S6" s="0" t="n">
        <v>-9.12</v>
      </c>
      <c r="T6" s="0" t="s">
        <v>73</v>
      </c>
    </row>
    <row r="7" customFormat="false" ht="14.9" hidden="false" customHeight="false" outlineLevel="0" collapsed="false">
      <c r="A7" s="0" t="s">
        <v>72</v>
      </c>
      <c r="B7" s="0" t="n">
        <v>2018</v>
      </c>
      <c r="C7" s="0" t="n">
        <v>5</v>
      </c>
      <c r="D7" s="0" t="n">
        <v>6</v>
      </c>
      <c r="E7" s="0" t="n">
        <v>500</v>
      </c>
      <c r="F7" s="0" t="n">
        <v>2.534</v>
      </c>
      <c r="G7" s="0" t="n">
        <v>7.552</v>
      </c>
      <c r="H7" s="2" t="n">
        <v>34.5355</v>
      </c>
      <c r="I7" s="2" t="n">
        <v>7.7197</v>
      </c>
      <c r="J7" s="3" t="n">
        <f aca="false">E7</f>
        <v>500</v>
      </c>
      <c r="K7" s="0" t="n">
        <v>57.06</v>
      </c>
      <c r="L7" s="0" t="n">
        <v>3.15</v>
      </c>
      <c r="M7" s="0" t="n">
        <v>2.53</v>
      </c>
      <c r="N7" s="0" t="n">
        <v>0.912</v>
      </c>
      <c r="O7" s="2" t="n">
        <v>-0.03265926986</v>
      </c>
      <c r="P7" s="0" t="n">
        <v>35.66</v>
      </c>
      <c r="Q7" s="0" t="n">
        <v>0.01</v>
      </c>
      <c r="R7" s="0" t="n">
        <v>0</v>
      </c>
      <c r="S7" s="0" t="n">
        <v>-11.79</v>
      </c>
      <c r="T7" s="0" t="s">
        <v>73</v>
      </c>
    </row>
    <row r="8" customFormat="false" ht="14.9" hidden="false" customHeight="false" outlineLevel="0" collapsed="false">
      <c r="A8" s="0" t="s">
        <v>72</v>
      </c>
      <c r="B8" s="0" t="n">
        <v>2018</v>
      </c>
      <c r="C8" s="0" t="n">
        <v>5</v>
      </c>
      <c r="D8" s="0" t="n">
        <v>6</v>
      </c>
      <c r="E8" s="0" t="n">
        <v>400</v>
      </c>
      <c r="F8" s="0" t="s">
        <v>35</v>
      </c>
      <c r="G8" s="0" t="n">
        <v>7.557</v>
      </c>
      <c r="H8" s="2" t="n">
        <v>34.5495</v>
      </c>
      <c r="I8" s="2" t="n">
        <v>8.8088</v>
      </c>
      <c r="J8" s="3" t="n">
        <f aca="false">E8</f>
        <v>400</v>
      </c>
      <c r="K8" s="0" t="n">
        <v>48.46</v>
      </c>
      <c r="L8" s="0" t="n">
        <v>3.02</v>
      </c>
      <c r="M8" s="0" t="s">
        <v>35</v>
      </c>
      <c r="N8" s="0" t="s">
        <v>35</v>
      </c>
      <c r="O8" s="2" t="n">
        <v>0.003131710809</v>
      </c>
      <c r="P8" s="0" t="n">
        <v>32.22</v>
      </c>
      <c r="Q8" s="0" t="n">
        <v>0.01</v>
      </c>
      <c r="R8" s="0" t="n">
        <v>0</v>
      </c>
      <c r="S8" s="0" t="n">
        <v>-13.12</v>
      </c>
      <c r="T8" s="0" t="s">
        <v>73</v>
      </c>
    </row>
    <row r="9" customFormat="false" ht="14.9" hidden="false" customHeight="false" outlineLevel="0" collapsed="false">
      <c r="A9" s="0" t="s">
        <v>72</v>
      </c>
      <c r="B9" s="0" t="n">
        <v>2018</v>
      </c>
      <c r="C9" s="0" t="n">
        <v>5</v>
      </c>
      <c r="D9" s="0" t="n">
        <v>6</v>
      </c>
      <c r="E9" s="0" t="n">
        <v>300</v>
      </c>
      <c r="F9" s="0" t="n">
        <v>2.517</v>
      </c>
      <c r="G9" s="0" t="n">
        <v>7.58</v>
      </c>
      <c r="H9" s="2" t="n">
        <v>34.6458</v>
      </c>
      <c r="I9" s="2" t="n">
        <v>10.6164</v>
      </c>
      <c r="J9" s="3" t="n">
        <f aca="false">E9</f>
        <v>300</v>
      </c>
      <c r="K9" s="0" t="n">
        <v>37.39</v>
      </c>
      <c r="L9" s="0" t="n">
        <v>2.86</v>
      </c>
      <c r="M9" s="0" t="n">
        <v>2.49</v>
      </c>
      <c r="N9" s="0" t="n">
        <v>0.906</v>
      </c>
      <c r="O9" s="2" t="n">
        <v>0.1462956335</v>
      </c>
      <c r="P9" s="0" t="n">
        <v>26.72</v>
      </c>
      <c r="Q9" s="0" t="n">
        <v>0.01</v>
      </c>
      <c r="R9" s="0" t="n">
        <v>0</v>
      </c>
      <c r="S9" s="0" t="n">
        <v>-16.06</v>
      </c>
      <c r="T9" s="0" t="s">
        <v>73</v>
      </c>
    </row>
    <row r="10" customFormat="false" ht="14.9" hidden="false" customHeight="false" outlineLevel="0" collapsed="false">
      <c r="A10" s="0" t="s">
        <v>72</v>
      </c>
      <c r="B10" s="0" t="n">
        <v>2018</v>
      </c>
      <c r="C10" s="0" t="n">
        <v>5</v>
      </c>
      <c r="D10" s="0" t="n">
        <v>6</v>
      </c>
      <c r="E10" s="0" t="n">
        <v>200</v>
      </c>
      <c r="F10" s="0" t="n">
        <v>2.489</v>
      </c>
      <c r="G10" s="0" t="n">
        <v>7.614</v>
      </c>
      <c r="H10" s="2" t="n">
        <v>34.7299</v>
      </c>
      <c r="I10" s="2" t="n">
        <v>12.2933</v>
      </c>
      <c r="J10" s="3" t="n">
        <f aca="false">E10</f>
        <v>200</v>
      </c>
      <c r="K10" s="0" t="n">
        <v>31.63</v>
      </c>
      <c r="L10" s="0" t="n">
        <v>2.72</v>
      </c>
      <c r="M10" s="0" t="n">
        <v>2.44</v>
      </c>
      <c r="N10" s="0" t="n">
        <v>0.896</v>
      </c>
      <c r="O10" s="2" t="n">
        <v>0.2178775948</v>
      </c>
      <c r="P10" s="0" t="n">
        <v>25.67</v>
      </c>
      <c r="Q10" s="0" t="n">
        <v>0.02</v>
      </c>
      <c r="R10" s="0" t="n">
        <v>0</v>
      </c>
      <c r="S10" s="0" t="n">
        <v>-14.85</v>
      </c>
      <c r="T10" s="0" t="s">
        <v>73</v>
      </c>
    </row>
    <row r="11" customFormat="false" ht="14.9" hidden="false" customHeight="false" outlineLevel="0" collapsed="false">
      <c r="A11" s="0" t="s">
        <v>72</v>
      </c>
      <c r="B11" s="0" t="n">
        <v>2018</v>
      </c>
      <c r="C11" s="0" t="n">
        <v>5</v>
      </c>
      <c r="D11" s="0" t="n">
        <v>6</v>
      </c>
      <c r="E11" s="0" t="n">
        <v>100</v>
      </c>
      <c r="F11" s="0" t="n">
        <v>2.506</v>
      </c>
      <c r="G11" s="0" t="n">
        <v>7.701</v>
      </c>
      <c r="H11" s="2" t="n">
        <v>34.5383</v>
      </c>
      <c r="I11" s="2" t="n">
        <v>14.9184</v>
      </c>
      <c r="J11" s="3" t="n">
        <f aca="false">E11</f>
        <v>100</v>
      </c>
      <c r="K11" s="0" t="n">
        <v>25.41</v>
      </c>
      <c r="L11" s="0" t="n">
        <v>2.32</v>
      </c>
      <c r="M11" s="0" t="n">
        <v>2.42</v>
      </c>
      <c r="N11" s="0" t="n">
        <v>0.902</v>
      </c>
      <c r="O11" s="2" t="n">
        <v>0.2536685755</v>
      </c>
      <c r="P11" s="0" t="n">
        <v>23.27</v>
      </c>
      <c r="Q11" s="0" t="n">
        <v>0.06</v>
      </c>
      <c r="R11" s="0" t="n">
        <v>0</v>
      </c>
      <c r="S11" s="0" t="n">
        <v>-10.81</v>
      </c>
      <c r="T11" s="0" t="s">
        <v>73</v>
      </c>
    </row>
    <row r="12" customFormat="false" ht="14.9" hidden="false" customHeight="false" outlineLevel="0" collapsed="false">
      <c r="A12" s="0" t="s">
        <v>72</v>
      </c>
      <c r="B12" s="0" t="n">
        <v>2018</v>
      </c>
      <c r="C12" s="0" t="n">
        <v>5</v>
      </c>
      <c r="D12" s="0" t="n">
        <v>6</v>
      </c>
      <c r="E12" s="0" t="n">
        <v>75</v>
      </c>
      <c r="F12" s="0" t="n">
        <v>2.414</v>
      </c>
      <c r="G12" s="0" t="n">
        <v>7.872</v>
      </c>
      <c r="H12" s="2" t="n">
        <v>34.3092</v>
      </c>
      <c r="I12" s="2" t="n">
        <v>16.7567</v>
      </c>
      <c r="J12" s="3" t="n">
        <f aca="false">E12</f>
        <v>75</v>
      </c>
      <c r="K12" s="0" t="n">
        <v>7.47</v>
      </c>
      <c r="L12" s="0" t="n">
        <v>0.93</v>
      </c>
      <c r="M12" s="0" t="n">
        <v>2.26</v>
      </c>
      <c r="N12" s="0" t="n">
        <v>0.869</v>
      </c>
      <c r="O12" s="2" t="n">
        <v>0.3610415175</v>
      </c>
      <c r="P12" s="0" t="n">
        <v>3.52</v>
      </c>
      <c r="Q12" s="0" t="n">
        <v>0.18</v>
      </c>
      <c r="R12" s="0" t="n">
        <v>0.08</v>
      </c>
      <c r="S12" s="0" t="n">
        <v>-8.23</v>
      </c>
      <c r="T12" s="0" t="s">
        <v>73</v>
      </c>
    </row>
    <row r="13" customFormat="false" ht="14.9" hidden="false" customHeight="false" outlineLevel="0" collapsed="false">
      <c r="A13" s="0" t="s">
        <v>72</v>
      </c>
      <c r="B13" s="0" t="n">
        <v>2018</v>
      </c>
      <c r="C13" s="0" t="n">
        <v>5</v>
      </c>
      <c r="D13" s="0" t="n">
        <v>6</v>
      </c>
      <c r="E13" s="0" t="n">
        <v>0</v>
      </c>
      <c r="F13" s="0" t="n">
        <v>2.531</v>
      </c>
      <c r="G13" s="0" t="n">
        <v>8.215</v>
      </c>
      <c r="H13" s="2" t="n">
        <v>34.3597</v>
      </c>
      <c r="I13" s="2" t="n">
        <v>24.7281</v>
      </c>
      <c r="J13" s="3" t="n">
        <f aca="false">E13</f>
        <v>0</v>
      </c>
      <c r="K13" s="0" t="n">
        <v>5.95</v>
      </c>
      <c r="L13" s="0" t="n">
        <v>0.27</v>
      </c>
      <c r="M13" s="0" t="n">
        <v>2.1</v>
      </c>
      <c r="N13" s="0" t="n">
        <v>0.911</v>
      </c>
      <c r="O13" s="2" t="n">
        <v>0.2536685755</v>
      </c>
      <c r="P13" s="0" t="n">
        <v>0.04</v>
      </c>
      <c r="Q13" s="0" t="n">
        <v>0.01</v>
      </c>
      <c r="R13" s="0" t="n">
        <v>0.04</v>
      </c>
      <c r="S13" s="0" t="n">
        <v>-1.28</v>
      </c>
      <c r="T13" s="0" t="s">
        <v>73</v>
      </c>
    </row>
    <row r="14" customFormat="false" ht="14.9" hidden="false" customHeight="false" outlineLevel="0" collapsed="false">
      <c r="A14" s="0" t="s">
        <v>72</v>
      </c>
      <c r="B14" s="0" t="n">
        <v>2018</v>
      </c>
      <c r="C14" s="0" t="n">
        <v>15</v>
      </c>
      <c r="D14" s="0" t="n">
        <v>16</v>
      </c>
      <c r="E14" s="0" t="n">
        <v>1200</v>
      </c>
      <c r="F14" s="0" t="n">
        <v>2.55</v>
      </c>
      <c r="G14" s="0" t="n">
        <v>7.583</v>
      </c>
      <c r="H14" s="2" t="n">
        <v>34.5681</v>
      </c>
      <c r="I14" s="2" t="n">
        <v>3.7887</v>
      </c>
      <c r="J14" s="3" t="n">
        <f aca="false">E14</f>
        <v>1200</v>
      </c>
      <c r="K14" s="0" t="n">
        <v>106.42</v>
      </c>
      <c r="L14" s="0" t="n">
        <v>3.26</v>
      </c>
      <c r="M14" s="2" t="n">
        <v>2.54</v>
      </c>
      <c r="N14" s="0" t="n">
        <v>0.918</v>
      </c>
      <c r="O14" s="4"/>
      <c r="P14" s="0" t="n">
        <v>45.78</v>
      </c>
      <c r="Q14" s="0" t="n">
        <v>0</v>
      </c>
      <c r="R14" s="0" t="n">
        <v>0</v>
      </c>
      <c r="S14" s="0" t="n">
        <v>-3.51</v>
      </c>
      <c r="T14" s="0" t="s">
        <v>74</v>
      </c>
    </row>
    <row r="15" customFormat="false" ht="14.9" hidden="false" customHeight="false" outlineLevel="0" collapsed="false">
      <c r="A15" s="0" t="s">
        <v>72</v>
      </c>
      <c r="B15" s="0" t="n">
        <v>2018</v>
      </c>
      <c r="C15" s="0" t="n">
        <v>15</v>
      </c>
      <c r="D15" s="0" t="n">
        <v>16</v>
      </c>
      <c r="E15" s="0" t="n">
        <v>1000</v>
      </c>
      <c r="F15" s="0" t="n">
        <v>2.551</v>
      </c>
      <c r="G15" s="0" t="n">
        <v>7.549</v>
      </c>
      <c r="H15" s="2" t="n">
        <v>34.5519</v>
      </c>
      <c r="I15" s="2" t="n">
        <v>4.4433</v>
      </c>
      <c r="J15" s="3" t="n">
        <f aca="false">E15</f>
        <v>1000</v>
      </c>
      <c r="K15" s="0" t="n">
        <v>94.87</v>
      </c>
      <c r="L15" s="0" t="n">
        <v>3.35</v>
      </c>
      <c r="M15" s="2" t="n">
        <v>2.55</v>
      </c>
      <c r="N15" s="0" t="n">
        <v>0.918</v>
      </c>
      <c r="O15" s="4"/>
      <c r="P15" s="0" t="n">
        <v>46.83</v>
      </c>
      <c r="Q15" s="0" t="n">
        <v>0.05</v>
      </c>
      <c r="R15" s="0" t="n">
        <v>0</v>
      </c>
      <c r="S15" s="0" t="n">
        <v>-3.87</v>
      </c>
      <c r="T15" s="0" t="s">
        <v>74</v>
      </c>
    </row>
    <row r="16" customFormat="false" ht="14.9" hidden="false" customHeight="false" outlineLevel="0" collapsed="false">
      <c r="A16" s="0" t="s">
        <v>72</v>
      </c>
      <c r="B16" s="0" t="n">
        <v>2018</v>
      </c>
      <c r="C16" s="0" t="n">
        <v>15</v>
      </c>
      <c r="D16" s="0" t="n">
        <v>16</v>
      </c>
      <c r="E16" s="0" t="n">
        <v>800</v>
      </c>
      <c r="F16" s="0" t="n">
        <v>2.522</v>
      </c>
      <c r="G16" s="0" t="n">
        <v>7.528</v>
      </c>
      <c r="H16" s="2" t="n">
        <v>34.5347</v>
      </c>
      <c r="I16" s="2" t="n">
        <v>5.5336</v>
      </c>
      <c r="J16" s="3" t="n">
        <f aca="false">E16</f>
        <v>800</v>
      </c>
      <c r="K16" s="0" t="n">
        <v>79.79</v>
      </c>
      <c r="L16" s="0" t="n">
        <v>3.34</v>
      </c>
      <c r="M16" s="0" t="n">
        <v>2.53</v>
      </c>
      <c r="N16" s="0" t="n">
        <v>0.908</v>
      </c>
      <c r="O16" s="4"/>
      <c r="P16" s="0" t="n">
        <v>44.71</v>
      </c>
      <c r="Q16" s="0" t="n">
        <v>0</v>
      </c>
      <c r="R16" s="0" t="n">
        <v>0</v>
      </c>
      <c r="S16" s="0" t="n">
        <v>-5.76</v>
      </c>
      <c r="T16" s="0" t="s">
        <v>74</v>
      </c>
    </row>
    <row r="17" customFormat="false" ht="14.9" hidden="false" customHeight="false" outlineLevel="0" collapsed="false">
      <c r="A17" s="0" t="s">
        <v>72</v>
      </c>
      <c r="B17" s="0" t="n">
        <v>2018</v>
      </c>
      <c r="C17" s="0" t="n">
        <v>15</v>
      </c>
      <c r="D17" s="0" t="n">
        <v>16</v>
      </c>
      <c r="E17" s="0" t="n">
        <v>600</v>
      </c>
      <c r="F17" s="0" t="n">
        <v>2.483</v>
      </c>
      <c r="G17" s="0" t="n">
        <v>7.544</v>
      </c>
      <c r="H17" s="2" t="n">
        <v>34.5366</v>
      </c>
      <c r="I17" s="2" t="n">
        <v>6.7595</v>
      </c>
      <c r="J17" s="3" t="n">
        <f aca="false">E17</f>
        <v>600</v>
      </c>
      <c r="K17" s="0" t="n">
        <v>61.89</v>
      </c>
      <c r="L17" s="0" t="n">
        <v>3.23</v>
      </c>
      <c r="M17" s="0" t="n">
        <v>2.48</v>
      </c>
      <c r="N17" s="0" t="n">
        <v>0.894</v>
      </c>
      <c r="O17" s="4"/>
      <c r="P17" s="0" t="n">
        <v>39.95</v>
      </c>
      <c r="Q17" s="0" t="n">
        <v>0.01</v>
      </c>
      <c r="R17" s="0" t="n">
        <v>0</v>
      </c>
      <c r="S17" s="0" t="n">
        <v>-8.76</v>
      </c>
      <c r="T17" s="0" t="s">
        <v>74</v>
      </c>
    </row>
    <row r="18" customFormat="false" ht="14.9" hidden="false" customHeight="false" outlineLevel="0" collapsed="false">
      <c r="A18" s="0" t="s">
        <v>72</v>
      </c>
      <c r="B18" s="0" t="n">
        <v>2018</v>
      </c>
      <c r="C18" s="0" t="n">
        <v>15</v>
      </c>
      <c r="D18" s="0" t="n">
        <v>16</v>
      </c>
      <c r="E18" s="0" t="n">
        <v>400</v>
      </c>
      <c r="F18" s="0" t="n">
        <v>2.542</v>
      </c>
      <c r="G18" s="0" t="n">
        <v>7.566</v>
      </c>
      <c r="H18" s="2" t="n">
        <v>34.6034</v>
      </c>
      <c r="I18" s="2" t="n">
        <v>9.1773</v>
      </c>
      <c r="J18" s="3" t="n">
        <f aca="false">E18</f>
        <v>400</v>
      </c>
      <c r="K18" s="0" t="n">
        <v>43.41</v>
      </c>
      <c r="L18" s="0" t="n">
        <v>2.92</v>
      </c>
      <c r="M18" s="0" t="n">
        <v>2.52</v>
      </c>
      <c r="N18" s="0" t="n">
        <v>0.915</v>
      </c>
      <c r="O18" s="2" t="n">
        <v>0.1319558101</v>
      </c>
      <c r="P18" s="0" t="n">
        <v>31.09</v>
      </c>
      <c r="Q18" s="0" t="n">
        <v>0.22</v>
      </c>
      <c r="R18" s="0" t="n">
        <v>0</v>
      </c>
      <c r="S18" s="0" t="n">
        <v>-12.45</v>
      </c>
      <c r="T18" s="0" t="s">
        <v>74</v>
      </c>
    </row>
    <row r="19" customFormat="false" ht="14.9" hidden="false" customHeight="false" outlineLevel="0" collapsed="false">
      <c r="A19" s="0" t="s">
        <v>72</v>
      </c>
      <c r="B19" s="0" t="n">
        <v>2018</v>
      </c>
      <c r="C19" s="0" t="n">
        <v>15</v>
      </c>
      <c r="D19" s="0" t="n">
        <v>16</v>
      </c>
      <c r="E19" s="0" t="n">
        <v>300</v>
      </c>
      <c r="F19" s="0" t="n">
        <v>2.522</v>
      </c>
      <c r="G19" s="0" t="n">
        <v>7.58</v>
      </c>
      <c r="H19" s="2" t="n">
        <v>34.6778</v>
      </c>
      <c r="I19" s="2" t="n">
        <v>10.5695</v>
      </c>
      <c r="J19" s="3" t="n">
        <f aca="false">E19</f>
        <v>300</v>
      </c>
      <c r="K19" s="0" t="n">
        <v>33.64</v>
      </c>
      <c r="L19" s="0" t="n">
        <v>2.75</v>
      </c>
      <c r="M19" s="0" t="n">
        <v>2.49</v>
      </c>
      <c r="N19" s="0" t="n">
        <v>0.908</v>
      </c>
      <c r="O19" s="2" t="n">
        <v>-0.0521685761</v>
      </c>
      <c r="P19" s="0" t="n">
        <v>26.53</v>
      </c>
      <c r="Q19" s="0" t="n">
        <v>1.4</v>
      </c>
      <c r="R19" s="0" t="n">
        <v>0.17</v>
      </c>
      <c r="S19" s="0" t="n">
        <v>-13.14</v>
      </c>
      <c r="T19" s="0" t="s">
        <v>74</v>
      </c>
    </row>
    <row r="20" customFormat="false" ht="14.9" hidden="false" customHeight="false" outlineLevel="0" collapsed="false">
      <c r="A20" s="0" t="s">
        <v>72</v>
      </c>
      <c r="B20" s="0" t="n">
        <v>2018</v>
      </c>
      <c r="C20" s="0" t="n">
        <v>15</v>
      </c>
      <c r="D20" s="0" t="n">
        <v>16</v>
      </c>
      <c r="E20" s="0" t="n">
        <v>200</v>
      </c>
      <c r="F20" s="0" t="n">
        <v>2.486</v>
      </c>
      <c r="G20" s="0" t="n">
        <v>7.591</v>
      </c>
      <c r="H20" s="2" t="n">
        <v>34.7287</v>
      </c>
      <c r="I20" s="2" t="n">
        <v>11.6164</v>
      </c>
      <c r="J20" s="3" t="n">
        <f aca="false">E20</f>
        <v>200</v>
      </c>
      <c r="K20" s="0" t="n">
        <v>30.83</v>
      </c>
      <c r="L20" s="0" t="n">
        <v>2.69</v>
      </c>
      <c r="M20" s="0" t="n">
        <v>2.45</v>
      </c>
      <c r="N20" s="0" t="n">
        <v>0.895</v>
      </c>
      <c r="O20" s="2" t="n">
        <v>0.6024959083</v>
      </c>
      <c r="P20" s="0" t="n">
        <v>23.82</v>
      </c>
      <c r="Q20" s="0" t="n">
        <v>0.88</v>
      </c>
      <c r="R20" s="0" t="n">
        <v>0</v>
      </c>
      <c r="S20" s="0" t="n">
        <v>-15.4</v>
      </c>
      <c r="T20" s="0" t="s">
        <v>74</v>
      </c>
    </row>
    <row r="21" customFormat="false" ht="14.9" hidden="false" customHeight="false" outlineLevel="0" collapsed="false">
      <c r="A21" s="0" t="s">
        <v>72</v>
      </c>
      <c r="B21" s="0" t="n">
        <v>2018</v>
      </c>
      <c r="C21" s="0" t="n">
        <v>15</v>
      </c>
      <c r="D21" s="0" t="n">
        <v>16</v>
      </c>
      <c r="E21" s="0" t="n">
        <v>150</v>
      </c>
      <c r="F21" s="0" t="n">
        <v>2.489</v>
      </c>
      <c r="G21" s="0" t="n">
        <v>7.61</v>
      </c>
      <c r="H21" s="2" t="n">
        <v>34.7604</v>
      </c>
      <c r="I21" s="2" t="n">
        <v>12.5761</v>
      </c>
      <c r="J21" s="3" t="n">
        <f aca="false">E21</f>
        <v>150</v>
      </c>
      <c r="K21" s="0" t="n">
        <v>27.37</v>
      </c>
      <c r="L21" s="0" t="n">
        <v>2.61</v>
      </c>
      <c r="M21" s="0" t="n">
        <v>2.44</v>
      </c>
      <c r="N21" s="0" t="n">
        <v>0.896</v>
      </c>
      <c r="O21" s="2" t="n">
        <v>0.3365384615</v>
      </c>
      <c r="P21" s="0" t="n">
        <v>23.8</v>
      </c>
      <c r="Q21" s="0" t="n">
        <v>1.91</v>
      </c>
      <c r="R21" s="0" t="n">
        <v>0</v>
      </c>
      <c r="S21" s="0" t="n">
        <v>-13.19</v>
      </c>
      <c r="T21" s="0" t="s">
        <v>74</v>
      </c>
    </row>
    <row r="22" customFormat="false" ht="14.9" hidden="false" customHeight="false" outlineLevel="0" collapsed="false">
      <c r="A22" s="0" t="s">
        <v>72</v>
      </c>
      <c r="B22" s="0" t="n">
        <v>2018</v>
      </c>
      <c r="C22" s="0" t="n">
        <v>15</v>
      </c>
      <c r="D22" s="0" t="n">
        <v>16</v>
      </c>
      <c r="E22" s="0" t="n">
        <v>100</v>
      </c>
      <c r="F22" s="0" t="n">
        <v>2.489</v>
      </c>
      <c r="G22" s="0" t="n">
        <v>7.722</v>
      </c>
      <c r="H22" s="2" t="n">
        <v>34.6829</v>
      </c>
      <c r="I22" s="2" t="n">
        <v>15.5701</v>
      </c>
      <c r="J22" s="3" t="n">
        <f aca="false">E22</f>
        <v>100</v>
      </c>
      <c r="K22" s="0" t="n">
        <v>18.92</v>
      </c>
      <c r="L22" s="0" t="n">
        <v>2.43</v>
      </c>
      <c r="M22" s="0" t="n">
        <v>2.39</v>
      </c>
      <c r="N22" s="0" t="n">
        <v>0.896</v>
      </c>
      <c r="O22" s="2" t="n">
        <v>0.09103927987</v>
      </c>
      <c r="P22" s="0" t="n">
        <v>27.18</v>
      </c>
      <c r="Q22" s="0" t="n">
        <v>0.06</v>
      </c>
      <c r="R22" s="0" t="n">
        <v>0</v>
      </c>
      <c r="S22" s="0" t="n">
        <v>-8.75</v>
      </c>
      <c r="T22" s="0" t="s">
        <v>74</v>
      </c>
    </row>
    <row r="23" customFormat="false" ht="14.9" hidden="false" customHeight="false" outlineLevel="0" collapsed="false">
      <c r="A23" s="0" t="s">
        <v>72</v>
      </c>
      <c r="B23" s="0" t="n">
        <v>2018</v>
      </c>
      <c r="C23" s="0" t="n">
        <v>15</v>
      </c>
      <c r="D23" s="0" t="n">
        <v>16</v>
      </c>
      <c r="E23" s="0" t="n">
        <v>80</v>
      </c>
      <c r="F23" s="0" t="n">
        <v>2.489</v>
      </c>
      <c r="G23" s="0" t="n">
        <v>7.696</v>
      </c>
      <c r="H23" s="2" t="n">
        <v>34.5778</v>
      </c>
      <c r="I23" s="2" t="n">
        <v>16.9159</v>
      </c>
      <c r="J23" s="3" t="n">
        <f aca="false">E23</f>
        <v>80</v>
      </c>
      <c r="K23" s="0" t="n">
        <v>15.11</v>
      </c>
      <c r="L23" s="0" t="n">
        <v>2.27</v>
      </c>
      <c r="M23" s="0" t="n">
        <v>2.4</v>
      </c>
      <c r="N23" s="0" t="n">
        <v>0.896</v>
      </c>
      <c r="O23" s="2" t="n">
        <v>-0.3385842881</v>
      </c>
      <c r="P23" s="0" t="n">
        <v>25.22</v>
      </c>
      <c r="Q23" s="0" t="n">
        <v>0.05</v>
      </c>
      <c r="R23" s="0" t="n">
        <v>0</v>
      </c>
      <c r="S23" s="0" t="n">
        <v>-8.21</v>
      </c>
      <c r="T23" s="0" t="s">
        <v>74</v>
      </c>
    </row>
    <row r="24" customFormat="false" ht="14.9" hidden="false" customHeight="false" outlineLevel="0" collapsed="false">
      <c r="A24" s="0" t="s">
        <v>72</v>
      </c>
      <c r="B24" s="0" t="n">
        <v>2018</v>
      </c>
      <c r="C24" s="0" t="n">
        <v>15</v>
      </c>
      <c r="D24" s="0" t="n">
        <v>16</v>
      </c>
      <c r="E24" s="0" t="n">
        <v>50</v>
      </c>
      <c r="F24" s="0" t="n">
        <v>2.494</v>
      </c>
      <c r="G24" s="0" t="n">
        <v>8.2</v>
      </c>
      <c r="H24" s="2" t="n">
        <v>34.2368</v>
      </c>
      <c r="I24" s="2" t="n">
        <v>25.5453</v>
      </c>
      <c r="J24" s="3" t="n">
        <f aca="false">E24</f>
        <v>50</v>
      </c>
      <c r="K24" s="0" t="n">
        <v>1.96</v>
      </c>
      <c r="L24" s="0" t="n">
        <v>0.28</v>
      </c>
      <c r="M24" s="0" t="n">
        <v>2.07</v>
      </c>
      <c r="N24" s="0" t="n">
        <v>0.898</v>
      </c>
      <c r="O24" s="2" t="n">
        <v>-0.2158346972</v>
      </c>
      <c r="P24" s="0" t="n">
        <v>0.08</v>
      </c>
      <c r="Q24" s="0" t="n">
        <v>0.03</v>
      </c>
      <c r="R24" s="0" t="n">
        <v>0</v>
      </c>
      <c r="S24" s="0" t="n">
        <v>-1.44</v>
      </c>
      <c r="T24" s="0" t="s">
        <v>74</v>
      </c>
    </row>
    <row r="25" customFormat="false" ht="14.9" hidden="false" customHeight="false" outlineLevel="0" collapsed="false">
      <c r="A25" s="0" t="s">
        <v>72</v>
      </c>
      <c r="B25" s="0" t="n">
        <v>2018</v>
      </c>
      <c r="C25" s="0" t="n">
        <v>15</v>
      </c>
      <c r="D25" s="0" t="n">
        <v>16</v>
      </c>
      <c r="E25" s="0" t="n">
        <v>0</v>
      </c>
      <c r="F25" s="0" t="n">
        <v>2.5</v>
      </c>
      <c r="G25" s="0" t="n">
        <v>8.248</v>
      </c>
      <c r="H25" s="2" t="n">
        <v>33.7267</v>
      </c>
      <c r="I25" s="2" t="n">
        <v>27.4962</v>
      </c>
      <c r="J25" s="3" t="n">
        <f aca="false">E25</f>
        <v>0</v>
      </c>
      <c r="K25" s="0" t="n">
        <v>1.13</v>
      </c>
      <c r="L25" s="0" t="n">
        <v>0.21</v>
      </c>
      <c r="M25" s="0" t="n">
        <v>2.02</v>
      </c>
      <c r="N25" s="0" t="n">
        <v>0.9</v>
      </c>
      <c r="O25" s="2" t="n">
        <v>-0.481792144</v>
      </c>
      <c r="P25" s="0" t="n">
        <v>0.05</v>
      </c>
      <c r="Q25" s="0" t="n">
        <v>0.03</v>
      </c>
      <c r="R25" s="0" t="n">
        <v>0</v>
      </c>
      <c r="S25" s="0" t="n">
        <v>-0.37</v>
      </c>
      <c r="T25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670</TotalTime>
  <Application>LibreOffice/7.1.6.2$Linux_X86_64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2018-03-31T03:03:56Z</dcterms:created>
  <dc:creator>Scientist</dc:creator>
  <dc:description/>
  <dc:language>en-US</dc:language>
  <cp:lastModifiedBy/>
  <dcterms:modified xsi:type="dcterms:W3CDTF">2021-10-06T10:07:26Z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