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  <sheet name="protein power function P1" sheetId="5" state="visible" r:id="rId6"/>
    <sheet name="protein power function P2" sheetId="6" state="visible" r:id="rId7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<sst xmlns="http://schemas.openxmlformats.org/spreadsheetml/2006/main" count="1405" uniqueCount="276">
  <si>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</si>
  <si>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</si>
  <si>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</si>
  <si>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</si>
  <si>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</si>
  <si>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</si>
  <si>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</si>
  <si>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</si>
  <si>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</si>
  <si>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</si>
  <si>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</si>
  <si>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</si>
  <si>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</si>
  <si>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</si>
  <si>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d15N vs Air N2 (permil)</t>
  </si>
  <si>
    <t xml:space="preserve">d13C vs VPDB (permil)</t>
  </si>
  <si>
    <t xml:space="preserve">Babbin N production rates  (nM N/day)</t>
  </si>
  <si>
    <t xml:space="preserve">1-1_60m_+p</t>
  </si>
  <si>
    <t xml:space="preserve">P1</t>
  </si>
  <si>
    <t xml:space="preserve">cone</t>
  </si>
  <si>
    <t xml:space="preserve">2-2_50m_+p</t>
  </si>
  <si>
    <t xml:space="preserve">2-2_50m_top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</si>
  <si>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</si>
  <si>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</si>
  <si>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</si>
  <si>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</si>
  <si>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</si>
  <si>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</si>
  <si>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</si>
  <si>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</si>
  <si>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</si>
  <si>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</si>
  <si>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</si>
  <si>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</si>
  <si>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</si>
  <si>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</si>
  <si>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</si>
  <si>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</si>
  <si>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</si>
  <si>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</si>
  <si>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</si>
  <si>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</si>
  <si>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</si>
  <si>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</si>
  <si>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</si>
  <si>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</si>
  <si>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</si>
  <si>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</si>
  <si>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</si>
  <si>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</si>
  <si>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</si>
  <si>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</si>
  <si>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</si>
  <si>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</si>
  <si>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</si>
  <si>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</si>
  <si>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</si>
  <si>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</si>
  <si>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</si>
  <si>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</si>
  <si>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</si>
  <si>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</si>
  <si>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</si>
  <si>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</si>
  <si>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</si>
  <si>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</si>
  <si>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</si>
  <si>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</si>
  <si>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</si>
  <si>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</si>
  <si>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</si>
  <si>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</si>
  <si>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</si>
  <si>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</si>
  <si>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</si>
  <si>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</si>
  <si>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</si>
  <si>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</si>
  <si>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</si>
  <si>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</si>
  <si>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</si>
  <si>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</si>
  <si>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</si>
  <si>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</si>
  <si>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</si>
  <si>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</si>
  <si>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</si>
  <si>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</si>
  <si>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</si>
  <si>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</si>
  <si>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</si>
  <si>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</si>
  <si>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</si>
  <si>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</si>
  <si>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</si>
  <si>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</si>
  <si>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</si>
  <si>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</si>
  <si>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</si>
  <si>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</si>
  <si>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</si>
  <si>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</si>
  <si>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</si>
  <si>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</si>
  <si>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</si>
  <si>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</si>
  <si>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</si>
  <si>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</si>
  <si>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</si>
  <si>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</si>
  <si>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</si>
  <si>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</si>
  <si>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</si>
  <si>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</si>
  <si>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</si>
  <si>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</si>
  <si>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</si>
  <si>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</si>
  <si>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</si>
  <si>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</si>
  <si>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</si>
  <si>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</si>
  <si>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</si>
  <si>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</si>
  <si>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</si>
  <si>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</si>
  <si>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</si>
  <si>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</si>
  <si>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</si>
  <si>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</si>
  <si>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</si>
  <si>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</si>
  <si>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</si>
  <si>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</si>
  <si>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</si>
  <si>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</si>
  <si>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</si>
  <si>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</si>
  <si>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</si>
  <si>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</si>
  <si>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</si>
  <si>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</si>
  <si>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</si>
  <si>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</si>
  <si>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</si>
  <si>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</si>
  <si>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</si>
  <si>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</si>
  <si>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</si>
  <si>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</si>
  <si>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</si>
  <si>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</si>
  <si>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</si>
  <si>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</si>
  <si>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</si>
  <si>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</si>
  <si>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</si>
  <si>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</si>
  <si>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</si>
  <si>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</si>
  <si>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</si>
  <si>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</si>
  <si>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</si>
  <si>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</si>
  <si>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</si>
  <si>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</si>
  <si>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</si>
  <si>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</si>
  <si>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</si>
  <si>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</si>
  <si>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</si>
  <si>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</si>
  <si>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</si>
  <si>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</si>
  <si>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</si>
  <si>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</si>
  <si>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</si>
  <si>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</si>
  <si>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</si>
  <si>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</si>
  <si>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</si>
  <si>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</si>
  <si>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</si>
  <si>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</si>
  <si>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</si>
  <si>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</si>
  <si>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</si>
  <si>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</si>
  <si>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</si>
  <si>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</si>
  <si>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</si>
  <si>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</si>
  <si>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</si>
  <si>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top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</si>
  <si>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</si>
  <si>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</si>
  <si>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</si>
  <si>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</si>
  <si>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</si>
  <si>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</si>
  <si>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</si>
  <si>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</si>
  <si>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</si>
  <si>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</si>
  <si>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</si>
  <si>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</si>
  <si>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</si>
  <si>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</si>
  <si>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</si>
  <si>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</si>
  <si>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</si>
  <si>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</si>
  <si>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</si>
  <si>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</si>
  <si>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</si>
  <si>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</si>
  <si>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</si>
  <si>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</si>
  <si>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</si>
  <si>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</si>
  <si>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</si>
  <si>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</si>
  <si>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</si>
  <si>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</si>
  <si>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</si>
  <si>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</si>
  <si>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</si>
  <si>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</si>
  <si>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</si>
  <si>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</si>
  <si>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</si>
  <si>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</si>
  <si>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</si>
  <si>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</si>
  <si>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</si>
  <si>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</si>
  <si>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</si>
  <si>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</si>
  <si>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</si>
  <si>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</si>
  <si>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</si>
  <si>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</si>
  <si>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</si>
  <si>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</si>
  <si>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</si>
  <si>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</si>
  <si>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</si>
  <si>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</si>
  <si>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</si>
  <si>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</si>
  <si>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</si>
  <si>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</si>
  <si>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</si>
  <si>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</si>
  <si>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</si>
  <si>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</si>
  <si>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</si>
  <si>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</si>
  <si>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</si>
  <si>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</si>
  <si>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</si>
  <si>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</si>
  <si>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</si>
  <si>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</si>
  <si>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</si>
  <si>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</si>
  <si>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</si>
  <si>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</si>
  <si>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</si>
  <si>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</si>
  <si>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</si>
  <si>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</si>
  <si>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</si>
  <si>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</si>
  <si>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</si>
  <si>
    <t xml:space="preserve">Normalized to F100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</si>
</sst>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55174777"/>
        <c:axId val="73934877"/>
      </c:scatterChart>
      <c:valAx>
        <c:axId val="551747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934877"/>
        <c:crosses val="autoZero"/>
        <c:crossBetween val="midCat"/>
      </c:valAx>
      <c:valAx>
        <c:axId val="7393487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17477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14297363"/>
        <c:axId val="57528579"/>
      </c:scatterChart>
      <c:valAx>
        <c:axId val="142973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528579"/>
        <c:crosses val="autoZero"/>
        <c:crossBetween val="midCat"/>
      </c:valAx>
      <c:valAx>
        <c:axId val="5752857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29736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82128240"/>
        <c:axId val="82197627"/>
      </c:scatterChart>
      <c:valAx>
        <c:axId val="821282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197627"/>
        <c:crosses val="autoZero"/>
        <c:crossBetween val="midCat"/>
      </c:valAx>
      <c:valAx>
        <c:axId val="8219762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12824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10579126"/>
        <c:axId val="65788191"/>
      </c:scatterChart>
      <c:valAx>
        <c:axId val="105791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788191"/>
        <c:crosses val="autoZero"/>
        <c:crossBetween val="midCat"/>
      </c:valAx>
      <c:valAx>
        <c:axId val="6578819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57912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P1'!$D$2:$D$29</c:f>
              <c:numCache>
                <c:formatCode>General</c:formatCode>
                <c:ptCount val="28"/>
                <c:pt idx="0">
                  <c:v>329.466918726015</c:v>
                </c:pt>
                <c:pt idx="3">
                  <c:v>255.065217455071</c:v>
                </c:pt>
                <c:pt idx="4">
                  <c:v>1786.95652173913</c:v>
                </c:pt>
                <c:pt idx="11">
                  <c:v>240.000000011294</c:v>
                </c:pt>
                <c:pt idx="12">
                  <c:v>952.869565217391</c:v>
                </c:pt>
                <c:pt idx="13">
                  <c:v>303.109565120396</c:v>
                </c:pt>
                <c:pt idx="14">
                  <c:v>277.874396135266</c:v>
                </c:pt>
                <c:pt idx="15">
                  <c:v>340.043478260869</c:v>
                </c:pt>
                <c:pt idx="16">
                  <c:v>3484.17391304348</c:v>
                </c:pt>
                <c:pt idx="17">
                  <c:v>183.133658477983</c:v>
                </c:pt>
                <c:pt idx="18">
                  <c:v>1682.96296296296</c:v>
                </c:pt>
                <c:pt idx="19">
                  <c:v>1380.74796747967</c:v>
                </c:pt>
                <c:pt idx="23">
                  <c:v>661.073170561108</c:v>
                </c:pt>
                <c:pt idx="24">
                  <c:v>601.724877856229</c:v>
                </c:pt>
                <c:pt idx="25">
                  <c:v>1286.93766937669</c:v>
                </c:pt>
                <c:pt idx="26">
                  <c:v>46.3317073217063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49722379"/>
        <c:axId val="47858843"/>
      </c:scatterChart>
      <c:valAx>
        <c:axId val="4972237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858843"/>
        <c:crosses val="autoZero"/>
        <c:crossBetween val="midCat"/>
      </c:valAx>
      <c:valAx>
        <c:axId val="47858843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72237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29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P2'!$F$2:$F$42</c:f>
              <c:numCache>
                <c:formatCode>General</c:formatCode>
                <c:ptCount val="41"/>
                <c:pt idx="4">
                  <c:v>1</c:v>
                </c:pt>
                <c:pt idx="16">
                  <c:v>1</c:v>
                </c:pt>
                <c:pt idx="19">
                  <c:v>6.10157518399739</c:v>
                </c:pt>
                <c:pt idx="29">
                  <c:v>1.62089769519653</c:v>
                </c:pt>
                <c:pt idx="30">
                  <c:v>0.713794375079109</c:v>
                </c:pt>
                <c:pt idx="34">
                  <c:v>0.137746189890849</c:v>
                </c:pt>
              </c:numCache>
            </c:numRef>
          </c:xVal>
          <c:yVal>
            <c:numRef>
              <c:f>'protein power function P2'!$C$2:$C$42</c:f>
              <c:numCache>
                <c:formatCode>General</c:formatCode>
                <c:ptCount val="41"/>
                <c:pt idx="0">
                  <c:v>59</c:v>
                </c:pt>
                <c:pt idx="1">
                  <c:v>69</c:v>
                </c:pt>
                <c:pt idx="2">
                  <c:v>69</c:v>
                </c:pt>
                <c:pt idx="3">
                  <c:v>73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113</c:v>
                </c:pt>
                <c:pt idx="9">
                  <c:v>113</c:v>
                </c:pt>
                <c:pt idx="10">
                  <c:v>119</c:v>
                </c:pt>
                <c:pt idx="11">
                  <c:v>119</c:v>
                </c:pt>
                <c:pt idx="12">
                  <c:v>120</c:v>
                </c:pt>
                <c:pt idx="13">
                  <c:v>120</c:v>
                </c:pt>
                <c:pt idx="14">
                  <c:v>120</c:v>
                </c:pt>
                <c:pt idx="15">
                  <c:v>120</c:v>
                </c:pt>
                <c:pt idx="16">
                  <c:v>140</c:v>
                </c:pt>
                <c:pt idx="17">
                  <c:v>140</c:v>
                </c:pt>
                <c:pt idx="18">
                  <c:v>148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150</c:v>
                </c:pt>
                <c:pt idx="24">
                  <c:v>150</c:v>
                </c:pt>
                <c:pt idx="25">
                  <c:v>159</c:v>
                </c:pt>
                <c:pt idx="26">
                  <c:v>159</c:v>
                </c:pt>
                <c:pt idx="27">
                  <c:v>179</c:v>
                </c:pt>
                <c:pt idx="28">
                  <c:v>179</c:v>
                </c:pt>
                <c:pt idx="29">
                  <c:v>180</c:v>
                </c:pt>
                <c:pt idx="30">
                  <c:v>180</c:v>
                </c:pt>
                <c:pt idx="31">
                  <c:v>265</c:v>
                </c:pt>
                <c:pt idx="32">
                  <c:v>312</c:v>
                </c:pt>
                <c:pt idx="33">
                  <c:v>312</c:v>
                </c:pt>
                <c:pt idx="34">
                  <c:v>365</c:v>
                </c:pt>
                <c:pt idx="35">
                  <c:v>365</c:v>
                </c:pt>
                <c:pt idx="36">
                  <c:v>412</c:v>
                </c:pt>
                <c:pt idx="37">
                  <c:v>452</c:v>
                </c:pt>
                <c:pt idx="38">
                  <c:v>452</c:v>
                </c:pt>
                <c:pt idx="39">
                  <c:v>965</c:v>
                </c:pt>
                <c:pt idx="40">
                  <c:v>965</c:v>
                </c:pt>
              </c:numCache>
            </c:numRef>
          </c:yVal>
          <c:smooth val="0"/>
        </c:ser>
        <c:axId val="97591312"/>
        <c:axId val="97118852"/>
      </c:scatterChart>
      <c:valAx>
        <c:axId val="9759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118852"/>
        <c:crosses val="autoZero"/>
        <c:crossBetween val="midCat"/>
      </c:valAx>
      <c:valAx>
        <c:axId val="9711885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591312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4.xml"/><Relationship Id="rId2" Type="http://schemas.openxmlformats.org/officeDocument/2006/relationships/chart" Target="../charts/chart135.xml"/><Relationship Id="rId3" Type="http://schemas.openxmlformats.org/officeDocument/2006/relationships/chart" Target="../charts/chart136.xml"/><Relationship Id="rId4" Type="http://schemas.openxmlformats.org/officeDocument/2006/relationships/chart" Target="../charts/chart137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8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3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64440</xdr:colOff>
      <xdr:row>28</xdr:row>
      <xdr:rowOff>15120</xdr:rowOff>
    </xdr:to>
    <xdr:graphicFrame>
      <xdr:nvGraphicFramePr>
        <xdr:cNvPr id="0" name=""/>
        <xdr:cNvGraphicFramePr/>
      </xdr:nvGraphicFramePr>
      <xdr:xfrm>
        <a:off x="4861800" y="86040"/>
        <a:ext cx="5411880" cy="448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46080</xdr:colOff>
      <xdr:row>62</xdr:row>
      <xdr:rowOff>148320</xdr:rowOff>
    </xdr:to>
    <xdr:graphicFrame>
      <xdr:nvGraphicFramePr>
        <xdr:cNvPr id="1" name=""/>
        <xdr:cNvGraphicFramePr/>
      </xdr:nvGraphicFramePr>
      <xdr:xfrm>
        <a:off x="4882320" y="5411880"/>
        <a:ext cx="5373000" cy="481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762480</xdr:colOff>
      <xdr:row>27</xdr:row>
      <xdr:rowOff>91440</xdr:rowOff>
    </xdr:to>
    <xdr:graphicFrame>
      <xdr:nvGraphicFramePr>
        <xdr:cNvPr id="2" name=""/>
        <xdr:cNvGraphicFramePr/>
      </xdr:nvGraphicFramePr>
      <xdr:xfrm>
        <a:off x="10537560" y="0"/>
        <a:ext cx="5398560" cy="448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294120</xdr:colOff>
      <xdr:row>31</xdr:row>
      <xdr:rowOff>153000</xdr:rowOff>
    </xdr:from>
    <xdr:to>
      <xdr:col>18</xdr:col>
      <xdr:colOff>689400</xdr:colOff>
      <xdr:row>61</xdr:row>
      <xdr:rowOff>91440</xdr:rowOff>
    </xdr:to>
    <xdr:graphicFrame>
      <xdr:nvGraphicFramePr>
        <xdr:cNvPr id="3" name=""/>
        <xdr:cNvGraphicFramePr/>
      </xdr:nvGraphicFramePr>
      <xdr:xfrm>
        <a:off x="10503360" y="5192280"/>
        <a:ext cx="5359680" cy="481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713880</xdr:colOff>
      <xdr:row>1</xdr:row>
      <xdr:rowOff>47880</xdr:rowOff>
    </xdr:from>
    <xdr:to>
      <xdr:col>12</xdr:col>
      <xdr:colOff>503640</xdr:colOff>
      <xdr:row>28</xdr:row>
      <xdr:rowOff>65520</xdr:rowOff>
    </xdr:to>
    <xdr:graphicFrame>
      <xdr:nvGraphicFramePr>
        <xdr:cNvPr id="4" name=""/>
        <xdr:cNvGraphicFramePr/>
      </xdr:nvGraphicFramePr>
      <xdr:xfrm>
        <a:off x="5628600" y="210240"/>
        <a:ext cx="4704840" cy="4406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694080</xdr:colOff>
      <xdr:row>2</xdr:row>
      <xdr:rowOff>133560</xdr:rowOff>
    </xdr:from>
    <xdr:to>
      <xdr:col>13</xdr:col>
      <xdr:colOff>761400</xdr:colOff>
      <xdr:row>22</xdr:row>
      <xdr:rowOff>122400</xdr:rowOff>
    </xdr:to>
    <xdr:graphicFrame>
      <xdr:nvGraphicFramePr>
        <xdr:cNvPr id="5" name=""/>
        <xdr:cNvGraphicFramePr/>
      </xdr:nvGraphicFramePr>
      <xdr:xfrm>
        <a:off x="5608800" y="458640"/>
        <a:ext cx="580140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9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17.2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0" t="s">
        <v>16</v>
      </c>
    </row>
    <row r="2" customFormat="false" ht="12.8" hidden="false" customHeight="false" outlineLevel="0" collapsed="false">
      <c r="A2" s="1" t="s">
        <v>17</v>
      </c>
      <c r="B2" s="1" t="s">
        <v>18</v>
      </c>
      <c r="C2" s="1" t="n">
        <v>2017</v>
      </c>
      <c r="D2" s="1" t="n">
        <v>60</v>
      </c>
      <c r="E2" s="3" t="n">
        <v>60</v>
      </c>
      <c r="F2" s="1" t="s">
        <v>19</v>
      </c>
      <c r="G2" s="1" t="n">
        <v>88.65132562</v>
      </c>
      <c r="O2" s="1"/>
      <c r="P2" s="1"/>
      <c r="Q2" s="0" t="n">
        <v>45.2</v>
      </c>
    </row>
    <row r="3" customFormat="false" ht="12.8" hidden="false" customHeight="false" outlineLevel="0" collapsed="false">
      <c r="A3" s="1" t="s">
        <v>20</v>
      </c>
      <c r="B3" s="1" t="s">
        <v>18</v>
      </c>
      <c r="C3" s="1" t="n">
        <v>2017</v>
      </c>
      <c r="D3" s="1" t="n">
        <v>50</v>
      </c>
      <c r="E3" s="3" t="n">
        <v>50</v>
      </c>
      <c r="F3" s="1" t="s">
        <v>19</v>
      </c>
      <c r="G3" s="1" t="n">
        <v>190.8767912</v>
      </c>
      <c r="J3" s="1" t="n">
        <v>329.466918726015</v>
      </c>
      <c r="K3" s="1" t="n">
        <v>329.466918726015</v>
      </c>
      <c r="L3" s="0" t="n">
        <v>13.75</v>
      </c>
      <c r="M3" s="0" t="n">
        <v>2.12205443079987</v>
      </c>
      <c r="N3" s="0" t="n">
        <v>7.25</v>
      </c>
      <c r="O3" s="1"/>
      <c r="P3" s="1"/>
    </row>
    <row r="4" customFormat="false" ht="12.8" hidden="false" customHeight="false" outlineLevel="0" collapsed="false">
      <c r="A4" s="1" t="s">
        <v>21</v>
      </c>
      <c r="B4" s="1" t="s">
        <v>18</v>
      </c>
      <c r="C4" s="1" t="n">
        <v>2017</v>
      </c>
      <c r="D4" s="1" t="n">
        <v>50</v>
      </c>
      <c r="E4" s="3" t="n">
        <v>50</v>
      </c>
      <c r="F4" s="1" t="s">
        <v>19</v>
      </c>
      <c r="O4" s="1"/>
      <c r="P4" s="1"/>
    </row>
    <row r="5" customFormat="false" ht="12.8" hidden="false" customHeight="false" outlineLevel="0" collapsed="false">
      <c r="A5" s="1" t="s">
        <v>22</v>
      </c>
      <c r="B5" s="1" t="s">
        <v>18</v>
      </c>
      <c r="C5" s="1" t="n">
        <v>2017</v>
      </c>
      <c r="D5" s="1" t="n">
        <v>150</v>
      </c>
      <c r="E5" s="3" t="n">
        <v>150</v>
      </c>
      <c r="F5" s="1" t="s">
        <v>23</v>
      </c>
      <c r="G5" s="1" t="n">
        <v>159.3757707</v>
      </c>
      <c r="H5" s="1" t="n">
        <v>6.80101053224957</v>
      </c>
      <c r="I5" s="1" t="n">
        <v>53.60557055</v>
      </c>
      <c r="J5" s="1" t="n">
        <v>1380.74796747967</v>
      </c>
      <c r="K5" s="1" t="n">
        <v>1380.74796747967</v>
      </c>
      <c r="O5" s="1"/>
      <c r="P5" s="1"/>
    </row>
    <row r="6" customFormat="false" ht="12.8" hidden="false" customHeight="false" outlineLevel="0" collapsed="false">
      <c r="A6" s="1" t="s">
        <v>24</v>
      </c>
      <c r="B6" s="1" t="s">
        <v>18</v>
      </c>
      <c r="C6" s="1" t="n">
        <v>2017</v>
      </c>
      <c r="D6" s="1" t="n">
        <v>150</v>
      </c>
      <c r="E6" s="3" t="n">
        <v>150</v>
      </c>
      <c r="F6" s="1" t="s">
        <v>23</v>
      </c>
      <c r="H6" s="1" t="n">
        <v>6.33046700778707</v>
      </c>
      <c r="O6" s="1"/>
      <c r="P6" s="1"/>
    </row>
    <row r="7" customFormat="false" ht="12.8" hidden="false" customHeight="false" outlineLevel="0" collapsed="false">
      <c r="A7" s="1" t="s">
        <v>25</v>
      </c>
      <c r="B7" s="1" t="s">
        <v>18</v>
      </c>
      <c r="C7" s="1" t="n">
        <v>2017</v>
      </c>
      <c r="D7" s="1" t="n">
        <v>100</v>
      </c>
      <c r="E7" s="3" t="n">
        <v>100</v>
      </c>
      <c r="F7" s="1" t="s">
        <v>19</v>
      </c>
      <c r="G7" s="1" t="n">
        <v>127.9433857</v>
      </c>
      <c r="J7" s="1" t="n">
        <v>240.000000011294</v>
      </c>
      <c r="K7" s="1" t="n">
        <v>240.000000011294</v>
      </c>
      <c r="L7" s="0" t="n">
        <v>26.5</v>
      </c>
      <c r="M7" s="0" t="n">
        <v>8.17955525900485</v>
      </c>
      <c r="O7" s="1"/>
      <c r="P7" s="1"/>
      <c r="Q7" s="0" t="n">
        <v>42.8</v>
      </c>
    </row>
    <row r="8" customFormat="false" ht="12.8" hidden="false" customHeight="false" outlineLevel="0" collapsed="false">
      <c r="A8" s="1" t="s">
        <v>26</v>
      </c>
      <c r="B8" s="1" t="s">
        <v>18</v>
      </c>
      <c r="C8" s="1" t="n">
        <v>2017</v>
      </c>
      <c r="D8" s="1" t="n">
        <v>100</v>
      </c>
      <c r="E8" s="3" t="n">
        <v>100</v>
      </c>
      <c r="F8" s="1" t="s">
        <v>19</v>
      </c>
      <c r="H8" s="1" t="n">
        <v>25.7141237285309</v>
      </c>
      <c r="I8" s="1" t="n">
        <v>45.62906039</v>
      </c>
      <c r="J8" s="1" t="n">
        <v>952.869565217391</v>
      </c>
      <c r="K8" s="1" t="n">
        <v>952.869565217391</v>
      </c>
      <c r="O8" s="1"/>
      <c r="P8" s="1"/>
    </row>
    <row r="9" customFormat="false" ht="12.8" hidden="false" customHeight="false" outlineLevel="0" collapsed="false">
      <c r="A9" s="1" t="s">
        <v>27</v>
      </c>
      <c r="B9" s="1" t="s">
        <v>18</v>
      </c>
      <c r="C9" s="1" t="n">
        <v>2017</v>
      </c>
      <c r="D9" s="1" t="n">
        <v>150</v>
      </c>
      <c r="E9" s="3" t="n">
        <v>150</v>
      </c>
      <c r="F9" s="1" t="s">
        <v>19</v>
      </c>
      <c r="G9" s="1" t="n">
        <v>132.0557482</v>
      </c>
      <c r="L9" s="0" t="n">
        <v>17.25</v>
      </c>
      <c r="M9" s="0" t="n">
        <v>5.32442748060598</v>
      </c>
      <c r="O9" s="1"/>
      <c r="P9" s="1"/>
    </row>
    <row r="10" customFormat="false" ht="12.8" hidden="false" customHeight="false" outlineLevel="0" collapsed="false">
      <c r="A10" s="1" t="s">
        <v>28</v>
      </c>
      <c r="B10" s="1" t="s">
        <v>18</v>
      </c>
      <c r="C10" s="1" t="n">
        <v>2017</v>
      </c>
      <c r="D10" s="1" t="n">
        <v>150</v>
      </c>
      <c r="E10" s="3" t="n">
        <v>150</v>
      </c>
      <c r="F10" s="1" t="s">
        <v>19</v>
      </c>
      <c r="H10" s="1" t="n">
        <v>37.4768756857119</v>
      </c>
      <c r="I10" s="1" t="n">
        <v>82.12926293</v>
      </c>
      <c r="O10" s="1"/>
      <c r="P10" s="1"/>
    </row>
    <row r="11" customFormat="false" ht="12.8" hidden="false" customHeight="false" outlineLevel="0" collapsed="false">
      <c r="A11" s="1" t="s">
        <v>29</v>
      </c>
      <c r="B11" s="1" t="s">
        <v>18</v>
      </c>
      <c r="C11" s="1" t="n">
        <v>2017</v>
      </c>
      <c r="D11" s="1" t="n">
        <v>90</v>
      </c>
      <c r="E11" s="3" t="n">
        <v>90</v>
      </c>
      <c r="F11" s="1" t="s">
        <v>19</v>
      </c>
      <c r="G11" s="1" t="n">
        <v>103.7328318</v>
      </c>
      <c r="L11" s="0" t="n">
        <v>12</v>
      </c>
      <c r="M11" s="0" t="n">
        <v>4.11549950111472</v>
      </c>
      <c r="N11" s="0" t="n">
        <v>1.25</v>
      </c>
      <c r="O11" s="1"/>
      <c r="P11" s="1"/>
    </row>
    <row r="12" customFormat="false" ht="12.8" hidden="false" customHeight="false" outlineLevel="0" collapsed="false">
      <c r="A12" s="1" t="s">
        <v>30</v>
      </c>
      <c r="B12" s="1" t="s">
        <v>18</v>
      </c>
      <c r="C12" s="1" t="n">
        <v>2017</v>
      </c>
      <c r="D12" s="1" t="n">
        <v>90</v>
      </c>
      <c r="E12" s="3" t="n">
        <v>90</v>
      </c>
      <c r="F12" s="1" t="s">
        <v>19</v>
      </c>
      <c r="H12" s="1" t="n">
        <v>18.2032700523594</v>
      </c>
      <c r="I12" s="1" t="n">
        <v>55.80971782</v>
      </c>
      <c r="O12" s="1"/>
      <c r="P12" s="1"/>
    </row>
    <row r="13" customFormat="false" ht="12.8" hidden="false" customHeight="false" outlineLevel="0" collapsed="false">
      <c r="A13" s="1" t="s">
        <v>31</v>
      </c>
      <c r="B13" s="1" t="s">
        <v>18</v>
      </c>
      <c r="C13" s="1" t="n">
        <v>2017</v>
      </c>
      <c r="D13" s="1" t="n">
        <v>355</v>
      </c>
      <c r="E13" s="3" t="n">
        <v>355</v>
      </c>
      <c r="F13" s="1" t="s">
        <v>23</v>
      </c>
      <c r="G13" s="1" t="n">
        <v>52.10180487</v>
      </c>
      <c r="J13" s="1" t="n">
        <v>601.724877856229</v>
      </c>
      <c r="K13" s="1" t="n">
        <v>601.724877856229</v>
      </c>
      <c r="L13" s="0" t="n">
        <v>26.5</v>
      </c>
      <c r="M13" s="0" t="n">
        <v>3.39891185055482</v>
      </c>
      <c r="N13" s="0" t="n">
        <v>9</v>
      </c>
      <c r="O13" s="1"/>
      <c r="P13" s="1"/>
    </row>
    <row r="14" customFormat="false" ht="12.8" hidden="false" customHeight="false" outlineLevel="0" collapsed="false">
      <c r="A14" s="1" t="s">
        <v>32</v>
      </c>
      <c r="B14" s="1" t="s">
        <v>18</v>
      </c>
      <c r="C14" s="1" t="n">
        <v>2017</v>
      </c>
      <c r="D14" s="1" t="n">
        <v>355</v>
      </c>
      <c r="E14" s="3" t="n">
        <v>355</v>
      </c>
      <c r="F14" s="1" t="s">
        <v>23</v>
      </c>
      <c r="H14" s="1" t="n">
        <v>8.48014138257403</v>
      </c>
      <c r="I14" s="1" t="n">
        <v>169.7946237</v>
      </c>
      <c r="J14" s="1" t="n">
        <v>1286.93766937669</v>
      </c>
      <c r="K14" s="1" t="n">
        <v>1286.93766937669</v>
      </c>
      <c r="O14" s="1"/>
      <c r="P14" s="1"/>
    </row>
    <row r="15" customFormat="false" ht="12.8" hidden="false" customHeight="false" outlineLevel="0" collapsed="false">
      <c r="A15" s="1" t="s">
        <v>33</v>
      </c>
      <c r="B15" s="1" t="s">
        <v>18</v>
      </c>
      <c r="C15" s="1" t="n">
        <v>2017</v>
      </c>
      <c r="D15" s="1" t="n">
        <v>110</v>
      </c>
      <c r="E15" s="3" t="n">
        <v>110</v>
      </c>
      <c r="F15" s="1" t="s">
        <v>19</v>
      </c>
      <c r="G15" s="1" t="n">
        <v>109.2859583</v>
      </c>
      <c r="J15" s="1" t="n">
        <v>303.109565120396</v>
      </c>
      <c r="K15" s="1" t="n">
        <v>303.109565120396</v>
      </c>
      <c r="L15" s="0" t="n">
        <v>17</v>
      </c>
      <c r="M15" s="0" t="n">
        <v>5.83029096227096</v>
      </c>
      <c r="O15" s="1"/>
      <c r="P15" s="1"/>
    </row>
    <row r="16" customFormat="false" ht="12.8" hidden="false" customHeight="false" outlineLevel="0" collapsed="false">
      <c r="A16" s="1" t="s">
        <v>34</v>
      </c>
      <c r="B16" s="1" t="s">
        <v>18</v>
      </c>
      <c r="C16" s="1" t="n">
        <v>2017</v>
      </c>
      <c r="D16" s="1" t="n">
        <v>110</v>
      </c>
      <c r="E16" s="3" t="n">
        <v>110</v>
      </c>
      <c r="F16" s="1" t="s">
        <v>19</v>
      </c>
      <c r="H16" s="1" t="n">
        <v>18.7927593107571</v>
      </c>
      <c r="I16" s="1" t="n">
        <v>69.76744055</v>
      </c>
      <c r="J16" s="1" t="n">
        <v>277.874396135266</v>
      </c>
      <c r="K16" s="1" t="n">
        <v>277.874396135266</v>
      </c>
      <c r="O16" s="1"/>
      <c r="P16" s="1"/>
    </row>
    <row r="17" customFormat="false" ht="12.8" hidden="false" customHeight="false" outlineLevel="0" collapsed="false">
      <c r="A17" s="1" t="s">
        <v>35</v>
      </c>
      <c r="B17" s="1" t="s">
        <v>18</v>
      </c>
      <c r="C17" s="1" t="n">
        <v>2017</v>
      </c>
      <c r="D17" s="1" t="n">
        <v>132</v>
      </c>
      <c r="E17" s="3" t="n">
        <v>132</v>
      </c>
      <c r="F17" s="1" t="s">
        <v>23</v>
      </c>
      <c r="G17" s="1" t="n">
        <v>40.74176943</v>
      </c>
      <c r="J17" s="1" t="n">
        <v>183.133658477983</v>
      </c>
      <c r="K17" s="1" t="n">
        <v>183.133658477983</v>
      </c>
      <c r="L17" s="0" t="n">
        <v>16.5</v>
      </c>
      <c r="M17" s="0" t="n">
        <v>2.11630360602566</v>
      </c>
      <c r="N17" s="0" t="n">
        <v>11.5</v>
      </c>
      <c r="O17" s="1"/>
      <c r="P17" s="1"/>
    </row>
    <row r="18" customFormat="false" ht="12.8" hidden="false" customHeight="false" outlineLevel="0" collapsed="false">
      <c r="A18" s="1" t="s">
        <v>36</v>
      </c>
      <c r="B18" s="1" t="s">
        <v>18</v>
      </c>
      <c r="C18" s="1" t="n">
        <v>2017</v>
      </c>
      <c r="D18" s="1" t="n">
        <v>132</v>
      </c>
      <c r="E18" s="3" t="n">
        <v>132</v>
      </c>
      <c r="F18" s="1" t="s">
        <v>23</v>
      </c>
      <c r="H18" s="1" t="n">
        <v>46.395484431212</v>
      </c>
      <c r="I18" s="1" t="n">
        <v>45.19916753</v>
      </c>
      <c r="J18" s="1" t="n">
        <v>1682.96296296296</v>
      </c>
      <c r="K18" s="1" t="n">
        <v>1682.96296296296</v>
      </c>
      <c r="O18" s="1"/>
      <c r="P18" s="1"/>
    </row>
    <row r="19" customFormat="false" ht="12.8" hidden="false" customHeight="false" outlineLevel="0" collapsed="false">
      <c r="A19" s="1" t="s">
        <v>37</v>
      </c>
      <c r="B19" s="1" t="s">
        <v>18</v>
      </c>
      <c r="C19" s="1" t="n">
        <v>2017</v>
      </c>
      <c r="D19" s="1" t="n">
        <v>700</v>
      </c>
      <c r="E19" s="3" t="n">
        <v>700</v>
      </c>
      <c r="F19" s="1" t="s">
        <v>23</v>
      </c>
      <c r="G19" s="1" t="n">
        <v>32.16404374</v>
      </c>
      <c r="J19" s="1" t="n">
        <v>46.3317073217063</v>
      </c>
      <c r="K19" s="1" t="n">
        <v>46.3317073217063</v>
      </c>
      <c r="O19" s="1"/>
      <c r="P19" s="1"/>
    </row>
    <row r="20" customFormat="false" ht="12.8" hidden="false" customHeight="false" outlineLevel="0" collapsed="false">
      <c r="A20" s="1" t="s">
        <v>38</v>
      </c>
      <c r="B20" s="1" t="s">
        <v>18</v>
      </c>
      <c r="C20" s="1" t="n">
        <v>2017</v>
      </c>
      <c r="D20" s="1" t="n">
        <v>700</v>
      </c>
      <c r="E20" s="3" t="n">
        <v>700</v>
      </c>
      <c r="F20" s="1" t="s">
        <v>23</v>
      </c>
      <c r="H20" s="1" t="n">
        <v>7.9589104323405</v>
      </c>
      <c r="I20" s="1" t="n">
        <v>39.43923292</v>
      </c>
      <c r="J20" s="1" t="n">
        <v>1225.07678410117</v>
      </c>
      <c r="K20" s="1" t="n">
        <v>1225.07678410117</v>
      </c>
      <c r="O20" s="1"/>
      <c r="P20" s="1"/>
    </row>
    <row r="21" customFormat="false" ht="12.8" hidden="false" customHeight="false" outlineLevel="0" collapsed="false">
      <c r="A21" s="1" t="s">
        <v>39</v>
      </c>
      <c r="B21" s="1" t="s">
        <v>18</v>
      </c>
      <c r="C21" s="1" t="n">
        <v>2017</v>
      </c>
      <c r="D21" s="1" t="n">
        <v>73</v>
      </c>
      <c r="E21" s="3" t="n">
        <v>73</v>
      </c>
      <c r="F21" s="1" t="s">
        <v>19</v>
      </c>
      <c r="G21" s="1" t="n">
        <v>68.1893743</v>
      </c>
      <c r="O21" s="1"/>
      <c r="P21" s="1"/>
    </row>
    <row r="22" customFormat="false" ht="12.8" hidden="false" customHeight="false" outlineLevel="0" collapsed="false">
      <c r="A22" s="1" t="s">
        <v>40</v>
      </c>
      <c r="B22" s="1" t="s">
        <v>18</v>
      </c>
      <c r="C22" s="1" t="n">
        <v>2017</v>
      </c>
      <c r="D22" s="1" t="n">
        <v>73</v>
      </c>
      <c r="E22" s="3" t="n">
        <v>73</v>
      </c>
      <c r="F22" s="1" t="s">
        <v>19</v>
      </c>
      <c r="O22" s="1"/>
      <c r="P22" s="1"/>
    </row>
    <row r="23" customFormat="false" ht="12.8" hidden="false" customHeight="false" outlineLevel="0" collapsed="false">
      <c r="A23" s="1" t="s">
        <v>41</v>
      </c>
      <c r="B23" s="1" t="s">
        <v>18</v>
      </c>
      <c r="C23" s="1" t="n">
        <v>2017</v>
      </c>
      <c r="D23" s="1" t="n">
        <v>120</v>
      </c>
      <c r="E23" s="3" t="n">
        <v>120</v>
      </c>
      <c r="F23" s="1" t="s">
        <v>19</v>
      </c>
      <c r="G23" s="1" t="n">
        <v>60.64650195</v>
      </c>
      <c r="J23" s="1" t="n">
        <v>340.043478260869</v>
      </c>
      <c r="K23" s="1" t="n">
        <v>340.043478260869</v>
      </c>
      <c r="O23" s="1"/>
      <c r="P23" s="1"/>
    </row>
    <row r="24" customFormat="false" ht="12.8" hidden="false" customHeight="false" outlineLevel="0" collapsed="false">
      <c r="A24" s="1" t="s">
        <v>42</v>
      </c>
      <c r="B24" s="1" t="s">
        <v>18</v>
      </c>
      <c r="C24" s="1" t="n">
        <v>2017</v>
      </c>
      <c r="D24" s="1" t="n">
        <v>120</v>
      </c>
      <c r="E24" s="3" t="n">
        <v>120</v>
      </c>
      <c r="F24" s="1" t="s">
        <v>19</v>
      </c>
      <c r="H24" s="1" t="n">
        <v>5.0796973239683</v>
      </c>
      <c r="I24" s="1" t="n">
        <v>140.8612533</v>
      </c>
      <c r="J24" s="1" t="n">
        <v>3484.17391304348</v>
      </c>
      <c r="K24" s="1" t="n">
        <v>3484.17391304348</v>
      </c>
      <c r="O24" s="1"/>
      <c r="P24" s="1"/>
    </row>
    <row r="25" customFormat="false" ht="12.8" hidden="false" customHeight="false" outlineLevel="0" collapsed="false">
      <c r="A25" s="1" t="s">
        <v>43</v>
      </c>
      <c r="B25" s="1" t="s">
        <v>18</v>
      </c>
      <c r="C25" s="1" t="n">
        <v>2017</v>
      </c>
      <c r="D25" s="1" t="n">
        <v>74</v>
      </c>
      <c r="E25" s="3" t="n">
        <v>74</v>
      </c>
      <c r="F25" s="1" t="s">
        <v>19</v>
      </c>
      <c r="G25" s="1" t="n">
        <v>38.13104837</v>
      </c>
      <c r="H25" s="1" t="n">
        <v>22.2771308148611</v>
      </c>
      <c r="I25" s="1" t="n">
        <v>52.62885675</v>
      </c>
      <c r="O25" s="1"/>
      <c r="P25" s="1"/>
    </row>
    <row r="26" customFormat="false" ht="12.8" hidden="false" customHeight="false" outlineLevel="0" collapsed="false">
      <c r="A26" s="1" t="s">
        <v>44</v>
      </c>
      <c r="B26" s="1" t="s">
        <v>18</v>
      </c>
      <c r="C26" s="1" t="n">
        <v>2017</v>
      </c>
      <c r="D26" s="1" t="n">
        <v>94</v>
      </c>
      <c r="E26" s="3" t="n">
        <v>94</v>
      </c>
      <c r="F26" s="1" t="s">
        <v>23</v>
      </c>
      <c r="G26" s="1" t="n">
        <v>17.18357041</v>
      </c>
      <c r="O26" s="1"/>
      <c r="P26" s="1"/>
    </row>
    <row r="27" customFormat="false" ht="12.8" hidden="false" customHeight="false" outlineLevel="0" collapsed="false">
      <c r="A27" s="1" t="s">
        <v>45</v>
      </c>
      <c r="B27" s="1" t="s">
        <v>18</v>
      </c>
      <c r="C27" s="1" t="n">
        <v>2017</v>
      </c>
      <c r="D27" s="1" t="n">
        <v>68</v>
      </c>
      <c r="E27" s="3" t="n">
        <v>68</v>
      </c>
      <c r="F27" s="1" t="s">
        <v>19</v>
      </c>
      <c r="G27" s="1" t="n">
        <v>92.05884388</v>
      </c>
      <c r="H27" s="1" t="n">
        <v>12.9614693862591</v>
      </c>
      <c r="I27" s="1" t="n">
        <v>44.18219015</v>
      </c>
      <c r="J27" s="1" t="n">
        <v>255.065217455071</v>
      </c>
      <c r="K27" s="1" t="n">
        <v>255.065217455071</v>
      </c>
      <c r="O27" s="1"/>
      <c r="P27" s="1"/>
    </row>
    <row r="28" customFormat="false" ht="12.8" hidden="false" customHeight="false" outlineLevel="0" collapsed="false">
      <c r="A28" s="1" t="s">
        <v>46</v>
      </c>
      <c r="B28" s="1" t="s">
        <v>18</v>
      </c>
      <c r="C28" s="1" t="n">
        <v>2017</v>
      </c>
      <c r="D28" s="1" t="n">
        <v>68</v>
      </c>
      <c r="E28" s="3" t="n">
        <v>68</v>
      </c>
      <c r="F28" s="1" t="s">
        <v>19</v>
      </c>
      <c r="H28" s="1" t="n">
        <v>15.8670241369244</v>
      </c>
      <c r="I28" s="1" t="n">
        <v>447.2271782</v>
      </c>
      <c r="J28" s="1" t="n">
        <v>1786.95652173913</v>
      </c>
      <c r="K28" s="1" t="n">
        <v>1786.95652173913</v>
      </c>
      <c r="O28" s="1"/>
      <c r="P28" s="1"/>
    </row>
    <row r="29" customFormat="false" ht="12.8" hidden="false" customHeight="false" outlineLevel="0" collapsed="false">
      <c r="A29" s="1" t="s">
        <v>47</v>
      </c>
      <c r="B29" s="1" t="s">
        <v>18</v>
      </c>
      <c r="C29" s="1" t="n">
        <v>2017</v>
      </c>
      <c r="D29" s="1" t="n">
        <v>168</v>
      </c>
      <c r="E29" s="3" t="n">
        <v>168</v>
      </c>
      <c r="F29" s="1" t="s">
        <v>23</v>
      </c>
      <c r="G29" s="1" t="n">
        <v>48.55500417</v>
      </c>
      <c r="H29" s="1" t="n">
        <v>5.9652201118816</v>
      </c>
      <c r="I29" s="1" t="n">
        <v>185.4257014</v>
      </c>
      <c r="J29" s="1" t="n">
        <v>661.073170561108</v>
      </c>
      <c r="K29" s="1" t="n">
        <v>661.073170561108</v>
      </c>
      <c r="O29" s="1"/>
      <c r="P29" s="1"/>
    </row>
    <row r="30" customFormat="false" ht="12.8" hidden="false" customHeight="false" outlineLevel="0" collapsed="false">
      <c r="A30" s="1" t="s">
        <v>48</v>
      </c>
      <c r="B30" s="1" t="s">
        <v>49</v>
      </c>
      <c r="C30" s="1" t="n">
        <v>2017</v>
      </c>
      <c r="D30" s="1" t="n">
        <v>73</v>
      </c>
      <c r="E30" s="3" t="n">
        <v>73</v>
      </c>
      <c r="F30" s="1" t="s">
        <v>19</v>
      </c>
      <c r="G30" s="1" t="n">
        <v>81.78751095</v>
      </c>
      <c r="H30" s="1" t="n">
        <v>18.1786971830986</v>
      </c>
      <c r="I30" s="1" t="n">
        <v>103.0642534</v>
      </c>
      <c r="O30" s="2"/>
      <c r="P30" s="2" t="n">
        <v>-22.9725</v>
      </c>
    </row>
    <row r="31" customFormat="false" ht="12.8" hidden="false" customHeight="false" outlineLevel="0" collapsed="false">
      <c r="A31" s="1" t="s">
        <v>50</v>
      </c>
      <c r="B31" s="1" t="s">
        <v>49</v>
      </c>
      <c r="C31" s="1" t="n">
        <v>2017</v>
      </c>
      <c r="D31" s="1" t="n">
        <v>148</v>
      </c>
      <c r="E31" s="3" t="n">
        <v>148</v>
      </c>
      <c r="F31" s="1" t="s">
        <v>19</v>
      </c>
      <c r="G31" s="1" t="n">
        <v>90.82039063</v>
      </c>
      <c r="H31" s="1" t="n">
        <v>19.7702717332467</v>
      </c>
      <c r="I31" s="1" t="n">
        <v>66.99777467</v>
      </c>
      <c r="O31" s="2"/>
      <c r="P31" s="2" t="n">
        <v>-25.9195</v>
      </c>
    </row>
    <row r="32" customFormat="false" ht="12.8" hidden="false" customHeight="false" outlineLevel="0" collapsed="false">
      <c r="A32" s="1" t="s">
        <v>51</v>
      </c>
      <c r="B32" s="1" t="s">
        <v>49</v>
      </c>
      <c r="C32" s="1" t="n">
        <v>2017</v>
      </c>
      <c r="D32" s="1" t="n">
        <v>100</v>
      </c>
      <c r="E32" s="3" t="n">
        <v>100</v>
      </c>
      <c r="F32" s="1" t="s">
        <v>19</v>
      </c>
      <c r="G32" s="1" t="n">
        <v>138.4426437</v>
      </c>
      <c r="J32" s="1" t="n">
        <v>314.713043550195</v>
      </c>
      <c r="K32" s="1" t="n">
        <v>314.713043550195</v>
      </c>
      <c r="L32" s="0" t="n">
        <v>17</v>
      </c>
      <c r="M32" s="0" t="n">
        <v>7.92246387321939</v>
      </c>
      <c r="N32" s="0" t="n">
        <v>2</v>
      </c>
      <c r="O32" s="1"/>
      <c r="P32" s="1"/>
      <c r="Q32" s="0" t="n">
        <v>9.4</v>
      </c>
    </row>
    <row r="33" customFormat="false" ht="12.8" hidden="false" customHeight="false" outlineLevel="0" collapsed="false">
      <c r="A33" s="1" t="s">
        <v>52</v>
      </c>
      <c r="B33" s="1" t="s">
        <v>49</v>
      </c>
      <c r="C33" s="1" t="n">
        <v>2017</v>
      </c>
      <c r="D33" s="1" t="n">
        <v>100</v>
      </c>
      <c r="E33" s="3" t="n">
        <v>100</v>
      </c>
      <c r="F33" s="1" t="s">
        <v>19</v>
      </c>
      <c r="H33" s="1" t="n">
        <v>10.6130959436713</v>
      </c>
      <c r="I33" s="1" t="n">
        <v>37.5761124</v>
      </c>
      <c r="O33" s="2"/>
      <c r="P33" s="2" t="n">
        <v>-26.0099</v>
      </c>
    </row>
    <row r="34" customFormat="false" ht="12.8" hidden="false" customHeight="false" outlineLevel="0" collapsed="false">
      <c r="A34" s="1" t="s">
        <v>53</v>
      </c>
      <c r="B34" s="1" t="s">
        <v>49</v>
      </c>
      <c r="C34" s="1" t="n">
        <v>2017</v>
      </c>
      <c r="D34" s="1" t="n">
        <v>150</v>
      </c>
      <c r="E34" s="3" t="n">
        <v>150</v>
      </c>
      <c r="F34" s="1" t="s">
        <v>23</v>
      </c>
      <c r="G34" s="1" t="n">
        <v>70.65449111</v>
      </c>
      <c r="J34" s="1" t="n">
        <v>1920.24529660616</v>
      </c>
      <c r="K34" s="1" t="n">
        <v>1920.24529660616</v>
      </c>
      <c r="L34" s="0" t="n">
        <v>32</v>
      </c>
      <c r="M34" s="0" t="n">
        <v>2.01486095360607</v>
      </c>
      <c r="N34" s="0" t="n">
        <v>3.5</v>
      </c>
      <c r="O34" s="1"/>
      <c r="P34" s="1"/>
      <c r="Q34" s="0" t="n">
        <v>21.1</v>
      </c>
    </row>
    <row r="35" customFormat="false" ht="12.8" hidden="false" customHeight="false" outlineLevel="0" collapsed="false">
      <c r="A35" s="1" t="s">
        <v>54</v>
      </c>
      <c r="B35" s="1" t="s">
        <v>49</v>
      </c>
      <c r="C35" s="1" t="n">
        <v>2017</v>
      </c>
      <c r="D35" s="1" t="n">
        <v>150</v>
      </c>
      <c r="E35" s="3" t="n">
        <v>150</v>
      </c>
      <c r="F35" s="1" t="s">
        <v>23</v>
      </c>
      <c r="O35" s="1"/>
      <c r="P35" s="1"/>
    </row>
    <row r="36" customFormat="false" ht="12.8" hidden="false" customHeight="false" outlineLevel="0" collapsed="false">
      <c r="A36" s="1" t="s">
        <v>55</v>
      </c>
      <c r="B36" s="1" t="s">
        <v>49</v>
      </c>
      <c r="C36" s="1" t="n">
        <v>2017</v>
      </c>
      <c r="D36" s="1" t="n">
        <v>120</v>
      </c>
      <c r="E36" s="3" t="n">
        <v>120</v>
      </c>
      <c r="F36" s="1" t="s">
        <v>19</v>
      </c>
      <c r="G36" s="1" t="n">
        <v>129.1017662</v>
      </c>
      <c r="L36" s="0" t="n">
        <v>18.5</v>
      </c>
      <c r="M36" s="0" t="n">
        <v>3.11468485049633</v>
      </c>
      <c r="N36" s="0" t="n">
        <v>12.25</v>
      </c>
      <c r="O36" s="1"/>
      <c r="P36" s="1"/>
    </row>
    <row r="37" customFormat="false" ht="12.8" hidden="false" customHeight="false" outlineLevel="0" collapsed="false">
      <c r="A37" s="1" t="s">
        <v>56</v>
      </c>
      <c r="B37" s="1" t="s">
        <v>49</v>
      </c>
      <c r="C37" s="1" t="n">
        <v>2017</v>
      </c>
      <c r="D37" s="1" t="n">
        <v>120</v>
      </c>
      <c r="E37" s="3" t="n">
        <v>120</v>
      </c>
      <c r="F37" s="1" t="s">
        <v>19</v>
      </c>
      <c r="H37" s="1" t="n">
        <v>13.4542583537082</v>
      </c>
      <c r="I37" s="1" t="n">
        <v>136.9401816</v>
      </c>
      <c r="O37" s="2"/>
      <c r="P37" s="2" t="n">
        <v>-23.3694</v>
      </c>
    </row>
    <row r="38" customFormat="false" ht="12.8" hidden="false" customHeight="false" outlineLevel="0" collapsed="false">
      <c r="A38" s="1" t="s">
        <v>57</v>
      </c>
      <c r="B38" s="1" t="s">
        <v>49</v>
      </c>
      <c r="C38" s="1" t="n">
        <v>2017</v>
      </c>
      <c r="D38" s="1" t="n">
        <v>179</v>
      </c>
      <c r="E38" s="3" t="n">
        <v>179</v>
      </c>
      <c r="F38" s="1" t="s">
        <v>23</v>
      </c>
      <c r="G38" s="1" t="n">
        <v>62.81986415</v>
      </c>
      <c r="L38" s="0" t="n">
        <v>34</v>
      </c>
      <c r="M38" s="0" t="n">
        <v>2.14078976320645</v>
      </c>
      <c r="N38" s="0" t="n">
        <v>5.5</v>
      </c>
      <c r="O38" s="1"/>
      <c r="P38" s="1"/>
    </row>
    <row r="39" customFormat="false" ht="12.8" hidden="false" customHeight="false" outlineLevel="0" collapsed="false">
      <c r="A39" s="1" t="s">
        <v>58</v>
      </c>
      <c r="B39" s="1" t="s">
        <v>49</v>
      </c>
      <c r="C39" s="1" t="n">
        <v>2017</v>
      </c>
      <c r="D39" s="1" t="n">
        <v>179</v>
      </c>
      <c r="E39" s="3" t="n">
        <v>179</v>
      </c>
      <c r="F39" s="1" t="s">
        <v>23</v>
      </c>
      <c r="O39" s="1"/>
      <c r="P39" s="1"/>
    </row>
    <row r="40" customFormat="false" ht="12.8" hidden="false" customHeight="false" outlineLevel="0" collapsed="false">
      <c r="A40" s="1" t="s">
        <v>59</v>
      </c>
      <c r="B40" s="1" t="s">
        <v>49</v>
      </c>
      <c r="C40" s="1" t="n">
        <v>2017</v>
      </c>
      <c r="D40" s="1" t="n">
        <v>113</v>
      </c>
      <c r="E40" s="3" t="n">
        <v>113</v>
      </c>
      <c r="F40" s="1" t="s">
        <v>19</v>
      </c>
      <c r="G40" s="1" t="n">
        <v>92.04438506</v>
      </c>
      <c r="L40" s="0" t="n">
        <v>36.75</v>
      </c>
      <c r="M40" s="0" t="n">
        <v>5.19272910911395</v>
      </c>
      <c r="N40" s="0" t="n">
        <v>20</v>
      </c>
      <c r="O40" s="1"/>
      <c r="P40" s="1"/>
    </row>
    <row r="41" customFormat="false" ht="12.8" hidden="false" customHeight="false" outlineLevel="0" collapsed="false">
      <c r="A41" s="1" t="s">
        <v>60</v>
      </c>
      <c r="B41" s="1" t="s">
        <v>49</v>
      </c>
      <c r="C41" s="1" t="n">
        <v>2017</v>
      </c>
      <c r="D41" s="1" t="n">
        <v>113</v>
      </c>
      <c r="E41" s="3" t="n">
        <v>113</v>
      </c>
      <c r="F41" s="1" t="s">
        <v>19</v>
      </c>
      <c r="O41" s="1"/>
      <c r="P41" s="1"/>
    </row>
    <row r="42" customFormat="false" ht="12.8" hidden="false" customHeight="false" outlineLevel="0" collapsed="false">
      <c r="A42" s="1" t="s">
        <v>61</v>
      </c>
      <c r="B42" s="1" t="s">
        <v>49</v>
      </c>
      <c r="C42" s="1" t="n">
        <v>2017</v>
      </c>
      <c r="D42" s="1" t="n">
        <v>140</v>
      </c>
      <c r="E42" s="3" t="n">
        <v>140</v>
      </c>
      <c r="F42" s="1" t="s">
        <v>19</v>
      </c>
      <c r="G42" s="1" t="n">
        <v>119.9515607</v>
      </c>
      <c r="J42" s="1" t="n">
        <v>314.713043550195</v>
      </c>
      <c r="K42" s="1" t="n">
        <v>314.713043550195</v>
      </c>
      <c r="L42" s="0" t="n">
        <v>12.5</v>
      </c>
      <c r="M42" s="0" t="n">
        <v>0.78705506000237</v>
      </c>
      <c r="N42" s="0" t="n">
        <v>5.25</v>
      </c>
      <c r="O42" s="1"/>
      <c r="P42" s="1"/>
    </row>
    <row r="43" customFormat="false" ht="12.8" hidden="false" customHeight="false" outlineLevel="0" collapsed="false">
      <c r="A43" s="1" t="s">
        <v>62</v>
      </c>
      <c r="B43" s="1" t="s">
        <v>49</v>
      </c>
      <c r="C43" s="1" t="n">
        <v>2017</v>
      </c>
      <c r="D43" s="1" t="n">
        <v>140</v>
      </c>
      <c r="E43" s="3" t="n">
        <v>140</v>
      </c>
      <c r="F43" s="1" t="s">
        <v>19</v>
      </c>
      <c r="O43" s="1"/>
      <c r="P43" s="1"/>
    </row>
    <row r="44" customFormat="false" ht="12.8" hidden="false" customHeight="false" outlineLevel="0" collapsed="false">
      <c r="A44" s="1" t="s">
        <v>63</v>
      </c>
      <c r="B44" s="1" t="s">
        <v>49</v>
      </c>
      <c r="C44" s="1" t="n">
        <v>2017</v>
      </c>
      <c r="D44" s="1" t="n">
        <v>100</v>
      </c>
      <c r="E44" s="3" t="n">
        <v>100</v>
      </c>
      <c r="F44" s="1" t="s">
        <v>19</v>
      </c>
      <c r="G44" s="1" t="n">
        <v>111.1657614</v>
      </c>
      <c r="L44" s="0" t="n">
        <v>31.75</v>
      </c>
      <c r="M44" s="0" t="n">
        <v>5.34547264882479</v>
      </c>
      <c r="N44" s="0" t="n">
        <v>3.25</v>
      </c>
      <c r="O44" s="1"/>
      <c r="P44" s="1"/>
    </row>
    <row r="45" customFormat="false" ht="12.8" hidden="false" customHeight="false" outlineLevel="0" collapsed="false">
      <c r="A45" s="1" t="s">
        <v>64</v>
      </c>
      <c r="B45" s="1" t="s">
        <v>49</v>
      </c>
      <c r="C45" s="1" t="n">
        <v>2017</v>
      </c>
      <c r="D45" s="1" t="n">
        <v>100</v>
      </c>
      <c r="E45" s="3" t="n">
        <v>100</v>
      </c>
      <c r="F45" s="1" t="s">
        <v>19</v>
      </c>
      <c r="H45" s="1" t="n">
        <v>7.59295847115031</v>
      </c>
      <c r="I45" s="1" t="n">
        <v>115.678228</v>
      </c>
      <c r="O45" s="2"/>
      <c r="P45" s="2" t="n">
        <v>-24.284</v>
      </c>
    </row>
    <row r="46" customFormat="false" ht="12.8" hidden="false" customHeight="false" outlineLevel="0" collapsed="false">
      <c r="A46" s="1" t="s">
        <v>65</v>
      </c>
      <c r="B46" s="1" t="s">
        <v>49</v>
      </c>
      <c r="C46" s="1" t="n">
        <v>2017</v>
      </c>
      <c r="D46" s="1" t="n">
        <v>150</v>
      </c>
      <c r="E46" s="3" t="n">
        <v>150</v>
      </c>
      <c r="F46" s="1" t="s">
        <v>23</v>
      </c>
      <c r="G46" s="1" t="n">
        <v>56.4248001</v>
      </c>
      <c r="L46" s="0" t="n">
        <v>26</v>
      </c>
      <c r="M46" s="0" t="n">
        <v>1.63707452480493</v>
      </c>
      <c r="N46" s="0" t="n">
        <v>3.5</v>
      </c>
      <c r="O46" s="2" t="n">
        <v>8.936</v>
      </c>
      <c r="P46" s="2" t="n">
        <v>-26.7068</v>
      </c>
    </row>
    <row r="47" customFormat="false" ht="12.8" hidden="false" customHeight="false" outlineLevel="0" collapsed="false">
      <c r="A47" s="1" t="s">
        <v>66</v>
      </c>
      <c r="B47" s="1" t="s">
        <v>49</v>
      </c>
      <c r="C47" s="1" t="n">
        <v>2017</v>
      </c>
      <c r="D47" s="1" t="n">
        <v>150</v>
      </c>
      <c r="E47" s="3" t="n">
        <v>150</v>
      </c>
      <c r="F47" s="1" t="s">
        <v>23</v>
      </c>
      <c r="H47" s="1" t="n">
        <v>13.0064207070594</v>
      </c>
      <c r="I47" s="1" t="n">
        <v>22.80088017</v>
      </c>
      <c r="O47" s="2"/>
      <c r="P47" s="2" t="n">
        <v>-22.4823</v>
      </c>
    </row>
    <row r="48" customFormat="false" ht="12.8" hidden="false" customHeight="false" outlineLevel="0" collapsed="false">
      <c r="A48" s="1" t="s">
        <v>67</v>
      </c>
      <c r="B48" s="1" t="s">
        <v>49</v>
      </c>
      <c r="C48" s="1" t="n">
        <v>2017</v>
      </c>
      <c r="D48" s="1" t="n">
        <v>150</v>
      </c>
      <c r="E48" s="3" t="n">
        <v>150</v>
      </c>
      <c r="F48" s="1" t="s">
        <v>23</v>
      </c>
      <c r="O48" s="1"/>
      <c r="P48" s="1"/>
    </row>
    <row r="49" customFormat="false" ht="12.8" hidden="false" customHeight="false" outlineLevel="0" collapsed="false">
      <c r="A49" s="1" t="s">
        <v>68</v>
      </c>
      <c r="B49" s="1" t="s">
        <v>49</v>
      </c>
      <c r="C49" s="1" t="n">
        <v>2017</v>
      </c>
      <c r="D49" s="1" t="n">
        <v>150</v>
      </c>
      <c r="E49" s="3" t="n">
        <v>150</v>
      </c>
      <c r="F49" s="1" t="s">
        <v>23</v>
      </c>
      <c r="O49" s="1"/>
      <c r="P49" s="1"/>
    </row>
    <row r="50" customFormat="false" ht="12.8" hidden="false" customHeight="false" outlineLevel="0" collapsed="false">
      <c r="A50" s="1" t="s">
        <v>69</v>
      </c>
      <c r="B50" s="1" t="s">
        <v>49</v>
      </c>
      <c r="C50" s="1" t="n">
        <v>2017</v>
      </c>
      <c r="D50" s="1" t="n">
        <v>120</v>
      </c>
      <c r="E50" s="3" t="n">
        <v>120</v>
      </c>
      <c r="F50" s="1" t="s">
        <v>19</v>
      </c>
      <c r="G50" s="1" t="n">
        <v>139.1207513</v>
      </c>
      <c r="L50" s="0" t="n">
        <v>23</v>
      </c>
      <c r="M50" s="0" t="n">
        <v>3.87231089521166</v>
      </c>
      <c r="N50" s="0" t="n">
        <v>5.25</v>
      </c>
      <c r="O50" s="1"/>
      <c r="P50" s="1"/>
    </row>
    <row r="51" customFormat="false" ht="12.8" hidden="false" customHeight="false" outlineLevel="0" collapsed="false">
      <c r="A51" s="1" t="s">
        <v>70</v>
      </c>
      <c r="B51" s="1" t="s">
        <v>49</v>
      </c>
      <c r="C51" s="1" t="n">
        <v>2017</v>
      </c>
      <c r="D51" s="1" t="n">
        <v>120</v>
      </c>
      <c r="E51" s="3" t="n">
        <v>120</v>
      </c>
      <c r="F51" s="1" t="s">
        <v>19</v>
      </c>
      <c r="H51" s="1" t="n">
        <v>9.60336494452785</v>
      </c>
      <c r="I51" s="1" t="n">
        <v>165.7955664</v>
      </c>
      <c r="O51" s="2"/>
      <c r="P51" s="2" t="n">
        <v>-22.8841</v>
      </c>
    </row>
    <row r="52" customFormat="false" ht="12.8" hidden="false" customHeight="false" outlineLevel="0" collapsed="false">
      <c r="A52" s="1" t="s">
        <v>71</v>
      </c>
      <c r="B52" s="1" t="s">
        <v>49</v>
      </c>
      <c r="C52" s="1" t="n">
        <v>2017</v>
      </c>
      <c r="D52" s="1" t="n">
        <v>180</v>
      </c>
      <c r="E52" s="3" t="n">
        <v>180</v>
      </c>
      <c r="F52" s="1" t="s">
        <v>23</v>
      </c>
      <c r="G52" s="1" t="n">
        <v>41.10025186</v>
      </c>
      <c r="J52" s="1" t="n">
        <v>510.117646938796</v>
      </c>
      <c r="K52" s="1" t="n">
        <v>510.117646938796</v>
      </c>
      <c r="L52" s="0" t="n">
        <v>41.75</v>
      </c>
      <c r="M52" s="0" t="n">
        <v>2.62876390040791</v>
      </c>
      <c r="N52" s="0" t="n">
        <v>0</v>
      </c>
      <c r="O52" s="1"/>
      <c r="P52" s="1"/>
    </row>
    <row r="53" customFormat="false" ht="12.8" hidden="false" customHeight="false" outlineLevel="0" collapsed="false">
      <c r="A53" s="1" t="s">
        <v>72</v>
      </c>
      <c r="B53" s="1" t="s">
        <v>49</v>
      </c>
      <c r="C53" s="1" t="n">
        <v>2017</v>
      </c>
      <c r="D53" s="1" t="n">
        <v>180</v>
      </c>
      <c r="E53" s="3" t="n">
        <v>180</v>
      </c>
      <c r="F53" s="1" t="s">
        <v>23</v>
      </c>
      <c r="H53" s="1" t="n">
        <v>7.1687652993939</v>
      </c>
      <c r="I53" s="1" t="n">
        <v>86.97380591</v>
      </c>
      <c r="J53" s="1" t="n">
        <v>224.640400250156</v>
      </c>
      <c r="K53" s="1" t="n">
        <v>224.640400250156</v>
      </c>
      <c r="O53" s="2"/>
      <c r="P53" s="2" t="n">
        <v>-23.7632</v>
      </c>
    </row>
    <row r="54" customFormat="false" ht="12.8" hidden="false" customHeight="false" outlineLevel="0" collapsed="false">
      <c r="A54" s="1" t="s">
        <v>73</v>
      </c>
      <c r="B54" s="1" t="s">
        <v>49</v>
      </c>
      <c r="C54" s="1" t="n">
        <v>2017</v>
      </c>
      <c r="D54" s="1" t="n">
        <v>265</v>
      </c>
      <c r="E54" s="3" t="n">
        <v>265</v>
      </c>
      <c r="F54" s="1" t="s">
        <v>23</v>
      </c>
      <c r="G54" s="1" t="n">
        <v>10.19766882</v>
      </c>
      <c r="H54" s="1" t="n">
        <v>5.64738272452598</v>
      </c>
      <c r="I54" s="1" t="n">
        <v>39.36946586</v>
      </c>
      <c r="O54" s="2" t="n">
        <v>8.0633</v>
      </c>
      <c r="P54" s="2" t="n">
        <v>-17.581</v>
      </c>
    </row>
    <row r="55" customFormat="false" ht="12.8" hidden="false" customHeight="false" outlineLevel="0" collapsed="false">
      <c r="A55" s="1" t="s">
        <v>74</v>
      </c>
      <c r="B55" s="1" t="s">
        <v>49</v>
      </c>
      <c r="C55" s="1" t="n">
        <v>2017</v>
      </c>
      <c r="D55" s="1" t="n">
        <v>965</v>
      </c>
      <c r="E55" s="3" t="n">
        <v>965</v>
      </c>
      <c r="F55" s="1" t="s">
        <v>23</v>
      </c>
      <c r="H55" s="1" t="n">
        <v>9.59169388334339</v>
      </c>
      <c r="I55" s="1" t="n">
        <v>11.90918431</v>
      </c>
      <c r="O55" s="2" t="n">
        <v>8.776</v>
      </c>
      <c r="P55" s="2" t="n">
        <v>-19.309</v>
      </c>
    </row>
    <row r="56" customFormat="false" ht="12.8" hidden="false" customHeight="false" outlineLevel="0" collapsed="false">
      <c r="A56" s="1" t="s">
        <v>75</v>
      </c>
      <c r="B56" s="1" t="s">
        <v>49</v>
      </c>
      <c r="C56" s="1" t="n">
        <v>2017</v>
      </c>
      <c r="D56" s="1" t="n">
        <v>965</v>
      </c>
      <c r="E56" s="3" t="n">
        <v>965</v>
      </c>
      <c r="F56" s="1" t="s">
        <v>23</v>
      </c>
      <c r="G56" s="1" t="n">
        <v>17.82170147</v>
      </c>
      <c r="O56" s="2" t="n">
        <v>8.0633</v>
      </c>
      <c r="P56" s="2" t="n">
        <v>-24.1604</v>
      </c>
    </row>
    <row r="57" customFormat="false" ht="12.8" hidden="false" customHeight="false" outlineLevel="0" collapsed="false">
      <c r="A57" s="1" t="s">
        <v>76</v>
      </c>
      <c r="B57" s="1" t="s">
        <v>49</v>
      </c>
      <c r="C57" s="1" t="n">
        <v>2017</v>
      </c>
      <c r="D57" s="1" t="n">
        <v>119</v>
      </c>
      <c r="E57" s="3" t="n">
        <v>119</v>
      </c>
      <c r="F57" s="1" t="s">
        <v>19</v>
      </c>
      <c r="G57" s="1" t="n">
        <v>79.71774684</v>
      </c>
      <c r="O57" s="1"/>
      <c r="P57" s="1"/>
    </row>
    <row r="58" customFormat="false" ht="12.8" hidden="false" customHeight="false" outlineLevel="0" collapsed="false">
      <c r="A58" s="1" t="s">
        <v>77</v>
      </c>
      <c r="B58" s="1" t="s">
        <v>49</v>
      </c>
      <c r="C58" s="1" t="n">
        <v>2017</v>
      </c>
      <c r="D58" s="1" t="n">
        <v>119</v>
      </c>
      <c r="E58" s="3" t="n">
        <v>119</v>
      </c>
      <c r="F58" s="1" t="s">
        <v>19</v>
      </c>
      <c r="O58" s="1"/>
      <c r="P58" s="1"/>
    </row>
    <row r="59" customFormat="false" ht="12.8" hidden="false" customHeight="false" outlineLevel="0" collapsed="false">
      <c r="A59" s="1" t="s">
        <v>78</v>
      </c>
      <c r="B59" s="1" t="s">
        <v>49</v>
      </c>
      <c r="C59" s="1" t="n">
        <v>2017</v>
      </c>
      <c r="D59" s="1" t="n">
        <v>159</v>
      </c>
      <c r="E59" s="3" t="n">
        <v>159</v>
      </c>
      <c r="F59" s="1" t="s">
        <v>19</v>
      </c>
      <c r="G59" s="1" t="n">
        <v>61.53991313</v>
      </c>
      <c r="O59" s="1"/>
      <c r="P59" s="1"/>
    </row>
    <row r="60" customFormat="false" ht="12.8" hidden="false" customHeight="false" outlineLevel="0" collapsed="false">
      <c r="A60" s="1" t="s">
        <v>79</v>
      </c>
      <c r="B60" s="1" t="s">
        <v>49</v>
      </c>
      <c r="C60" s="1" t="n">
        <v>2017</v>
      </c>
      <c r="D60" s="1" t="n">
        <v>159</v>
      </c>
      <c r="E60" s="3" t="n">
        <v>159</v>
      </c>
      <c r="F60" s="1" t="s">
        <v>19</v>
      </c>
      <c r="H60" s="1" t="n">
        <v>10.480251860332</v>
      </c>
      <c r="I60" s="1" t="n">
        <v>58.77958173</v>
      </c>
      <c r="O60" s="2"/>
      <c r="P60" s="2" t="n">
        <v>-24.5682</v>
      </c>
    </row>
    <row r="61" customFormat="false" ht="12.8" hidden="false" customHeight="false" outlineLevel="0" collapsed="false">
      <c r="A61" s="1" t="s">
        <v>80</v>
      </c>
      <c r="B61" s="1" t="s">
        <v>49</v>
      </c>
      <c r="C61" s="1" t="n">
        <v>2017</v>
      </c>
      <c r="D61" s="1" t="n">
        <v>312</v>
      </c>
      <c r="E61" s="3" t="n">
        <v>312</v>
      </c>
      <c r="F61" s="1" t="s">
        <v>23</v>
      </c>
      <c r="G61" s="1" t="n">
        <v>40.90035685</v>
      </c>
      <c r="O61" s="1"/>
      <c r="P61" s="1"/>
    </row>
    <row r="62" customFormat="false" ht="12.8" hidden="false" customHeight="false" outlineLevel="0" collapsed="false">
      <c r="A62" s="1" t="s">
        <v>81</v>
      </c>
      <c r="B62" s="1" t="s">
        <v>49</v>
      </c>
      <c r="C62" s="1" t="n">
        <v>2017</v>
      </c>
      <c r="D62" s="1" t="n">
        <v>312</v>
      </c>
      <c r="E62" s="3" t="n">
        <v>312</v>
      </c>
      <c r="F62" s="1" t="s">
        <v>23</v>
      </c>
      <c r="O62" s="1"/>
      <c r="P62" s="1"/>
    </row>
    <row r="63" customFormat="false" ht="12.8" hidden="false" customHeight="false" outlineLevel="0" collapsed="false">
      <c r="A63" s="1" t="s">
        <v>82</v>
      </c>
      <c r="B63" s="1" t="s">
        <v>49</v>
      </c>
      <c r="C63" s="1" t="n">
        <v>2017</v>
      </c>
      <c r="D63" s="1" t="n">
        <v>412</v>
      </c>
      <c r="E63" s="3" t="n">
        <v>412</v>
      </c>
      <c r="F63" s="1" t="s">
        <v>23</v>
      </c>
      <c r="G63" s="1" t="n">
        <v>16.13711754</v>
      </c>
      <c r="O63" s="1"/>
      <c r="P63" s="1"/>
    </row>
    <row r="64" customFormat="false" ht="12.8" hidden="false" customHeight="false" outlineLevel="0" collapsed="false">
      <c r="A64" s="1" t="s">
        <v>83</v>
      </c>
      <c r="B64" s="1" t="s">
        <v>49</v>
      </c>
      <c r="C64" s="1" t="n">
        <v>2017</v>
      </c>
      <c r="D64" s="1" t="n">
        <v>365</v>
      </c>
      <c r="E64" s="3" t="n">
        <v>365</v>
      </c>
      <c r="F64" s="1" t="s">
        <v>23</v>
      </c>
      <c r="G64" s="1" t="n">
        <v>36.05092706</v>
      </c>
      <c r="H64" s="1" t="n">
        <v>7.99314285714286</v>
      </c>
      <c r="I64" s="1" t="n">
        <v>58.74844704</v>
      </c>
      <c r="J64" s="1" t="n">
        <v>43.3505226579923</v>
      </c>
      <c r="K64" s="1" t="n">
        <v>43.3505226579923</v>
      </c>
      <c r="O64" s="2" t="n">
        <v>9.9813</v>
      </c>
      <c r="P64" s="2" t="n">
        <v>-20.6079</v>
      </c>
    </row>
    <row r="65" customFormat="false" ht="12.8" hidden="false" customHeight="false" outlineLevel="0" collapsed="false">
      <c r="A65" s="1" t="s">
        <v>84</v>
      </c>
      <c r="B65" s="1" t="s">
        <v>49</v>
      </c>
      <c r="C65" s="1" t="n">
        <v>2017</v>
      </c>
      <c r="D65" s="1" t="n">
        <v>365</v>
      </c>
      <c r="E65" s="3" t="n">
        <v>365</v>
      </c>
      <c r="F65" s="1" t="s">
        <v>23</v>
      </c>
      <c r="O65" s="2"/>
      <c r="P65" s="1"/>
    </row>
    <row r="66" customFormat="false" ht="12.8" hidden="false" customHeight="false" outlineLevel="0" collapsed="false">
      <c r="A66" s="1" t="s">
        <v>85</v>
      </c>
      <c r="B66" s="1" t="s">
        <v>49</v>
      </c>
      <c r="C66" s="1" t="n">
        <v>2017</v>
      </c>
      <c r="D66" s="1" t="n">
        <v>452</v>
      </c>
      <c r="E66" s="3" t="n">
        <v>452</v>
      </c>
      <c r="F66" s="1" t="s">
        <v>23</v>
      </c>
      <c r="G66" s="1" t="n">
        <v>51.64578176</v>
      </c>
      <c r="H66" s="1" t="n">
        <v>9.52024803643196</v>
      </c>
      <c r="I66" s="1" t="n">
        <v>46.10680329</v>
      </c>
      <c r="O66" s="2"/>
      <c r="P66" s="2" t="n">
        <v>-20.751</v>
      </c>
    </row>
    <row r="67" customFormat="false" ht="12.8" hidden="false" customHeight="false" outlineLevel="0" collapsed="false">
      <c r="A67" s="1" t="s">
        <v>86</v>
      </c>
      <c r="B67" s="1" t="s">
        <v>49</v>
      </c>
      <c r="C67" s="1" t="n">
        <v>2017</v>
      </c>
      <c r="D67" s="1" t="n">
        <v>452</v>
      </c>
      <c r="E67" s="3" t="n">
        <v>452</v>
      </c>
      <c r="F67" s="1" t="s">
        <v>23</v>
      </c>
      <c r="H67" s="1" t="n">
        <v>16.3138277521596</v>
      </c>
      <c r="I67" s="1" t="n">
        <v>40.05351149</v>
      </c>
      <c r="O67" s="2"/>
      <c r="P67" s="2" t="n">
        <v>-28.2913</v>
      </c>
    </row>
    <row r="68" customFormat="false" ht="12.8" hidden="false" customHeight="false" outlineLevel="0" collapsed="false">
      <c r="A68" s="1" t="s">
        <v>87</v>
      </c>
      <c r="B68" s="1" t="s">
        <v>49</v>
      </c>
      <c r="C68" s="1" t="n">
        <v>2017</v>
      </c>
      <c r="D68" s="1" t="n">
        <v>59</v>
      </c>
      <c r="E68" s="3" t="n">
        <v>59</v>
      </c>
      <c r="F68" s="1" t="s">
        <v>19</v>
      </c>
      <c r="G68" s="1" t="n">
        <v>64.57753223</v>
      </c>
      <c r="O68" s="1"/>
      <c r="P68" s="1"/>
    </row>
    <row r="69" customFormat="false" ht="12.8" hidden="false" customHeight="false" outlineLevel="0" collapsed="false">
      <c r="A69" s="1" t="s">
        <v>88</v>
      </c>
      <c r="B69" s="1" t="s">
        <v>49</v>
      </c>
      <c r="C69" s="1" t="n">
        <v>2017</v>
      </c>
      <c r="D69" s="1" t="n">
        <v>69</v>
      </c>
      <c r="E69" s="3" t="n">
        <v>69</v>
      </c>
      <c r="F69" s="1" t="s">
        <v>19</v>
      </c>
      <c r="G69" s="1" t="n">
        <v>133.1442223</v>
      </c>
      <c r="H69" s="1" t="n">
        <v>7.34765137670876</v>
      </c>
      <c r="I69" s="1" t="n">
        <v>155.1165567</v>
      </c>
      <c r="O69" s="2"/>
      <c r="P69" s="2" t="n">
        <v>-20.6818</v>
      </c>
    </row>
    <row r="70" customFormat="false" ht="12.8" hidden="false" customHeight="false" outlineLevel="0" collapsed="false">
      <c r="A70" s="1" t="s">
        <v>89</v>
      </c>
      <c r="B70" s="1" t="s">
        <v>49</v>
      </c>
      <c r="C70" s="1" t="n">
        <v>2017</v>
      </c>
      <c r="D70" s="1" t="n">
        <v>69</v>
      </c>
      <c r="E70" s="3" t="n">
        <v>69</v>
      </c>
      <c r="F70" s="1" t="s">
        <v>19</v>
      </c>
      <c r="O70" s="1"/>
      <c r="P70" s="1"/>
    </row>
    <row r="71" customFormat="false" ht="12.8" hidden="false" customHeight="false" outlineLevel="0" collapsed="false">
      <c r="O71" s="1"/>
      <c r="P71" s="1"/>
    </row>
    <row r="72" customFormat="false" ht="12.8" hidden="false" customHeight="false" outlineLevel="0" collapsed="false">
      <c r="O72" s="1"/>
      <c r="P72" s="1"/>
    </row>
    <row r="73" customFormat="false" ht="12.8" hidden="false" customHeight="false" outlineLevel="0" collapsed="false">
      <c r="O73" s="1"/>
      <c r="P73" s="1"/>
    </row>
    <row r="74" customFormat="false" ht="12.8" hidden="false" customHeight="false" outlineLevel="0" collapsed="false">
      <c r="O74" s="1"/>
      <c r="P74" s="1"/>
    </row>
    <row r="75" customFormat="false" ht="12.8" hidden="false" customHeight="false" outlineLevel="0" collapsed="false">
      <c r="O75" s="1"/>
      <c r="P75" s="1"/>
    </row>
    <row r="76" customFormat="false" ht="12.8" hidden="false" customHeight="false" outlineLevel="0" collapsed="false">
      <c r="O76" s="1"/>
      <c r="P76" s="1"/>
    </row>
    <row r="77" customFormat="false" ht="12.8" hidden="false" customHeight="false" outlineLevel="0" collapsed="false">
      <c r="O77" s="1"/>
      <c r="P77" s="1"/>
    </row>
    <row r="78" customFormat="false" ht="12.8" hidden="false" customHeight="false" outlineLevel="0" collapsed="false">
      <c r="O78" s="1"/>
      <c r="P78" s="1"/>
    </row>
    <row r="79" customFormat="false" ht="12.8" hidden="false" customHeight="false" outlineLevel="0" collapsed="false">
      <c r="O79" s="1"/>
      <c r="P79" s="1"/>
    </row>
    <row r="80" customFormat="false" ht="12.8" hidden="false" customHeight="false" outlineLevel="0" collapsed="false">
      <c r="O80" s="1"/>
      <c r="P80" s="1"/>
    </row>
    <row r="81" customFormat="false" ht="12.8" hidden="false" customHeight="false" outlineLevel="0" collapsed="false">
      <c r="O81" s="1"/>
      <c r="P81" s="1"/>
    </row>
    <row r="82" customFormat="false" ht="12.8" hidden="false" customHeight="false" outlineLevel="0" collapsed="false">
      <c r="O82" s="1"/>
      <c r="P82" s="1"/>
    </row>
    <row r="83" customFormat="false" ht="12.8" hidden="false" customHeight="false" outlineLevel="0" collapsed="false">
      <c r="O83" s="1"/>
      <c r="P83" s="1"/>
    </row>
    <row r="84" customFormat="false" ht="12.8" hidden="false" customHeight="false" outlineLevel="0" collapsed="false">
      <c r="O84" s="1"/>
      <c r="P84" s="1"/>
    </row>
    <row r="85" customFormat="false" ht="12.8" hidden="false" customHeight="false" outlineLevel="0" collapsed="false">
      <c r="O85" s="1"/>
      <c r="P85" s="1"/>
    </row>
    <row r="86" customFormat="false" ht="12.8" hidden="false" customHeight="false" outlineLevel="0" collapsed="false">
      <c r="O86" s="1"/>
      <c r="P86" s="1"/>
    </row>
    <row r="87" customFormat="false" ht="12.8" hidden="false" customHeight="false" outlineLevel="0" collapsed="false">
      <c r="O87" s="1"/>
      <c r="P87" s="1"/>
    </row>
    <row r="88" customFormat="false" ht="12.8" hidden="false" customHeight="false" outlineLevel="0" collapsed="false">
      <c r="O88" s="1"/>
      <c r="P88" s="1"/>
    </row>
    <row r="89" customFormat="false" ht="12.8" hidden="false" customHeight="false" outlineLevel="0" collapsed="false">
      <c r="O89" s="1"/>
      <c r="P89" s="1"/>
    </row>
    <row r="90" customFormat="false" ht="12.8" hidden="false" customHeight="false" outlineLevel="0" collapsed="false">
      <c r="O90" s="1"/>
      <c r="P90" s="1"/>
    </row>
    <row r="91" customFormat="false" ht="12.8" hidden="false" customHeight="false" outlineLevel="0" collapsed="false">
      <c r="O91" s="1"/>
      <c r="P91" s="1"/>
    </row>
    <row r="92" customFormat="false" ht="12.8" hidden="false" customHeight="false" outlineLevel="0" collapsed="false">
      <c r="O92" s="1"/>
      <c r="P92" s="1"/>
    </row>
    <row r="93" customFormat="false" ht="12.8" hidden="false" customHeight="false" outlineLevel="0" collapsed="false">
      <c r="O93" s="1"/>
      <c r="P93" s="1"/>
    </row>
    <row r="94" customFormat="false" ht="12.8" hidden="false" customHeight="false" outlineLevel="0" collapsed="false">
      <c r="O94" s="1"/>
      <c r="P94" s="1"/>
    </row>
    <row r="95" customFormat="false" ht="12.8" hidden="false" customHeight="false" outlineLevel="0" collapsed="false">
      <c r="O95" s="1"/>
      <c r="P95" s="1"/>
    </row>
    <row r="96" customFormat="false" ht="12.8" hidden="false" customHeight="false" outlineLevel="0" collapsed="false">
      <c r="O96" s="1"/>
      <c r="P96" s="1"/>
    </row>
    <row r="97" customFormat="false" ht="12.8" hidden="false" customHeight="false" outlineLevel="0" collapsed="false">
      <c r="O97" s="1"/>
      <c r="P97" s="1"/>
    </row>
    <row r="98" customFormat="false" ht="12.8" hidden="false" customHeight="false" outlineLevel="0" collapsed="false">
      <c r="O98" s="1"/>
      <c r="P98" s="1"/>
    </row>
    <row r="99" customFormat="false" ht="12.8" hidden="false" customHeight="false" outlineLevel="0" collapsed="false">
      <c r="O99" s="1"/>
      <c r="P99" s="1"/>
    </row>
    <row r="100" customFormat="false" ht="12.8" hidden="false" customHeight="false" outlineLevel="0" collapsed="false">
      <c r="O100" s="1"/>
      <c r="P100" s="1"/>
    </row>
    <row r="101" customFormat="false" ht="12.8" hidden="false" customHeight="false" outlineLevel="0" collapsed="false">
      <c r="O101" s="1"/>
      <c r="P101" s="1"/>
    </row>
    <row r="102" customFormat="false" ht="12.8" hidden="false" customHeight="false" outlineLevel="0" collapsed="false">
      <c r="O102" s="1"/>
      <c r="P102" s="1"/>
    </row>
    <row r="103" customFormat="false" ht="12.8" hidden="false" customHeight="false" outlineLevel="0" collapsed="false">
      <c r="O103" s="1"/>
      <c r="P103" s="1"/>
    </row>
    <row r="104" customFormat="false" ht="12.8" hidden="false" customHeight="false" outlineLevel="0" collapsed="false">
      <c r="O104" s="1"/>
      <c r="P104" s="1"/>
    </row>
    <row r="105" customFormat="false" ht="12.8" hidden="false" customHeight="false" outlineLevel="0" collapsed="false">
      <c r="O105" s="1"/>
      <c r="P105" s="1"/>
    </row>
    <row r="106" customFormat="false" ht="12.8" hidden="false" customHeight="false" outlineLevel="0" collapsed="false">
      <c r="O106" s="1"/>
      <c r="P106" s="1"/>
    </row>
    <row r="107" customFormat="false" ht="12.8" hidden="false" customHeight="false" outlineLevel="0" collapsed="false">
      <c r="O107" s="1"/>
      <c r="P107" s="1"/>
    </row>
    <row r="108" customFormat="false" ht="12.8" hidden="false" customHeight="false" outlineLevel="0" collapsed="false">
      <c r="O108" s="1"/>
      <c r="P108" s="1"/>
    </row>
    <row r="109" customFormat="false" ht="12.8" hidden="false" customHeight="false" outlineLevel="0" collapsed="false">
      <c r="O109" s="1"/>
      <c r="P109" s="1"/>
    </row>
    <row r="110" customFormat="false" ht="12.8" hidden="false" customHeight="false" outlineLevel="0" collapsed="false">
      <c r="O110" s="1"/>
      <c r="P110" s="1"/>
    </row>
    <row r="111" customFormat="false" ht="12.8" hidden="false" customHeight="false" outlineLevel="0" collapsed="false">
      <c r="O111" s="1"/>
      <c r="P111" s="1"/>
    </row>
    <row r="112" customFormat="false" ht="12.8" hidden="false" customHeight="false" outlineLevel="0" collapsed="false">
      <c r="O112" s="1"/>
      <c r="P112" s="1"/>
    </row>
    <row r="113" customFormat="false" ht="12.8" hidden="false" customHeight="false" outlineLevel="0" collapsed="false">
      <c r="O113" s="1"/>
      <c r="P113" s="1"/>
    </row>
    <row r="114" customFormat="false" ht="12.8" hidden="false" customHeight="false" outlineLevel="0" collapsed="false">
      <c r="O114" s="1"/>
      <c r="P114" s="1"/>
    </row>
    <row r="115" customFormat="false" ht="12.8" hidden="false" customHeight="false" outlineLevel="0" collapsed="false">
      <c r="O115" s="1"/>
      <c r="P115" s="1"/>
    </row>
    <row r="116" customFormat="false" ht="12.8" hidden="false" customHeight="false" outlineLevel="0" collapsed="false">
      <c r="O116" s="1"/>
      <c r="P116" s="1"/>
    </row>
    <row r="117" customFormat="false" ht="12.8" hidden="false" customHeight="false" outlineLevel="0" collapsed="false">
      <c r="O117" s="1"/>
      <c r="P117" s="1"/>
    </row>
    <row r="118" customFormat="false" ht="12.8" hidden="false" customHeight="false" outlineLevel="0" collapsed="false">
      <c r="O118" s="1"/>
      <c r="P118" s="1"/>
    </row>
    <row r="119" customFormat="false" ht="12.8" hidden="false" customHeight="false" outlineLevel="0" collapsed="false">
      <c r="O119" s="1"/>
      <c r="P119" s="1"/>
    </row>
    <row r="120" customFormat="false" ht="12.8" hidden="false" customHeight="false" outlineLevel="0" collapsed="false">
      <c r="O120" s="1"/>
      <c r="P120" s="1"/>
    </row>
    <row r="121" customFormat="false" ht="12.8" hidden="false" customHeight="false" outlineLevel="0" collapsed="false">
      <c r="O121" s="1"/>
      <c r="P121" s="1"/>
    </row>
    <row r="122" customFormat="false" ht="12.8" hidden="false" customHeight="false" outlineLevel="0" collapsed="false">
      <c r="O122" s="1"/>
      <c r="P122" s="1"/>
    </row>
    <row r="123" customFormat="false" ht="12.8" hidden="false" customHeight="false" outlineLevel="0" collapsed="false">
      <c r="O123" s="1"/>
      <c r="P123" s="1"/>
    </row>
    <row r="124" customFormat="false" ht="12.8" hidden="false" customHeight="false" outlineLevel="0" collapsed="false">
      <c r="O124" s="1"/>
      <c r="P124" s="1"/>
    </row>
    <row r="125" customFormat="false" ht="12.8" hidden="false" customHeight="false" outlineLevel="0" collapsed="false">
      <c r="O125" s="1"/>
      <c r="P125" s="1"/>
    </row>
    <row r="126" customFormat="false" ht="12.8" hidden="false" customHeight="false" outlineLevel="0" collapsed="false">
      <c r="O126" s="1"/>
      <c r="P126" s="1"/>
    </row>
    <row r="127" customFormat="false" ht="12.8" hidden="false" customHeight="false" outlineLevel="0" collapsed="false">
      <c r="O127" s="1"/>
      <c r="P127" s="1"/>
    </row>
    <row r="128" customFormat="false" ht="12.8" hidden="false" customHeight="false" outlineLevel="0" collapsed="false">
      <c r="O128" s="1"/>
      <c r="P128" s="1"/>
    </row>
    <row r="129" customFormat="false" ht="12.8" hidden="false" customHeight="false" outlineLevel="0" collapsed="false">
      <c r="O129" s="1"/>
      <c r="P129" s="1"/>
    </row>
    <row r="130" customFormat="false" ht="12.8" hidden="false" customHeight="false" outlineLevel="0" collapsed="false">
      <c r="O130" s="1"/>
      <c r="P130" s="1"/>
    </row>
    <row r="131" customFormat="false" ht="12.8" hidden="false" customHeight="false" outlineLevel="0" collapsed="false">
      <c r="O131" s="1"/>
      <c r="P131" s="1"/>
    </row>
    <row r="132" customFormat="false" ht="12.8" hidden="false" customHeight="false" outlineLevel="0" collapsed="false">
      <c r="O132" s="1"/>
      <c r="P132" s="1"/>
    </row>
    <row r="133" customFormat="false" ht="12.8" hidden="false" customHeight="false" outlineLevel="0" collapsed="false">
      <c r="O133" s="1"/>
      <c r="P133" s="1"/>
    </row>
    <row r="134" customFormat="false" ht="12.8" hidden="false" customHeight="false" outlineLevel="0" collapsed="false">
      <c r="O134" s="1"/>
      <c r="P134" s="1"/>
    </row>
    <row r="135" customFormat="false" ht="12.8" hidden="false" customHeight="false" outlineLevel="0" collapsed="false">
      <c r="O135" s="1"/>
      <c r="P135" s="1"/>
    </row>
    <row r="136" customFormat="false" ht="12.8" hidden="false" customHeight="false" outlineLevel="0" collapsed="false">
      <c r="O136" s="1"/>
      <c r="P136" s="1"/>
    </row>
    <row r="137" customFormat="false" ht="12.8" hidden="false" customHeight="false" outlineLevel="0" collapsed="false">
      <c r="O137" s="1"/>
      <c r="P137" s="1"/>
    </row>
    <row r="138" customFormat="false" ht="12.8" hidden="false" customHeight="false" outlineLevel="0" collapsed="false">
      <c r="O138" s="1"/>
      <c r="P138" s="1"/>
    </row>
    <row r="139" customFormat="false" ht="12.8" hidden="false" customHeight="false" outlineLevel="0" collapsed="false">
      <c r="O139" s="1"/>
      <c r="P139" s="1"/>
    </row>
    <row r="140" customFormat="false" ht="12.8" hidden="false" customHeight="false" outlineLevel="0" collapsed="false">
      <c r="O140" s="1"/>
      <c r="P140" s="1"/>
    </row>
    <row r="141" customFormat="false" ht="12.8" hidden="false" customHeight="false" outlineLevel="0" collapsed="false">
      <c r="O141" s="1"/>
      <c r="P141" s="1"/>
    </row>
    <row r="142" customFormat="false" ht="12.8" hidden="false" customHeight="false" outlineLevel="0" collapsed="false">
      <c r="O142" s="1"/>
      <c r="P142" s="1"/>
    </row>
    <row r="143" customFormat="false" ht="12.8" hidden="false" customHeight="false" outlineLevel="0" collapsed="false">
      <c r="O143" s="1"/>
      <c r="P143" s="1"/>
    </row>
    <row r="144" customFormat="false" ht="12.8" hidden="false" customHeight="false" outlineLevel="0" collapsed="false">
      <c r="O144" s="1"/>
      <c r="P144" s="1"/>
    </row>
    <row r="145" customFormat="false" ht="12.8" hidden="false" customHeight="false" outlineLevel="0" collapsed="false">
      <c r="O145" s="1"/>
      <c r="P145" s="1"/>
    </row>
    <row r="146" customFormat="false" ht="12.8" hidden="false" customHeight="false" outlineLevel="0" collapsed="false">
      <c r="O146" s="1"/>
      <c r="P146" s="1"/>
    </row>
    <row r="147" customFormat="false" ht="12.8" hidden="false" customHeight="false" outlineLevel="0" collapsed="false">
      <c r="O147" s="1"/>
      <c r="P147" s="1"/>
    </row>
    <row r="148" customFormat="false" ht="12.8" hidden="false" customHeight="false" outlineLevel="0" collapsed="false">
      <c r="O148" s="1"/>
      <c r="P148" s="1"/>
    </row>
    <row r="149" customFormat="false" ht="12.8" hidden="false" customHeight="false" outlineLevel="0" collapsed="false">
      <c r="O149" s="1"/>
      <c r="P149" s="1"/>
    </row>
    <row r="150" customFormat="false" ht="12.8" hidden="false" customHeight="false" outlineLevel="0" collapsed="false">
      <c r="O150" s="1"/>
      <c r="P150" s="1"/>
    </row>
    <row r="151" customFormat="false" ht="12.8" hidden="false" customHeight="false" outlineLevel="0" collapsed="false">
      <c r="O151" s="1"/>
      <c r="P151" s="1"/>
    </row>
    <row r="152" customFormat="false" ht="12.8" hidden="false" customHeight="false" outlineLevel="0" collapsed="false">
      <c r="O152" s="1"/>
      <c r="P152" s="1"/>
    </row>
    <row r="153" customFormat="false" ht="12.8" hidden="false" customHeight="false" outlineLevel="0" collapsed="false">
      <c r="O153" s="1"/>
      <c r="P153" s="1"/>
    </row>
    <row r="154" customFormat="false" ht="12.8" hidden="false" customHeight="false" outlineLevel="0" collapsed="false">
      <c r="O154" s="1"/>
      <c r="P154" s="1"/>
    </row>
    <row r="155" customFormat="false" ht="12.8" hidden="false" customHeight="false" outlineLevel="0" collapsed="false">
      <c r="O155" s="1"/>
      <c r="P155" s="1"/>
    </row>
    <row r="156" customFormat="false" ht="12.8" hidden="false" customHeight="false" outlineLevel="0" collapsed="false">
      <c r="O156" s="1"/>
      <c r="P156" s="1"/>
    </row>
    <row r="157" customFormat="false" ht="12.8" hidden="false" customHeight="false" outlineLevel="0" collapsed="false">
      <c r="O157" s="1"/>
      <c r="P157" s="1"/>
    </row>
    <row r="158" customFormat="false" ht="12.8" hidden="false" customHeight="false" outlineLevel="0" collapsed="false">
      <c r="O158" s="1"/>
      <c r="P158" s="1"/>
    </row>
    <row r="159" customFormat="false" ht="12.8" hidden="false" customHeight="false" outlineLevel="0" collapsed="false">
      <c r="O159" s="1"/>
      <c r="P159" s="1"/>
    </row>
    <row r="160" customFormat="false" ht="12.8" hidden="false" customHeight="false" outlineLevel="0" collapsed="false">
      <c r="O160" s="1"/>
      <c r="P160" s="1"/>
    </row>
    <row r="161" customFormat="false" ht="12.8" hidden="false" customHeight="false" outlineLevel="0" collapsed="false">
      <c r="O161" s="1"/>
      <c r="P161" s="1"/>
    </row>
    <row r="162" customFormat="false" ht="12.8" hidden="false" customHeight="false" outlineLevel="0" collapsed="false">
      <c r="O162" s="1"/>
      <c r="P162" s="1"/>
    </row>
    <row r="163" customFormat="false" ht="12.8" hidden="false" customHeight="false" outlineLevel="0" collapsed="false">
      <c r="O163" s="1"/>
      <c r="P163" s="1"/>
    </row>
    <row r="164" customFormat="false" ht="12.8" hidden="false" customHeight="false" outlineLevel="0" collapsed="false">
      <c r="O164" s="1"/>
      <c r="P164" s="1"/>
    </row>
    <row r="165" customFormat="false" ht="12.8" hidden="false" customHeight="false" outlineLevel="0" collapsed="false">
      <c r="O165" s="1"/>
      <c r="P165" s="1"/>
    </row>
    <row r="166" customFormat="false" ht="12.8" hidden="false" customHeight="false" outlineLevel="0" collapsed="false">
      <c r="O166" s="1"/>
      <c r="P166" s="1"/>
    </row>
    <row r="167" customFormat="false" ht="12.8" hidden="false" customHeight="false" outlineLevel="0" collapsed="false">
      <c r="O167" s="1"/>
      <c r="P167" s="1"/>
    </row>
    <row r="168" customFormat="false" ht="12.8" hidden="false" customHeight="false" outlineLevel="0" collapsed="false">
      <c r="O168" s="1"/>
      <c r="P168" s="1"/>
    </row>
    <row r="169" customFormat="false" ht="12.8" hidden="false" customHeight="false" outlineLevel="0" collapsed="false">
      <c r="O169" s="1"/>
      <c r="P169" s="1"/>
    </row>
    <row r="170" customFormat="false" ht="12.8" hidden="false" customHeight="false" outlineLevel="0" collapsed="false">
      <c r="O170" s="1"/>
      <c r="P170" s="1"/>
    </row>
    <row r="171" customFormat="false" ht="12.8" hidden="false" customHeight="false" outlineLevel="0" collapsed="false">
      <c r="O171" s="1"/>
      <c r="P171" s="1"/>
    </row>
    <row r="172" customFormat="false" ht="12.8" hidden="false" customHeight="false" outlineLevel="0" collapsed="false">
      <c r="O172" s="1"/>
      <c r="P172" s="1"/>
    </row>
    <row r="173" customFormat="false" ht="12.8" hidden="false" customHeight="false" outlineLevel="0" collapsed="false">
      <c r="O173" s="1"/>
      <c r="P173" s="1"/>
    </row>
    <row r="174" customFormat="false" ht="12.8" hidden="false" customHeight="false" outlineLevel="0" collapsed="false">
      <c r="O174" s="1"/>
      <c r="P174" s="1"/>
    </row>
    <row r="175" customFormat="false" ht="12.8" hidden="false" customHeight="false" outlineLevel="0" collapsed="false">
      <c r="O175" s="1"/>
      <c r="P175" s="1"/>
    </row>
    <row r="176" customFormat="false" ht="12.8" hidden="false" customHeight="false" outlineLevel="0" collapsed="false">
      <c r="O176" s="1"/>
      <c r="P176" s="1"/>
    </row>
    <row r="177" customFormat="false" ht="12.8" hidden="false" customHeight="false" outlineLevel="0" collapsed="false">
      <c r="O177" s="1"/>
      <c r="P177" s="1"/>
    </row>
    <row r="178" customFormat="false" ht="12.8" hidden="false" customHeight="false" outlineLevel="0" collapsed="false">
      <c r="O178" s="1"/>
      <c r="P178" s="1"/>
    </row>
    <row r="179" customFormat="false" ht="12.8" hidden="false" customHeight="false" outlineLevel="0" collapsed="false">
      <c r="O179" s="1"/>
      <c r="P179" s="1"/>
    </row>
    <row r="180" customFormat="false" ht="12.8" hidden="false" customHeight="false" outlineLevel="0" collapsed="false">
      <c r="O180" s="1"/>
      <c r="P180" s="1"/>
    </row>
    <row r="181" customFormat="false" ht="12.8" hidden="false" customHeight="false" outlineLevel="0" collapsed="false">
      <c r="O181" s="1"/>
      <c r="P181" s="1"/>
    </row>
    <row r="182" customFormat="false" ht="12.8" hidden="false" customHeight="false" outlineLevel="0" collapsed="false">
      <c r="O182" s="1"/>
      <c r="P182" s="1"/>
    </row>
    <row r="183" customFormat="false" ht="12.8" hidden="false" customHeight="false" outlineLevel="0" collapsed="false">
      <c r="O183" s="1"/>
      <c r="P183" s="1"/>
    </row>
    <row r="184" customFormat="false" ht="12.8" hidden="false" customHeight="false" outlineLevel="0" collapsed="false">
      <c r="O184" s="1"/>
      <c r="P184" s="1"/>
    </row>
    <row r="185" customFormat="false" ht="12.8" hidden="false" customHeight="false" outlineLevel="0" collapsed="false">
      <c r="O185" s="1"/>
      <c r="P185" s="1"/>
    </row>
    <row r="186" customFormat="false" ht="12.8" hidden="false" customHeight="false" outlineLevel="0" collapsed="false">
      <c r="O186" s="1"/>
      <c r="P186" s="1"/>
    </row>
    <row r="187" customFormat="false" ht="12.8" hidden="false" customHeight="false" outlineLevel="0" collapsed="false">
      <c r="O187" s="1"/>
      <c r="P187" s="1"/>
    </row>
    <row r="188" customFormat="false" ht="12.8" hidden="false" customHeight="false" outlineLevel="0" collapsed="false">
      <c r="O188" s="1"/>
      <c r="P188" s="1"/>
    </row>
    <row r="189" customFormat="false" ht="12.8" hidden="false" customHeight="false" outlineLevel="0" collapsed="false">
      <c r="O189" s="1"/>
      <c r="P189" s="1"/>
    </row>
    <row r="190" customFormat="false" ht="12.8" hidden="false" customHeight="false" outlineLevel="0" collapsed="false">
      <c r="O190" s="1"/>
      <c r="P190" s="1"/>
    </row>
    <row r="191" customFormat="false" ht="12.8" hidden="false" customHeight="false" outlineLevel="0" collapsed="false">
      <c r="O191" s="1"/>
      <c r="P191" s="1"/>
    </row>
    <row r="192" customFormat="false" ht="12.8" hidden="false" customHeight="false" outlineLevel="0" collapsed="false">
      <c r="O192" s="1"/>
      <c r="P192" s="1"/>
    </row>
    <row r="193" customFormat="false" ht="12.8" hidden="false" customHeight="false" outlineLevel="0" collapsed="false">
      <c r="O193" s="1"/>
      <c r="P193" s="1"/>
    </row>
    <row r="194" customFormat="false" ht="12.8" hidden="false" customHeight="false" outlineLevel="0" collapsed="false">
      <c r="O194" s="1"/>
      <c r="P194" s="1"/>
    </row>
    <row r="195" customFormat="false" ht="12.8" hidden="false" customHeight="false" outlineLevel="0" collapsed="false">
      <c r="O195" s="1"/>
      <c r="P195" s="1"/>
    </row>
    <row r="196" customFormat="false" ht="12.8" hidden="false" customHeight="false" outlineLevel="0" collapsed="false">
      <c r="O196" s="1"/>
      <c r="P196" s="1"/>
    </row>
    <row r="197" customFormat="false" ht="12.8" hidden="false" customHeight="false" outlineLevel="0" collapsed="false">
      <c r="O197" s="1"/>
      <c r="P197" s="1"/>
    </row>
    <row r="198" customFormat="false" ht="12.8" hidden="false" customHeight="false" outlineLevel="0" collapsed="false">
      <c r="O198" s="1"/>
      <c r="P198" s="1"/>
    </row>
    <row r="199" customFormat="false" ht="12.8" hidden="false" customHeight="false" outlineLevel="0" collapsed="false">
      <c r="O199" s="1"/>
      <c r="P199" s="1"/>
    </row>
    <row r="200" customFormat="false" ht="12.8" hidden="false" customHeight="false" outlineLevel="0" collapsed="false">
      <c r="O200" s="1"/>
      <c r="P200" s="1"/>
    </row>
    <row r="201" customFormat="false" ht="12.8" hidden="false" customHeight="false" outlineLevel="0" collapsed="false">
      <c r="O201" s="1"/>
      <c r="P201" s="1"/>
    </row>
    <row r="202" customFormat="false" ht="12.8" hidden="false" customHeight="false" outlineLevel="0" collapsed="false">
      <c r="O202" s="1"/>
      <c r="P202" s="1"/>
    </row>
    <row r="203" customFormat="false" ht="12.8" hidden="false" customHeight="false" outlineLevel="0" collapsed="false">
      <c r="O203" s="1"/>
      <c r="P203" s="1"/>
    </row>
    <row r="204" customFormat="false" ht="12.8" hidden="false" customHeight="false" outlineLevel="0" collapsed="false">
      <c r="O204" s="1"/>
      <c r="P204" s="1"/>
    </row>
    <row r="205" customFormat="false" ht="12.8" hidden="false" customHeight="false" outlineLevel="0" collapsed="false">
      <c r="O205" s="1"/>
      <c r="P205" s="1"/>
    </row>
    <row r="206" customFormat="false" ht="12.8" hidden="false" customHeight="false" outlineLevel="0" collapsed="false">
      <c r="O206" s="1"/>
      <c r="P206" s="1"/>
    </row>
    <row r="207" customFormat="false" ht="12.8" hidden="false" customHeight="false" outlineLevel="0" collapsed="false">
      <c r="O207" s="1"/>
      <c r="P207" s="1"/>
    </row>
    <row r="208" customFormat="false" ht="12.8" hidden="false" customHeight="false" outlineLevel="0" collapsed="false">
      <c r="O208" s="1"/>
      <c r="P208" s="1"/>
    </row>
    <row r="209" customFormat="false" ht="12.8" hidden="false" customHeight="false" outlineLevel="0" collapsed="false">
      <c r="O209" s="1"/>
      <c r="P209" s="1"/>
    </row>
    <row r="210" customFormat="false" ht="12.8" hidden="false" customHeight="false" outlineLevel="0" collapsed="false">
      <c r="O210" s="1"/>
      <c r="P210" s="1"/>
    </row>
    <row r="211" customFormat="false" ht="12.8" hidden="false" customHeight="false" outlineLevel="0" collapsed="false">
      <c r="O211" s="1"/>
      <c r="P211" s="1"/>
    </row>
    <row r="212" customFormat="false" ht="12.8" hidden="false" customHeight="false" outlineLevel="0" collapsed="false">
      <c r="O212" s="1"/>
      <c r="P212" s="1"/>
    </row>
    <row r="213" customFormat="false" ht="12.8" hidden="false" customHeight="false" outlineLevel="0" collapsed="false">
      <c r="O213" s="1"/>
      <c r="P213" s="1"/>
    </row>
    <row r="214" customFormat="false" ht="12.8" hidden="false" customHeight="false" outlineLevel="0" collapsed="false">
      <c r="O214" s="1"/>
      <c r="P214" s="1"/>
    </row>
    <row r="215" customFormat="false" ht="12.8" hidden="false" customHeight="false" outlineLevel="0" collapsed="false">
      <c r="O215" s="1"/>
      <c r="P215" s="1"/>
    </row>
    <row r="216" customFormat="false" ht="12.8" hidden="false" customHeight="false" outlineLevel="0" collapsed="false">
      <c r="O216" s="1"/>
      <c r="P216" s="1"/>
    </row>
    <row r="217" customFormat="false" ht="12.8" hidden="false" customHeight="false" outlineLevel="0" collapsed="false">
      <c r="O217" s="1"/>
      <c r="P217" s="1"/>
    </row>
    <row r="218" customFormat="false" ht="12.8" hidden="false" customHeight="false" outlineLevel="0" collapsed="false">
      <c r="O218" s="1"/>
      <c r="P218" s="1"/>
    </row>
    <row r="219" customFormat="false" ht="12.8" hidden="false" customHeight="false" outlineLevel="0" collapsed="false">
      <c r="O219" s="1"/>
      <c r="P219" s="1"/>
    </row>
    <row r="220" customFormat="false" ht="12.8" hidden="false" customHeight="false" outlineLevel="0" collapsed="false">
      <c r="O220" s="1"/>
      <c r="P220" s="1"/>
    </row>
    <row r="221" customFormat="false" ht="12.8" hidden="false" customHeight="false" outlineLevel="0" collapsed="false">
      <c r="O221" s="1"/>
      <c r="P221" s="1"/>
    </row>
    <row r="222" customFormat="false" ht="12.8" hidden="false" customHeight="false" outlineLevel="0" collapsed="false">
      <c r="O222" s="1"/>
      <c r="P222" s="1"/>
    </row>
    <row r="223" customFormat="false" ht="12.8" hidden="false" customHeight="false" outlineLevel="0" collapsed="false">
      <c r="O223" s="1"/>
      <c r="P223" s="1"/>
    </row>
    <row r="224" customFormat="false" ht="12.8" hidden="false" customHeight="false" outlineLevel="0" collapsed="false">
      <c r="O224" s="1"/>
      <c r="P224" s="1"/>
    </row>
    <row r="225" customFormat="false" ht="12.8" hidden="false" customHeight="false" outlineLevel="0" collapsed="false">
      <c r="O225" s="1"/>
      <c r="P225" s="1"/>
    </row>
    <row r="226" customFormat="false" ht="12.8" hidden="false" customHeight="false" outlineLevel="0" collapsed="false">
      <c r="O226" s="1"/>
      <c r="P226" s="1"/>
    </row>
    <row r="227" customFormat="false" ht="12.8" hidden="false" customHeight="false" outlineLevel="0" collapsed="false">
      <c r="O227" s="1"/>
      <c r="P227" s="1"/>
    </row>
    <row r="228" customFormat="false" ht="12.8" hidden="false" customHeight="false" outlineLevel="0" collapsed="false">
      <c r="O228" s="1"/>
      <c r="P228" s="1"/>
    </row>
    <row r="229" customFormat="false" ht="12.8" hidden="false" customHeight="false" outlineLevel="0" collapsed="false">
      <c r="O229" s="1"/>
      <c r="P229" s="1"/>
    </row>
    <row r="230" customFormat="false" ht="12.8" hidden="false" customHeight="false" outlineLevel="0" collapsed="false">
      <c r="O230" s="1"/>
      <c r="P230" s="1"/>
    </row>
    <row r="231" customFormat="false" ht="12.8" hidden="false" customHeight="false" outlineLevel="0" collapsed="false">
      <c r="O231" s="1"/>
      <c r="P231" s="1"/>
    </row>
    <row r="232" customFormat="false" ht="12.8" hidden="false" customHeight="false" outlineLevel="0" collapsed="false">
      <c r="O232" s="1"/>
      <c r="P232" s="1"/>
    </row>
    <row r="233" customFormat="false" ht="12.8" hidden="false" customHeight="false" outlineLevel="0" collapsed="false">
      <c r="O233" s="1"/>
      <c r="P233" s="1"/>
    </row>
    <row r="234" customFormat="false" ht="12.8" hidden="false" customHeight="false" outlineLevel="0" collapsed="false">
      <c r="O234" s="1"/>
      <c r="P234" s="1"/>
    </row>
    <row r="235" customFormat="false" ht="12.8" hidden="false" customHeight="false" outlineLevel="0" collapsed="false">
      <c r="O235" s="1"/>
      <c r="P235" s="1"/>
    </row>
    <row r="236" customFormat="false" ht="12.8" hidden="false" customHeight="false" outlineLevel="0" collapsed="false">
      <c r="O236" s="1"/>
      <c r="P236" s="1"/>
    </row>
    <row r="237" customFormat="false" ht="12.8" hidden="false" customHeight="false" outlineLevel="0" collapsed="false">
      <c r="O237" s="1"/>
      <c r="P237" s="1"/>
    </row>
    <row r="238" customFormat="false" ht="12.8" hidden="false" customHeight="false" outlineLevel="0" collapsed="false">
      <c r="O238" s="1"/>
      <c r="P238" s="1"/>
    </row>
    <row r="239" customFormat="false" ht="12.8" hidden="false" customHeight="false" outlineLevel="0" collapsed="false">
      <c r="O239" s="1"/>
      <c r="P239" s="1"/>
    </row>
    <row r="240" customFormat="false" ht="12.8" hidden="false" customHeight="false" outlineLevel="0" collapsed="false">
      <c r="O240" s="1"/>
      <c r="P240" s="1"/>
    </row>
    <row r="241" customFormat="false" ht="12.8" hidden="false" customHeight="false" outlineLevel="0" collapsed="false">
      <c r="O241" s="1"/>
      <c r="P241" s="1"/>
    </row>
    <row r="242" customFormat="false" ht="12.8" hidden="false" customHeight="false" outlineLevel="0" collapsed="false">
      <c r="O242" s="1"/>
      <c r="P242" s="1"/>
    </row>
    <row r="243" customFormat="false" ht="12.8" hidden="false" customHeight="false" outlineLevel="0" collapsed="false">
      <c r="O243" s="1"/>
      <c r="P243" s="1"/>
    </row>
    <row r="244" customFormat="false" ht="12.8" hidden="false" customHeight="false" outlineLevel="0" collapsed="false">
      <c r="O244" s="1"/>
      <c r="P244" s="1"/>
    </row>
    <row r="245" customFormat="false" ht="12.8" hidden="false" customHeight="false" outlineLevel="0" collapsed="false">
      <c r="O245" s="1"/>
      <c r="P245" s="1"/>
    </row>
    <row r="246" customFormat="false" ht="12.8" hidden="false" customHeight="false" outlineLevel="0" collapsed="false">
      <c r="O246" s="1"/>
      <c r="P246" s="1"/>
    </row>
    <row r="247" customFormat="false" ht="12.8" hidden="false" customHeight="false" outlineLevel="0" collapsed="false">
      <c r="O247" s="1"/>
      <c r="P247" s="1"/>
    </row>
    <row r="248" customFormat="false" ht="12.8" hidden="false" customHeight="false" outlineLevel="0" collapsed="false">
      <c r="O248" s="1"/>
      <c r="P248" s="1"/>
    </row>
    <row r="249" customFormat="false" ht="12.8" hidden="false" customHeight="false" outlineLevel="0" collapsed="false">
      <c r="O249" s="1"/>
      <c r="P249" s="1"/>
    </row>
    <row r="250" customFormat="false" ht="12.8" hidden="false" customHeight="false" outlineLevel="0" collapsed="false">
      <c r="O250" s="1"/>
      <c r="P250" s="1"/>
    </row>
    <row r="251" customFormat="false" ht="12.8" hidden="false" customHeight="false" outlineLevel="0" collapsed="false">
      <c r="O251" s="1"/>
      <c r="P251" s="1"/>
    </row>
    <row r="252" customFormat="false" ht="12.8" hidden="false" customHeight="false" outlineLevel="0" collapsed="false">
      <c r="O252" s="1"/>
      <c r="P252" s="1"/>
    </row>
    <row r="253" customFormat="false" ht="12.8" hidden="false" customHeight="false" outlineLevel="0" collapsed="false">
      <c r="O253" s="1"/>
      <c r="P253" s="1"/>
    </row>
    <row r="254" customFormat="false" ht="12.8" hidden="false" customHeight="false" outlineLevel="0" collapsed="false">
      <c r="O254" s="1"/>
      <c r="P254" s="1"/>
    </row>
    <row r="255" customFormat="false" ht="12.8" hidden="false" customHeight="false" outlineLevel="0" collapsed="false">
      <c r="O255" s="1"/>
      <c r="P255" s="1"/>
    </row>
    <row r="256" customFormat="false" ht="12.8" hidden="false" customHeight="false" outlineLevel="0" collapsed="false">
      <c r="O256" s="1"/>
      <c r="P256" s="1"/>
    </row>
    <row r="257" customFormat="false" ht="12.8" hidden="false" customHeight="false" outlineLevel="0" collapsed="false">
      <c r="O257" s="1"/>
      <c r="P257" s="1"/>
    </row>
    <row r="258" customFormat="false" ht="12.8" hidden="false" customHeight="false" outlineLevel="0" collapsed="false">
      <c r="O258" s="1"/>
      <c r="P258" s="1"/>
    </row>
    <row r="259" customFormat="false" ht="12.8" hidden="false" customHeight="false" outlineLevel="0" collapsed="false">
      <c r="O259" s="1"/>
      <c r="P259" s="1"/>
    </row>
    <row r="260" customFormat="false" ht="12.8" hidden="false" customHeight="false" outlineLevel="0" collapsed="false">
      <c r="O260" s="1"/>
      <c r="P260" s="1"/>
    </row>
    <row r="261" customFormat="false" ht="12.8" hidden="false" customHeight="false" outlineLevel="0" collapsed="false">
      <c r="O261" s="1"/>
      <c r="P261" s="1"/>
    </row>
    <row r="262" customFormat="false" ht="12.8" hidden="false" customHeight="false" outlineLevel="0" collapsed="false">
      <c r="O262" s="1"/>
      <c r="P262" s="1"/>
    </row>
    <row r="263" customFormat="false" ht="12.8" hidden="false" customHeight="false" outlineLevel="0" collapsed="false">
      <c r="O263" s="1"/>
      <c r="P263" s="1"/>
    </row>
    <row r="264" customFormat="false" ht="12.8" hidden="false" customHeight="false" outlineLevel="0" collapsed="false">
      <c r="O264" s="1"/>
      <c r="P264" s="1"/>
    </row>
    <row r="265" customFormat="false" ht="12.8" hidden="false" customHeight="false" outlineLevel="0" collapsed="false">
      <c r="O265" s="1"/>
      <c r="P265" s="1"/>
    </row>
    <row r="266" customFormat="false" ht="12.8" hidden="false" customHeight="false" outlineLevel="0" collapsed="false">
      <c r="O266" s="1"/>
      <c r="P266" s="1"/>
    </row>
    <row r="267" customFormat="false" ht="12.8" hidden="false" customHeight="false" outlineLevel="0" collapsed="false">
      <c r="O267" s="1"/>
      <c r="P267" s="1"/>
    </row>
    <row r="268" customFormat="false" ht="12.8" hidden="false" customHeight="false" outlineLevel="0" collapsed="false">
      <c r="O268" s="1"/>
      <c r="P268" s="1"/>
    </row>
    <row r="269" customFormat="false" ht="12.8" hidden="false" customHeight="false" outlineLevel="0" collapsed="false">
      <c r="O269" s="1"/>
      <c r="P269" s="1"/>
    </row>
    <row r="270" customFormat="false" ht="12.8" hidden="false" customHeight="false" outlineLevel="0" collapsed="false">
      <c r="O270" s="1"/>
      <c r="P270" s="1"/>
    </row>
    <row r="271" customFormat="false" ht="12.8" hidden="false" customHeight="false" outlineLevel="0" collapsed="false">
      <c r="O271" s="1"/>
      <c r="P271" s="1"/>
    </row>
    <row r="272" customFormat="false" ht="12.8" hidden="false" customHeight="false" outlineLevel="0" collapsed="false">
      <c r="O272" s="1"/>
      <c r="P272" s="1"/>
    </row>
    <row r="273" customFormat="false" ht="12.8" hidden="false" customHeight="false" outlineLevel="0" collapsed="false">
      <c r="O273" s="1"/>
      <c r="P273" s="1"/>
    </row>
    <row r="274" customFormat="false" ht="12.8" hidden="false" customHeight="false" outlineLevel="0" collapsed="false">
      <c r="O274" s="1"/>
      <c r="P274" s="1"/>
    </row>
    <row r="275" customFormat="false" ht="12.8" hidden="false" customHeight="false" outlineLevel="0" collapsed="false">
      <c r="O275" s="1"/>
      <c r="P275" s="1"/>
    </row>
    <row r="276" customFormat="false" ht="12.8" hidden="false" customHeight="false" outlineLevel="0" collapsed="false">
      <c r="O276" s="1"/>
      <c r="P276" s="1"/>
    </row>
    <row r="277" customFormat="false" ht="12.8" hidden="false" customHeight="false" outlineLevel="0" collapsed="false">
      <c r="O277" s="1"/>
      <c r="P277" s="1"/>
    </row>
    <row r="278" customFormat="false" ht="12.8" hidden="false" customHeight="false" outlineLevel="0" collapsed="false">
      <c r="O278" s="1"/>
      <c r="P278" s="1"/>
    </row>
    <row r="279" customFormat="false" ht="12.8" hidden="false" customHeight="false" outlineLevel="0" collapsed="false">
      <c r="O279" s="1"/>
      <c r="P279" s="1"/>
    </row>
    <row r="280" customFormat="false" ht="12.8" hidden="false" customHeight="false" outlineLevel="0" collapsed="false">
      <c r="O280" s="1"/>
      <c r="P280" s="1"/>
    </row>
    <row r="281" customFormat="false" ht="12.8" hidden="false" customHeight="false" outlineLevel="0" collapsed="false">
      <c r="O281" s="1"/>
      <c r="P281" s="1"/>
    </row>
    <row r="282" customFormat="false" ht="12.8" hidden="false" customHeight="false" outlineLevel="0" collapsed="false">
      <c r="O282" s="1"/>
      <c r="P282" s="1"/>
    </row>
    <row r="283" customFormat="false" ht="12.8" hidden="false" customHeight="false" outlineLevel="0" collapsed="false">
      <c r="O283" s="1"/>
      <c r="P283" s="1"/>
    </row>
    <row r="284" customFormat="false" ht="12.8" hidden="false" customHeight="false" outlineLevel="0" collapsed="false">
      <c r="O284" s="1"/>
      <c r="P284" s="1"/>
    </row>
    <row r="285" customFormat="false" ht="12.8" hidden="false" customHeight="false" outlineLevel="0" collapsed="false">
      <c r="O285" s="1"/>
      <c r="P285" s="1"/>
    </row>
    <row r="286" customFormat="false" ht="12.8" hidden="false" customHeight="false" outlineLevel="0" collapsed="false">
      <c r="O286" s="1"/>
      <c r="P286" s="1"/>
    </row>
    <row r="287" customFormat="false" ht="12.8" hidden="false" customHeight="false" outlineLevel="0" collapsed="false">
      <c r="O287" s="1"/>
      <c r="P287" s="1"/>
    </row>
    <row r="288" customFormat="false" ht="12.8" hidden="false" customHeight="false" outlineLevel="0" collapsed="false">
      <c r="O288" s="1"/>
      <c r="P288" s="1"/>
    </row>
    <row r="289" customFormat="false" ht="12.8" hidden="false" customHeight="false" outlineLevel="0" collapsed="false">
      <c r="O289" s="1"/>
      <c r="P289" s="1"/>
    </row>
    <row r="290" customFormat="false" ht="12.8" hidden="false" customHeight="false" outlineLevel="0" collapsed="false">
      <c r="O290" s="1"/>
      <c r="P290" s="1"/>
    </row>
    <row r="291" customFormat="false" ht="12.8" hidden="false" customHeight="false" outlineLevel="0" collapsed="false">
      <c r="O291" s="1"/>
      <c r="P291" s="1"/>
    </row>
    <row r="292" customFormat="false" ht="12.8" hidden="false" customHeight="false" outlineLevel="0" collapsed="false">
      <c r="O292" s="1"/>
      <c r="P292" s="1"/>
    </row>
    <row r="293" customFormat="false" ht="12.8" hidden="false" customHeight="false" outlineLevel="0" collapsed="false">
      <c r="O293" s="1"/>
      <c r="P293" s="1"/>
    </row>
    <row r="294" customFormat="false" ht="12.8" hidden="false" customHeight="false" outlineLevel="0" collapsed="false">
      <c r="O294" s="1"/>
      <c r="P294" s="1"/>
    </row>
    <row r="295" customFormat="false" ht="12.8" hidden="false" customHeight="false" outlineLevel="0" collapsed="false">
      <c r="O295" s="1"/>
      <c r="P295" s="1"/>
    </row>
    <row r="296" customFormat="false" ht="12.8" hidden="false" customHeight="false" outlineLevel="0" collapsed="false">
      <c r="O296" s="1"/>
      <c r="P296" s="1"/>
    </row>
    <row r="297" customFormat="false" ht="12.8" hidden="false" customHeight="false" outlineLevel="0" collapsed="false">
      <c r="O297" s="1"/>
      <c r="P297" s="1"/>
    </row>
    <row r="298" customFormat="false" ht="12.8" hidden="false" customHeight="false" outlineLevel="0" collapsed="false">
      <c r="O298" s="1"/>
      <c r="P298" s="1"/>
    </row>
    <row r="299" customFormat="false" ht="12.8" hidden="false" customHeight="false" outlineLevel="0" collapsed="false">
      <c r="O299" s="1"/>
      <c r="P299" s="1"/>
    </row>
    <row r="300" customFormat="false" ht="12.8" hidden="false" customHeight="false" outlineLevel="0" collapsed="false">
      <c r="O300" s="1"/>
      <c r="P300" s="1"/>
    </row>
    <row r="301" customFormat="false" ht="12.8" hidden="false" customHeight="false" outlineLevel="0" collapsed="false">
      <c r="O301" s="1"/>
      <c r="P301" s="1"/>
    </row>
    <row r="302" customFormat="false" ht="12.8" hidden="false" customHeight="false" outlineLevel="0" collapsed="false">
      <c r="O302" s="1"/>
      <c r="P302" s="1"/>
    </row>
    <row r="303" customFormat="false" ht="12.8" hidden="false" customHeight="false" outlineLevel="0" collapsed="false">
      <c r="O303" s="1"/>
      <c r="P303" s="1"/>
    </row>
    <row r="304" customFormat="false" ht="12.8" hidden="false" customHeight="false" outlineLevel="0" collapsed="false">
      <c r="O304" s="1"/>
      <c r="P304" s="1"/>
    </row>
    <row r="305" customFormat="false" ht="12.8" hidden="false" customHeight="false" outlineLevel="0" collapsed="false">
      <c r="O305" s="1"/>
      <c r="P305" s="1"/>
    </row>
    <row r="306" customFormat="false" ht="12.8" hidden="false" customHeight="false" outlineLevel="0" collapsed="false">
      <c r="O306" s="1"/>
      <c r="P306" s="1"/>
    </row>
    <row r="307" customFormat="false" ht="12.8" hidden="false" customHeight="false" outlineLevel="0" collapsed="false">
      <c r="O307" s="1"/>
      <c r="P307" s="1"/>
    </row>
    <row r="308" customFormat="false" ht="12.8" hidden="false" customHeight="false" outlineLevel="0" collapsed="false">
      <c r="O308" s="1"/>
      <c r="P308" s="1"/>
    </row>
    <row r="309" customFormat="false" ht="12.8" hidden="false" customHeight="false" outlineLevel="0" collapsed="false">
      <c r="O309" s="1"/>
      <c r="P309" s="1"/>
    </row>
    <row r="310" customFormat="false" ht="12.8" hidden="false" customHeight="false" outlineLevel="0" collapsed="false">
      <c r="O310" s="1"/>
      <c r="P310" s="1"/>
    </row>
    <row r="311" customFormat="false" ht="12.8" hidden="false" customHeight="false" outlineLevel="0" collapsed="false">
      <c r="O311" s="1"/>
      <c r="P311" s="1"/>
    </row>
    <row r="312" customFormat="false" ht="12.8" hidden="false" customHeight="false" outlineLevel="0" collapsed="false">
      <c r="O312" s="1"/>
      <c r="P312" s="1"/>
    </row>
    <row r="313" customFormat="false" ht="12.8" hidden="false" customHeight="false" outlineLevel="0" collapsed="false">
      <c r="O313" s="1"/>
      <c r="P313" s="1"/>
    </row>
    <row r="314" customFormat="false" ht="12.8" hidden="false" customHeight="false" outlineLevel="0" collapsed="false">
      <c r="O314" s="1"/>
      <c r="P314" s="1"/>
    </row>
    <row r="315" customFormat="false" ht="12.8" hidden="false" customHeight="false" outlineLevel="0" collapsed="false">
      <c r="O315" s="1"/>
      <c r="P315" s="1"/>
    </row>
    <row r="316" customFormat="false" ht="12.8" hidden="false" customHeight="false" outlineLevel="0" collapsed="false">
      <c r="O316" s="1"/>
      <c r="P316" s="1"/>
    </row>
    <row r="317" customFormat="false" ht="12.8" hidden="false" customHeight="false" outlineLevel="0" collapsed="false">
      <c r="O317" s="1"/>
      <c r="P317" s="1"/>
    </row>
    <row r="318" customFormat="false" ht="12.8" hidden="false" customHeight="false" outlineLevel="0" collapsed="false">
      <c r="O318" s="1"/>
      <c r="P318" s="1"/>
    </row>
    <row r="319" customFormat="false" ht="12.8" hidden="false" customHeight="false" outlineLevel="0" collapsed="false">
      <c r="O319" s="1"/>
      <c r="P319" s="1"/>
    </row>
    <row r="320" customFormat="false" ht="12.8" hidden="false" customHeight="false" outlineLevel="0" collapsed="false">
      <c r="O320" s="1"/>
      <c r="P320" s="1"/>
    </row>
    <row r="321" customFormat="false" ht="12.8" hidden="false" customHeight="false" outlineLevel="0" collapsed="false">
      <c r="O321" s="1"/>
      <c r="P321" s="1"/>
    </row>
    <row r="322" customFormat="false" ht="12.8" hidden="false" customHeight="false" outlineLevel="0" collapsed="false">
      <c r="O322" s="1"/>
      <c r="P322" s="1"/>
    </row>
    <row r="323" customFormat="false" ht="12.8" hidden="false" customHeight="false" outlineLevel="0" collapsed="false">
      <c r="O323" s="1"/>
      <c r="P323" s="1"/>
    </row>
    <row r="324" customFormat="false" ht="12.8" hidden="false" customHeight="false" outlineLevel="0" collapsed="false">
      <c r="O324" s="1"/>
      <c r="P324" s="1"/>
    </row>
    <row r="325" customFormat="false" ht="12.8" hidden="false" customHeight="false" outlineLevel="0" collapsed="false">
      <c r="O325" s="1"/>
      <c r="P325" s="1"/>
    </row>
    <row r="326" customFormat="false" ht="12.8" hidden="false" customHeight="false" outlineLevel="0" collapsed="false">
      <c r="O326" s="1"/>
      <c r="P326" s="1"/>
    </row>
    <row r="327" customFormat="false" ht="12.8" hidden="false" customHeight="false" outlineLevel="0" collapsed="false">
      <c r="O327" s="1"/>
      <c r="P327" s="1"/>
    </row>
    <row r="328" customFormat="false" ht="12.8" hidden="false" customHeight="false" outlineLevel="0" collapsed="false">
      <c r="O328" s="1"/>
      <c r="P328" s="1"/>
    </row>
    <row r="329" customFormat="false" ht="12.8" hidden="false" customHeight="false" outlineLevel="0" collapsed="false">
      <c r="O329" s="1"/>
      <c r="P329" s="1"/>
    </row>
    <row r="330" customFormat="false" ht="12.8" hidden="false" customHeight="false" outlineLevel="0" collapsed="false">
      <c r="O330" s="1"/>
      <c r="P330" s="1"/>
    </row>
    <row r="331" customFormat="false" ht="12.8" hidden="false" customHeight="false" outlineLevel="0" collapsed="false">
      <c r="O331" s="1"/>
      <c r="P331" s="1"/>
    </row>
    <row r="332" customFormat="false" ht="12.8" hidden="false" customHeight="false" outlineLevel="0" collapsed="false">
      <c r="O332" s="1"/>
      <c r="P332" s="1"/>
    </row>
    <row r="333" customFormat="false" ht="12.8" hidden="false" customHeight="false" outlineLevel="0" collapsed="false">
      <c r="O333" s="1"/>
      <c r="P333" s="1"/>
    </row>
    <row r="334" customFormat="false" ht="12.8" hidden="false" customHeight="false" outlineLevel="0" collapsed="false">
      <c r="O334" s="1"/>
      <c r="P334" s="1"/>
    </row>
    <row r="335" customFormat="false" ht="12.8" hidden="false" customHeight="false" outlineLevel="0" collapsed="false">
      <c r="O335" s="1"/>
      <c r="P335" s="1"/>
    </row>
    <row r="336" customFormat="false" ht="12.8" hidden="false" customHeight="false" outlineLevel="0" collapsed="false">
      <c r="O336" s="1"/>
      <c r="P336" s="1"/>
    </row>
    <row r="337" customFormat="false" ht="12.8" hidden="false" customHeight="false" outlineLevel="0" collapsed="false">
      <c r="O337" s="1"/>
      <c r="P337" s="1"/>
    </row>
    <row r="338" customFormat="false" ht="12.8" hidden="false" customHeight="false" outlineLevel="0" collapsed="false">
      <c r="O338" s="1"/>
      <c r="P338" s="1"/>
    </row>
    <row r="339" customFormat="false" ht="12.8" hidden="false" customHeight="false" outlineLevel="0" collapsed="false">
      <c r="O339" s="1"/>
      <c r="P339" s="1"/>
    </row>
    <row r="340" customFormat="false" ht="12.8" hidden="false" customHeight="false" outlineLevel="0" collapsed="false">
      <c r="O340" s="1"/>
      <c r="P340" s="1"/>
    </row>
    <row r="341" customFormat="false" ht="12.8" hidden="false" customHeight="false" outlineLevel="0" collapsed="false">
      <c r="O341" s="1"/>
      <c r="P341" s="1"/>
    </row>
    <row r="342" customFormat="false" ht="12.8" hidden="false" customHeight="false" outlineLevel="0" collapsed="false">
      <c r="O342" s="1"/>
      <c r="P342" s="1"/>
    </row>
    <row r="343" customFormat="false" ht="12.8" hidden="false" customHeight="false" outlineLevel="0" collapsed="false">
      <c r="O343" s="1"/>
      <c r="P343" s="1"/>
    </row>
    <row r="344" customFormat="false" ht="12.8" hidden="false" customHeight="false" outlineLevel="0" collapsed="false">
      <c r="O344" s="1"/>
      <c r="P344" s="1"/>
    </row>
    <row r="345" customFormat="false" ht="12.8" hidden="false" customHeight="false" outlineLevel="0" collapsed="false">
      <c r="O345" s="1"/>
      <c r="P345" s="1"/>
    </row>
    <row r="346" customFormat="false" ht="12.8" hidden="false" customHeight="false" outlineLevel="0" collapsed="false">
      <c r="O346" s="1"/>
      <c r="P346" s="1"/>
    </row>
    <row r="347" customFormat="false" ht="12.8" hidden="false" customHeight="false" outlineLevel="0" collapsed="false">
      <c r="O347" s="1"/>
      <c r="P347" s="1"/>
    </row>
    <row r="348" customFormat="false" ht="12.8" hidden="false" customHeight="false" outlineLevel="0" collapsed="false">
      <c r="O348" s="1"/>
      <c r="P348" s="1"/>
    </row>
    <row r="349" customFormat="false" ht="12.8" hidden="false" customHeight="false" outlineLevel="0" collapsed="false">
      <c r="O349" s="1"/>
      <c r="P349" s="1"/>
    </row>
    <row r="350" customFormat="false" ht="12.8" hidden="false" customHeight="false" outlineLevel="0" collapsed="false">
      <c r="O350" s="1"/>
      <c r="P350" s="1"/>
    </row>
    <row r="351" customFormat="false" ht="12.8" hidden="false" customHeight="false" outlineLevel="0" collapsed="false">
      <c r="O351" s="1"/>
      <c r="P351" s="1"/>
    </row>
    <row r="352" customFormat="false" ht="12.8" hidden="false" customHeight="false" outlineLevel="0" collapsed="false">
      <c r="O352" s="1"/>
      <c r="P352" s="1"/>
    </row>
    <row r="353" customFormat="false" ht="12.8" hidden="false" customHeight="false" outlineLevel="0" collapsed="false">
      <c r="O353" s="1"/>
      <c r="P353" s="1"/>
    </row>
    <row r="354" customFormat="false" ht="12.8" hidden="false" customHeight="false" outlineLevel="0" collapsed="false">
      <c r="O354" s="1"/>
      <c r="P354" s="1"/>
    </row>
    <row r="355" customFormat="false" ht="12.8" hidden="false" customHeight="false" outlineLevel="0" collapsed="false">
      <c r="O355" s="1"/>
      <c r="P355" s="1"/>
    </row>
    <row r="356" customFormat="false" ht="12.8" hidden="false" customHeight="false" outlineLevel="0" collapsed="false">
      <c r="O356" s="1"/>
      <c r="P356" s="1"/>
    </row>
    <row r="357" customFormat="false" ht="12.8" hidden="false" customHeight="false" outlineLevel="0" collapsed="false">
      <c r="O357" s="1"/>
      <c r="P357" s="1"/>
    </row>
    <row r="358" customFormat="false" ht="12.8" hidden="false" customHeight="false" outlineLevel="0" collapsed="false">
      <c r="O358" s="1"/>
      <c r="P358" s="1"/>
    </row>
    <row r="359" customFormat="false" ht="12.8" hidden="false" customHeight="false" outlineLevel="0" collapsed="false">
      <c r="O359" s="1"/>
      <c r="P359" s="1"/>
    </row>
    <row r="360" customFormat="false" ht="12.8" hidden="false" customHeight="false" outlineLevel="0" collapsed="false">
      <c r="O360" s="1"/>
      <c r="P360" s="1"/>
    </row>
    <row r="361" customFormat="false" ht="12.8" hidden="false" customHeight="false" outlineLevel="0" collapsed="false">
      <c r="O361" s="1"/>
      <c r="P361" s="1"/>
    </row>
    <row r="362" customFormat="false" ht="12.8" hidden="false" customHeight="false" outlineLevel="0" collapsed="false">
      <c r="O362" s="1"/>
      <c r="P362" s="1"/>
    </row>
    <row r="363" customFormat="false" ht="12.8" hidden="false" customHeight="false" outlineLevel="0" collapsed="false">
      <c r="O363" s="1"/>
      <c r="P363" s="1"/>
    </row>
    <row r="364" customFormat="false" ht="12.8" hidden="false" customHeight="false" outlineLevel="0" collapsed="false">
      <c r="O364" s="1"/>
      <c r="P364" s="1"/>
    </row>
    <row r="365" customFormat="false" ht="12.8" hidden="false" customHeight="false" outlineLevel="0" collapsed="false">
      <c r="O365" s="1"/>
      <c r="P365" s="1"/>
    </row>
    <row r="366" customFormat="false" ht="12.8" hidden="false" customHeight="false" outlineLevel="0" collapsed="false">
      <c r="O366" s="1"/>
      <c r="P366" s="1"/>
    </row>
    <row r="367" customFormat="false" ht="12.8" hidden="false" customHeight="false" outlineLevel="0" collapsed="false">
      <c r="O367" s="1"/>
      <c r="P367" s="1"/>
    </row>
    <row r="368" customFormat="false" ht="12.8" hidden="false" customHeight="false" outlineLevel="0" collapsed="false">
      <c r="O368" s="1"/>
      <c r="P368" s="1"/>
    </row>
    <row r="369" customFormat="false" ht="12.8" hidden="false" customHeight="false" outlineLevel="0" collapsed="false">
      <c r="O369" s="1"/>
      <c r="P369" s="1"/>
    </row>
    <row r="370" customFormat="false" ht="12.8" hidden="false" customHeight="false" outlineLevel="0" collapsed="false">
      <c r="O370" s="1"/>
      <c r="P370" s="1"/>
    </row>
    <row r="371" customFormat="false" ht="12.8" hidden="false" customHeight="false" outlineLevel="0" collapsed="false">
      <c r="O371" s="1"/>
      <c r="P371" s="1"/>
    </row>
    <row r="372" customFormat="false" ht="12.8" hidden="false" customHeight="false" outlineLevel="0" collapsed="false">
      <c r="O372" s="1"/>
      <c r="P372" s="1"/>
    </row>
    <row r="373" customFormat="false" ht="12.8" hidden="false" customHeight="false" outlineLevel="0" collapsed="false">
      <c r="O373" s="1"/>
      <c r="P373" s="1"/>
    </row>
    <row r="374" customFormat="false" ht="12.8" hidden="false" customHeight="false" outlineLevel="0" collapsed="false">
      <c r="O374" s="1"/>
      <c r="P374" s="1"/>
    </row>
    <row r="375" customFormat="false" ht="12.8" hidden="false" customHeight="false" outlineLevel="0" collapsed="false">
      <c r="O375" s="1"/>
      <c r="P375" s="1"/>
    </row>
    <row r="376" customFormat="false" ht="12.8" hidden="false" customHeight="false" outlineLevel="0" collapsed="false">
      <c r="O376" s="1"/>
      <c r="P376" s="1"/>
    </row>
    <row r="377" customFormat="false" ht="12.8" hidden="false" customHeight="false" outlineLevel="0" collapsed="false">
      <c r="O377" s="1"/>
      <c r="P377" s="1"/>
    </row>
    <row r="378" customFormat="false" ht="12.8" hidden="false" customHeight="false" outlineLevel="0" collapsed="false">
      <c r="O378" s="1"/>
      <c r="P378" s="1"/>
    </row>
    <row r="379" customFormat="false" ht="12.8" hidden="false" customHeight="false" outlineLevel="0" collapsed="false">
      <c r="O379" s="1"/>
      <c r="P379" s="1"/>
    </row>
    <row r="380" customFormat="false" ht="12.8" hidden="false" customHeight="false" outlineLevel="0" collapsed="false">
      <c r="O380" s="1"/>
      <c r="P380" s="1"/>
    </row>
    <row r="381" customFormat="false" ht="12.8" hidden="false" customHeight="false" outlineLevel="0" collapsed="false">
      <c r="O381" s="1"/>
      <c r="P381" s="1"/>
    </row>
    <row r="382" customFormat="false" ht="12.8" hidden="false" customHeight="false" outlineLevel="0" collapsed="false">
      <c r="O382" s="1"/>
      <c r="P382" s="1"/>
    </row>
    <row r="383" customFormat="false" ht="12.8" hidden="false" customHeight="false" outlineLevel="0" collapsed="false">
      <c r="O383" s="1"/>
      <c r="P383" s="1"/>
    </row>
    <row r="384" customFormat="false" ht="12.8" hidden="false" customHeight="false" outlineLevel="0" collapsed="false">
      <c r="O384" s="1"/>
      <c r="P384" s="1"/>
    </row>
    <row r="385" customFormat="false" ht="12.8" hidden="false" customHeight="false" outlineLevel="0" collapsed="false">
      <c r="O385" s="1"/>
      <c r="P385" s="1"/>
    </row>
    <row r="386" customFormat="false" ht="12.8" hidden="false" customHeight="false" outlineLevel="0" collapsed="false">
      <c r="O386" s="1"/>
      <c r="P386" s="1"/>
    </row>
    <row r="387" customFormat="false" ht="12.8" hidden="false" customHeight="false" outlineLevel="0" collapsed="false">
      <c r="O387" s="1"/>
      <c r="P387" s="1"/>
    </row>
    <row r="388" customFormat="false" ht="12.8" hidden="false" customHeight="false" outlineLevel="0" collapsed="false">
      <c r="O388" s="1"/>
      <c r="P388" s="1"/>
    </row>
    <row r="389" customFormat="false" ht="12.8" hidden="false" customHeight="false" outlineLevel="0" collapsed="false">
      <c r="O389" s="1"/>
      <c r="P389" s="1"/>
    </row>
    <row r="390" customFormat="false" ht="12.8" hidden="false" customHeight="false" outlineLevel="0" collapsed="false">
      <c r="O390" s="1"/>
      <c r="P390" s="1"/>
    </row>
    <row r="391" customFormat="false" ht="12.8" hidden="false" customHeight="false" outlineLevel="0" collapsed="false">
      <c r="O391" s="1"/>
      <c r="P391" s="1"/>
    </row>
    <row r="392" customFormat="false" ht="12.8" hidden="false" customHeight="false" outlineLevel="0" collapsed="false">
      <c r="O392" s="1"/>
      <c r="P392" s="1"/>
    </row>
    <row r="393" customFormat="false" ht="12.8" hidden="false" customHeight="false" outlineLevel="0" collapsed="false">
      <c r="O393" s="1"/>
      <c r="P393" s="1"/>
    </row>
    <row r="394" customFormat="false" ht="12.8" hidden="false" customHeight="false" outlineLevel="0" collapsed="false">
      <c r="O394" s="1"/>
      <c r="P394" s="1"/>
    </row>
    <row r="395" customFormat="false" ht="12.8" hidden="false" customHeight="false" outlineLevel="0" collapsed="false">
      <c r="O395" s="1"/>
      <c r="P395" s="1"/>
    </row>
    <row r="396" customFormat="false" ht="12.8" hidden="false" customHeight="false" outlineLevel="0" collapsed="false">
      <c r="O396" s="1"/>
      <c r="P396" s="1"/>
    </row>
    <row r="397" customFormat="false" ht="12.8" hidden="false" customHeight="false" outlineLevel="0" collapsed="false">
      <c r="O397" s="1"/>
      <c r="P397" s="1"/>
    </row>
    <row r="398" customFormat="false" ht="12.8" hidden="false" customHeight="false" outlineLevel="0" collapsed="false">
      <c r="O398" s="1"/>
      <c r="P398" s="1"/>
    </row>
    <row r="399" customFormat="false" ht="12.8" hidden="false" customHeight="false" outlineLevel="0" collapsed="false">
      <c r="O399" s="1"/>
      <c r="P399" s="1"/>
    </row>
    <row r="400" customFormat="false" ht="12.8" hidden="false" customHeight="false" outlineLevel="0" collapsed="false">
      <c r="O400" s="1"/>
      <c r="P400" s="1"/>
    </row>
    <row r="401" customFormat="false" ht="12.8" hidden="false" customHeight="false" outlineLevel="0" collapsed="false">
      <c r="O401" s="1"/>
      <c r="P401" s="1"/>
    </row>
    <row r="402" customFormat="false" ht="12.8" hidden="false" customHeight="false" outlineLevel="0" collapsed="false">
      <c r="O402" s="1"/>
      <c r="P402" s="1"/>
    </row>
    <row r="403" customFormat="false" ht="12.8" hidden="false" customHeight="false" outlineLevel="0" collapsed="false">
      <c r="O403" s="1"/>
      <c r="P403" s="1"/>
    </row>
    <row r="404" customFormat="false" ht="12.8" hidden="false" customHeight="false" outlineLevel="0" collapsed="false">
      <c r="O404" s="1"/>
      <c r="P404" s="1"/>
    </row>
    <row r="405" customFormat="false" ht="12.8" hidden="false" customHeight="false" outlineLevel="0" collapsed="false">
      <c r="O405" s="1"/>
      <c r="P405" s="1"/>
    </row>
    <row r="406" customFormat="false" ht="12.8" hidden="false" customHeight="false" outlineLevel="0" collapsed="false">
      <c r="O406" s="1"/>
      <c r="P406" s="1"/>
    </row>
    <row r="407" customFormat="false" ht="12.8" hidden="false" customHeight="false" outlineLevel="0" collapsed="false">
      <c r="O407" s="1"/>
      <c r="P407" s="1"/>
    </row>
    <row r="408" customFormat="false" ht="12.8" hidden="false" customHeight="false" outlineLevel="0" collapsed="false">
      <c r="O408" s="1"/>
      <c r="P408" s="1"/>
    </row>
    <row r="409" customFormat="false" ht="12.8" hidden="false" customHeight="false" outlineLevel="0" collapsed="false">
      <c r="O409" s="1"/>
      <c r="P409" s="1"/>
    </row>
    <row r="410" customFormat="false" ht="12.8" hidden="false" customHeight="false" outlineLevel="0" collapsed="false">
      <c r="O410" s="1"/>
      <c r="P410" s="1"/>
    </row>
    <row r="411" customFormat="false" ht="12.8" hidden="false" customHeight="false" outlineLevel="0" collapsed="false">
      <c r="O411" s="1"/>
      <c r="P411" s="1"/>
    </row>
    <row r="412" customFormat="false" ht="12.8" hidden="false" customHeight="false" outlineLevel="0" collapsed="false">
      <c r="O412" s="1"/>
      <c r="P412" s="1"/>
    </row>
    <row r="413" customFormat="false" ht="12.8" hidden="false" customHeight="false" outlineLevel="0" collapsed="false">
      <c r="O413" s="1"/>
      <c r="P413" s="1"/>
    </row>
    <row r="414" customFormat="false" ht="12.8" hidden="false" customHeight="false" outlineLevel="0" collapsed="false">
      <c r="O414" s="1"/>
      <c r="P414" s="1"/>
    </row>
    <row r="415" customFormat="false" ht="12.8" hidden="false" customHeight="false" outlineLevel="0" collapsed="false">
      <c r="O415" s="1"/>
      <c r="P415" s="1"/>
    </row>
    <row r="416" customFormat="false" ht="12.8" hidden="false" customHeight="false" outlineLevel="0" collapsed="false">
      <c r="O416" s="1"/>
      <c r="P416" s="1"/>
    </row>
    <row r="417" customFormat="false" ht="12.8" hidden="false" customHeight="false" outlineLevel="0" collapsed="false">
      <c r="O417" s="1"/>
      <c r="P417" s="1"/>
    </row>
    <row r="418" customFormat="false" ht="12.8" hidden="false" customHeight="false" outlineLevel="0" collapsed="false">
      <c r="O418" s="1"/>
      <c r="P418" s="1"/>
    </row>
    <row r="419" customFormat="false" ht="12.8" hidden="false" customHeight="false" outlineLevel="0" collapsed="false">
      <c r="O419" s="1"/>
      <c r="P419" s="1"/>
    </row>
    <row r="420" customFormat="false" ht="12.8" hidden="false" customHeight="false" outlineLevel="0" collapsed="false">
      <c r="O420" s="1"/>
      <c r="P420" s="1"/>
    </row>
    <row r="421" customFormat="false" ht="12.8" hidden="false" customHeight="false" outlineLevel="0" collapsed="false">
      <c r="O421" s="1"/>
      <c r="P421" s="1"/>
    </row>
    <row r="422" customFormat="false" ht="12.8" hidden="false" customHeight="false" outlineLevel="0" collapsed="false">
      <c r="O422" s="1"/>
      <c r="P422" s="1"/>
    </row>
    <row r="423" customFormat="false" ht="12.8" hidden="false" customHeight="false" outlineLevel="0" collapsed="false">
      <c r="O423" s="1"/>
      <c r="P423" s="1"/>
    </row>
    <row r="424" customFormat="false" ht="12.8" hidden="false" customHeight="false" outlineLevel="0" collapsed="false">
      <c r="O424" s="1"/>
      <c r="P424" s="1"/>
    </row>
    <row r="425" customFormat="false" ht="12.8" hidden="false" customHeight="false" outlineLevel="0" collapsed="false">
      <c r="O425" s="1"/>
      <c r="P425" s="1"/>
    </row>
    <row r="426" customFormat="false" ht="12.8" hidden="false" customHeight="false" outlineLevel="0" collapsed="false">
      <c r="O426" s="1"/>
      <c r="P426" s="1"/>
    </row>
    <row r="427" customFormat="false" ht="12.8" hidden="false" customHeight="false" outlineLevel="0" collapsed="false">
      <c r="O427" s="1"/>
      <c r="P427" s="1"/>
    </row>
    <row r="428" customFormat="false" ht="12.8" hidden="false" customHeight="false" outlineLevel="0" collapsed="false">
      <c r="O428" s="1"/>
      <c r="P428" s="1"/>
    </row>
    <row r="429" customFormat="false" ht="12.8" hidden="false" customHeight="false" outlineLevel="0" collapsed="false">
      <c r="O429" s="1"/>
      <c r="P429" s="1"/>
    </row>
    <row r="430" customFormat="false" ht="12.8" hidden="false" customHeight="false" outlineLevel="0" collapsed="false">
      <c r="O430" s="1"/>
      <c r="P430" s="1"/>
    </row>
    <row r="431" customFormat="false" ht="12.8" hidden="false" customHeight="false" outlineLevel="0" collapsed="false">
      <c r="O431" s="1"/>
      <c r="P431" s="1"/>
    </row>
    <row r="432" customFormat="false" ht="12.8" hidden="false" customHeight="false" outlineLevel="0" collapsed="false">
      <c r="O432" s="1"/>
      <c r="P432" s="1"/>
    </row>
    <row r="433" customFormat="false" ht="12.8" hidden="false" customHeight="false" outlineLevel="0" collapsed="false">
      <c r="O433" s="1"/>
      <c r="P433" s="1"/>
    </row>
    <row r="434" customFormat="false" ht="12.8" hidden="false" customHeight="false" outlineLevel="0" collapsed="false">
      <c r="O434" s="1"/>
      <c r="P434" s="1"/>
    </row>
    <row r="435" customFormat="false" ht="12.8" hidden="false" customHeight="false" outlineLevel="0" collapsed="false">
      <c r="O435" s="1"/>
      <c r="P435" s="1"/>
    </row>
    <row r="436" customFormat="false" ht="12.8" hidden="false" customHeight="false" outlineLevel="0" collapsed="false">
      <c r="O436" s="1"/>
      <c r="P436" s="1"/>
    </row>
    <row r="437" customFormat="false" ht="12.8" hidden="false" customHeight="false" outlineLevel="0" collapsed="false">
      <c r="O437" s="1"/>
      <c r="P437" s="1"/>
    </row>
    <row r="438" customFormat="false" ht="12.8" hidden="false" customHeight="false" outlineLevel="0" collapsed="false">
      <c r="O438" s="1"/>
      <c r="P438" s="1"/>
    </row>
    <row r="439" customFormat="false" ht="12.8" hidden="false" customHeight="false" outlineLevel="0" collapsed="false">
      <c r="O439" s="1"/>
      <c r="P439" s="1"/>
    </row>
    <row r="440" customFormat="false" ht="12.8" hidden="false" customHeight="false" outlineLevel="0" collapsed="false">
      <c r="O440" s="1"/>
      <c r="P440" s="1"/>
    </row>
    <row r="441" customFormat="false" ht="12.8" hidden="false" customHeight="false" outlineLevel="0" collapsed="false">
      <c r="O441" s="1"/>
      <c r="P441" s="1"/>
    </row>
    <row r="442" customFormat="false" ht="12.8" hidden="false" customHeight="false" outlineLevel="0" collapsed="false">
      <c r="O442" s="1"/>
      <c r="P442" s="1"/>
    </row>
    <row r="443" customFormat="false" ht="12.8" hidden="false" customHeight="false" outlineLevel="0" collapsed="false">
      <c r="O443" s="1"/>
      <c r="P443" s="1"/>
    </row>
    <row r="444" customFormat="false" ht="12.8" hidden="false" customHeight="false" outlineLevel="0" collapsed="false">
      <c r="O444" s="1"/>
      <c r="P444" s="1"/>
    </row>
    <row r="445" customFormat="false" ht="12.8" hidden="false" customHeight="false" outlineLevel="0" collapsed="false">
      <c r="O445" s="1"/>
      <c r="P445" s="1"/>
    </row>
    <row r="446" customFormat="false" ht="12.8" hidden="false" customHeight="false" outlineLevel="0" collapsed="false">
      <c r="O446" s="1"/>
      <c r="P446" s="1"/>
    </row>
    <row r="447" customFormat="false" ht="12.8" hidden="false" customHeight="false" outlineLevel="0" collapsed="false">
      <c r="O447" s="1"/>
      <c r="P447" s="1"/>
    </row>
    <row r="448" customFormat="false" ht="12.8" hidden="false" customHeight="false" outlineLevel="0" collapsed="false">
      <c r="O448" s="1"/>
      <c r="P448" s="1"/>
    </row>
    <row r="449" customFormat="false" ht="12.8" hidden="false" customHeight="false" outlineLevel="0" collapsed="false">
      <c r="O449" s="1"/>
      <c r="P449" s="1"/>
    </row>
    <row r="450" customFormat="false" ht="12.8" hidden="false" customHeight="false" outlineLevel="0" collapsed="false">
      <c r="O450" s="1"/>
      <c r="P450" s="1"/>
    </row>
    <row r="451" customFormat="false" ht="12.8" hidden="false" customHeight="false" outlineLevel="0" collapsed="false">
      <c r="O451" s="1"/>
      <c r="P451" s="1"/>
    </row>
    <row r="452" customFormat="false" ht="12.8" hidden="false" customHeight="false" outlineLevel="0" collapsed="false">
      <c r="O452" s="1"/>
      <c r="P452" s="1"/>
    </row>
    <row r="453" customFormat="false" ht="12.8" hidden="false" customHeight="false" outlineLevel="0" collapsed="false">
      <c r="O453" s="1"/>
      <c r="P453" s="1"/>
    </row>
    <row r="454" customFormat="false" ht="12.8" hidden="false" customHeight="false" outlineLevel="0" collapsed="false">
      <c r="O454" s="1"/>
      <c r="P454" s="1"/>
    </row>
    <row r="455" customFormat="false" ht="12.8" hidden="false" customHeight="false" outlineLevel="0" collapsed="false">
      <c r="O455" s="1"/>
      <c r="P455" s="1"/>
    </row>
    <row r="456" customFormat="false" ht="12.8" hidden="false" customHeight="false" outlineLevel="0" collapsed="false">
      <c r="O456" s="1"/>
      <c r="P456" s="1"/>
    </row>
    <row r="457" customFormat="false" ht="12.8" hidden="false" customHeight="false" outlineLevel="0" collapsed="false">
      <c r="O457" s="1"/>
      <c r="P457" s="1"/>
    </row>
    <row r="458" customFormat="false" ht="12.8" hidden="false" customHeight="false" outlineLevel="0" collapsed="false">
      <c r="O458" s="1"/>
      <c r="P458" s="1"/>
    </row>
    <row r="459" customFormat="false" ht="12.8" hidden="false" customHeight="false" outlineLevel="0" collapsed="false">
      <c r="O459" s="1"/>
      <c r="P459" s="1"/>
    </row>
    <row r="460" customFormat="false" ht="12.8" hidden="false" customHeight="false" outlineLevel="0" collapsed="false">
      <c r="O460" s="1"/>
      <c r="P460" s="1"/>
    </row>
    <row r="461" customFormat="false" ht="12.8" hidden="false" customHeight="false" outlineLevel="0" collapsed="false">
      <c r="O461" s="1"/>
      <c r="P461" s="1"/>
    </row>
    <row r="462" customFormat="false" ht="12.8" hidden="false" customHeight="false" outlineLevel="0" collapsed="false">
      <c r="O462" s="1"/>
      <c r="P462" s="1"/>
    </row>
    <row r="463" customFormat="false" ht="12.8" hidden="false" customHeight="false" outlineLevel="0" collapsed="false">
      <c r="O463" s="1"/>
      <c r="P463" s="1"/>
    </row>
    <row r="464" customFormat="false" ht="12.8" hidden="false" customHeight="false" outlineLevel="0" collapsed="false">
      <c r="O464" s="1"/>
      <c r="P464" s="1"/>
    </row>
    <row r="465" customFormat="false" ht="12.8" hidden="false" customHeight="false" outlineLevel="0" collapsed="false">
      <c r="O465" s="1"/>
      <c r="P465" s="1"/>
    </row>
    <row r="466" customFormat="false" ht="12.8" hidden="false" customHeight="false" outlineLevel="0" collapsed="false">
      <c r="O466" s="1"/>
      <c r="P466" s="1"/>
    </row>
    <row r="467" customFormat="false" ht="12.8" hidden="false" customHeight="false" outlineLevel="0" collapsed="false">
      <c r="O467" s="1"/>
      <c r="P467" s="1"/>
    </row>
    <row r="468" customFormat="false" ht="12.8" hidden="false" customHeight="false" outlineLevel="0" collapsed="false">
      <c r="O468" s="1"/>
      <c r="P468" s="1"/>
    </row>
    <row r="469" customFormat="false" ht="12.8" hidden="false" customHeight="false" outlineLevel="0" collapsed="false">
      <c r="O469" s="1"/>
      <c r="P469" s="1"/>
    </row>
    <row r="470" customFormat="false" ht="12.8" hidden="false" customHeight="false" outlineLevel="0" collapsed="false">
      <c r="O470" s="1"/>
      <c r="P470" s="1"/>
    </row>
    <row r="471" customFormat="false" ht="12.8" hidden="false" customHeight="false" outlineLevel="0" collapsed="false">
      <c r="O471" s="1"/>
      <c r="P471" s="1"/>
    </row>
    <row r="472" customFormat="false" ht="12.8" hidden="false" customHeight="false" outlineLevel="0" collapsed="false">
      <c r="O472" s="1"/>
      <c r="P472" s="1"/>
    </row>
    <row r="473" customFormat="false" ht="12.8" hidden="false" customHeight="false" outlineLevel="0" collapsed="false">
      <c r="O473" s="1"/>
      <c r="P473" s="1"/>
    </row>
    <row r="474" customFormat="false" ht="12.8" hidden="false" customHeight="false" outlineLevel="0" collapsed="false">
      <c r="O474" s="1"/>
      <c r="P474" s="1"/>
    </row>
    <row r="475" customFormat="false" ht="12.8" hidden="false" customHeight="false" outlineLevel="0" collapsed="false">
      <c r="O475" s="1"/>
      <c r="P475" s="1"/>
    </row>
    <row r="476" customFormat="false" ht="12.8" hidden="false" customHeight="false" outlineLevel="0" collapsed="false">
      <c r="O476" s="1"/>
      <c r="P476" s="1"/>
    </row>
    <row r="477" customFormat="false" ht="12.8" hidden="false" customHeight="false" outlineLevel="0" collapsed="false">
      <c r="O477" s="1"/>
      <c r="P477" s="1"/>
    </row>
    <row r="478" customFormat="false" ht="12.8" hidden="false" customHeight="false" outlineLevel="0" collapsed="false">
      <c r="O478" s="1"/>
      <c r="P478" s="1"/>
    </row>
    <row r="479" customFormat="false" ht="12.8" hidden="false" customHeight="false" outlineLevel="0" collapsed="false">
      <c r="O479" s="1"/>
      <c r="P479" s="1"/>
    </row>
    <row r="480" customFormat="false" ht="12.8" hidden="false" customHeight="false" outlineLevel="0" collapsed="false">
      <c r="O480" s="1"/>
      <c r="P480" s="1"/>
    </row>
    <row r="481" customFormat="false" ht="12.8" hidden="false" customHeight="false" outlineLevel="0" collapsed="false">
      <c r="O481" s="1"/>
      <c r="P481" s="1"/>
    </row>
    <row r="482" customFormat="false" ht="12.8" hidden="false" customHeight="false" outlineLevel="0" collapsed="false">
      <c r="O482" s="1"/>
      <c r="P482" s="1"/>
    </row>
    <row r="483" customFormat="false" ht="12.8" hidden="false" customHeight="false" outlineLevel="0" collapsed="false">
      <c r="O483" s="1"/>
      <c r="P483" s="1"/>
    </row>
    <row r="484" customFormat="false" ht="12.8" hidden="false" customHeight="false" outlineLevel="0" collapsed="false">
      <c r="O484" s="1"/>
      <c r="P484" s="1"/>
    </row>
    <row r="485" customFormat="false" ht="12.8" hidden="false" customHeight="false" outlineLevel="0" collapsed="false">
      <c r="O485" s="1"/>
      <c r="P485" s="1"/>
    </row>
    <row r="486" customFormat="false" ht="12.8" hidden="false" customHeight="false" outlineLevel="0" collapsed="false">
      <c r="O486" s="1"/>
      <c r="P486" s="1"/>
    </row>
    <row r="487" customFormat="false" ht="12.8" hidden="false" customHeight="false" outlineLevel="0" collapsed="false">
      <c r="O487" s="1"/>
      <c r="P487" s="1"/>
    </row>
    <row r="488" customFormat="false" ht="12.8" hidden="false" customHeight="false" outlineLevel="0" collapsed="false">
      <c r="O488" s="1"/>
      <c r="P488" s="1"/>
    </row>
    <row r="489" customFormat="false" ht="12.8" hidden="false" customHeight="false" outlineLevel="0" collapsed="false">
      <c r="O489" s="1"/>
      <c r="P489" s="1"/>
    </row>
    <row r="490" customFormat="false" ht="12.8" hidden="false" customHeight="false" outlineLevel="0" collapsed="false">
      <c r="O490" s="1"/>
      <c r="P490" s="1"/>
    </row>
    <row r="491" customFormat="false" ht="12.8" hidden="false" customHeight="false" outlineLevel="0" collapsed="false">
      <c r="O491" s="1"/>
      <c r="P491" s="1"/>
    </row>
    <row r="492" customFormat="false" ht="12.8" hidden="false" customHeight="false" outlineLevel="0" collapsed="false">
      <c r="O492" s="1"/>
      <c r="P492" s="1"/>
    </row>
    <row r="493" customFormat="false" ht="12.8" hidden="false" customHeight="false" outlineLevel="0" collapsed="false">
      <c r="O493" s="1"/>
      <c r="P493" s="1"/>
    </row>
    <row r="494" customFormat="false" ht="12.8" hidden="false" customHeight="false" outlineLevel="0" collapsed="false">
      <c r="O494" s="1"/>
      <c r="P494" s="1"/>
    </row>
    <row r="495" customFormat="false" ht="12.8" hidden="false" customHeight="false" outlineLevel="0" collapsed="false">
      <c r="O495" s="1"/>
      <c r="P495" s="1"/>
    </row>
    <row r="496" customFormat="false" ht="12.8" hidden="false" customHeight="false" outlineLevel="0" collapsed="false">
      <c r="O496" s="1"/>
      <c r="P496" s="1"/>
    </row>
    <row r="497" customFormat="false" ht="12.8" hidden="false" customHeight="false" outlineLevel="0" collapsed="false">
      <c r="O497" s="1"/>
      <c r="P497" s="1"/>
    </row>
    <row r="498" customFormat="false" ht="12.8" hidden="false" customHeight="false" outlineLevel="0" collapsed="false">
      <c r="O498" s="1"/>
      <c r="P498" s="1"/>
    </row>
    <row r="499" customFormat="false" ht="12.8" hidden="false" customHeight="false" outlineLevel="0" collapsed="false">
      <c r="O499" s="1"/>
      <c r="P499" s="1"/>
    </row>
    <row r="500" customFormat="false" ht="12.8" hidden="false" customHeight="false" outlineLevel="0" collapsed="false">
      <c r="O500" s="1"/>
      <c r="P500" s="1"/>
    </row>
    <row r="501" customFormat="false" ht="12.8" hidden="false" customHeight="false" outlineLevel="0" collapsed="false">
      <c r="O501" s="1"/>
      <c r="P501" s="1"/>
    </row>
    <row r="502" customFormat="false" ht="12.8" hidden="false" customHeight="false" outlineLevel="0" collapsed="false">
      <c r="O502" s="1"/>
      <c r="P502" s="1"/>
    </row>
    <row r="503" customFormat="false" ht="12.8" hidden="false" customHeight="false" outlineLevel="0" collapsed="false">
      <c r="O503" s="1"/>
      <c r="P503" s="1"/>
    </row>
    <row r="504" customFormat="false" ht="12.8" hidden="false" customHeight="false" outlineLevel="0" collapsed="false">
      <c r="O504" s="1"/>
      <c r="P504" s="1"/>
    </row>
    <row r="505" customFormat="false" ht="12.8" hidden="false" customHeight="false" outlineLevel="0" collapsed="false">
      <c r="O505" s="1"/>
      <c r="P505" s="1"/>
    </row>
    <row r="506" customFormat="false" ht="12.8" hidden="false" customHeight="false" outlineLevel="0" collapsed="false">
      <c r="O506" s="1"/>
      <c r="P506" s="1"/>
    </row>
    <row r="507" customFormat="false" ht="12.8" hidden="false" customHeight="false" outlineLevel="0" collapsed="false">
      <c r="O507" s="1"/>
      <c r="P507" s="1"/>
    </row>
    <row r="508" customFormat="false" ht="12.8" hidden="false" customHeight="false" outlineLevel="0" collapsed="false">
      <c r="O508" s="1"/>
      <c r="P508" s="1"/>
    </row>
    <row r="509" customFormat="false" ht="12.8" hidden="false" customHeight="false" outlineLevel="0" collapsed="false">
      <c r="O509" s="1"/>
      <c r="P509" s="1"/>
    </row>
    <row r="510" customFormat="false" ht="12.8" hidden="false" customHeight="false" outlineLevel="0" collapsed="false">
      <c r="O510" s="1"/>
      <c r="P510" s="1"/>
    </row>
    <row r="511" customFormat="false" ht="12.8" hidden="false" customHeight="false" outlineLevel="0" collapsed="false">
      <c r="O511" s="1"/>
      <c r="P511" s="1"/>
    </row>
    <row r="512" customFormat="false" ht="12.8" hidden="false" customHeight="false" outlineLevel="0" collapsed="false">
      <c r="O512" s="1"/>
      <c r="P512" s="1"/>
    </row>
    <row r="513" customFormat="false" ht="12.8" hidden="false" customHeight="false" outlineLevel="0" collapsed="false">
      <c r="O513" s="1"/>
      <c r="P513" s="1"/>
    </row>
    <row r="514" customFormat="false" ht="12.8" hidden="false" customHeight="false" outlineLevel="0" collapsed="false">
      <c r="O514" s="1"/>
      <c r="P514" s="1"/>
    </row>
    <row r="515" customFormat="false" ht="12.8" hidden="false" customHeight="false" outlineLevel="0" collapsed="false">
      <c r="O515" s="1"/>
      <c r="P515" s="1"/>
    </row>
    <row r="516" customFormat="false" ht="12.8" hidden="false" customHeight="false" outlineLevel="0" collapsed="false">
      <c r="O516" s="1"/>
      <c r="P516" s="1"/>
    </row>
    <row r="517" customFormat="false" ht="12.8" hidden="false" customHeight="false" outlineLevel="0" collapsed="false">
      <c r="O517" s="1"/>
      <c r="P517" s="1"/>
    </row>
    <row r="518" customFormat="false" ht="12.8" hidden="false" customHeight="false" outlineLevel="0" collapsed="false">
      <c r="O518" s="1"/>
      <c r="P518" s="1"/>
    </row>
    <row r="519" customFormat="false" ht="12.8" hidden="false" customHeight="false" outlineLevel="0" collapsed="false">
      <c r="O519" s="1"/>
      <c r="P519" s="1"/>
    </row>
    <row r="520" customFormat="false" ht="12.8" hidden="false" customHeight="false" outlineLevel="0" collapsed="false">
      <c r="O520" s="1"/>
      <c r="P520" s="1"/>
    </row>
    <row r="521" customFormat="false" ht="12.8" hidden="false" customHeight="false" outlineLevel="0" collapsed="false">
      <c r="O521" s="1"/>
      <c r="P521" s="1"/>
    </row>
    <row r="522" customFormat="false" ht="12.8" hidden="false" customHeight="false" outlineLevel="0" collapsed="false">
      <c r="O522" s="1"/>
      <c r="P522" s="1"/>
    </row>
    <row r="523" customFormat="false" ht="12.8" hidden="false" customHeight="false" outlineLevel="0" collapsed="false">
      <c r="O523" s="1"/>
      <c r="P523" s="1"/>
    </row>
    <row r="524" customFormat="false" ht="12.8" hidden="false" customHeight="false" outlineLevel="0" collapsed="false">
      <c r="O524" s="1"/>
      <c r="P524" s="1"/>
    </row>
    <row r="525" customFormat="false" ht="12.8" hidden="false" customHeight="false" outlineLevel="0" collapsed="false">
      <c r="O525" s="1"/>
      <c r="P525" s="1"/>
    </row>
    <row r="526" customFormat="false" ht="12.8" hidden="false" customHeight="false" outlineLevel="0" collapsed="false">
      <c r="O526" s="1"/>
      <c r="P526" s="1"/>
    </row>
    <row r="527" customFormat="false" ht="12.8" hidden="false" customHeight="false" outlineLevel="0" collapsed="false">
      <c r="O527" s="1"/>
      <c r="P527" s="1"/>
    </row>
    <row r="528" customFormat="false" ht="12.8" hidden="false" customHeight="false" outlineLevel="0" collapsed="false">
      <c r="O528" s="1"/>
      <c r="P528" s="1"/>
    </row>
    <row r="529" customFormat="false" ht="12.8" hidden="false" customHeight="false" outlineLevel="0" collapsed="false">
      <c r="O529" s="1"/>
      <c r="P529" s="1"/>
    </row>
    <row r="530" customFormat="false" ht="12.8" hidden="false" customHeight="false" outlineLevel="0" collapsed="false">
      <c r="O530" s="1"/>
      <c r="P530" s="1"/>
    </row>
    <row r="531" customFormat="false" ht="12.8" hidden="false" customHeight="false" outlineLevel="0" collapsed="false">
      <c r="O531" s="1"/>
      <c r="P531" s="1"/>
    </row>
    <row r="532" customFormat="false" ht="12.8" hidden="false" customHeight="false" outlineLevel="0" collapsed="false">
      <c r="O532" s="1"/>
      <c r="P532" s="1"/>
    </row>
    <row r="533" customFormat="false" ht="12.8" hidden="false" customHeight="false" outlineLevel="0" collapsed="false">
      <c r="O533" s="1"/>
      <c r="P533" s="1"/>
    </row>
    <row r="534" customFormat="false" ht="12.8" hidden="false" customHeight="false" outlineLevel="0" collapsed="false">
      <c r="O534" s="1"/>
      <c r="P534" s="1"/>
    </row>
    <row r="535" customFormat="false" ht="12.8" hidden="false" customHeight="false" outlineLevel="0" collapsed="false">
      <c r="O535" s="1"/>
      <c r="P535" s="1"/>
    </row>
    <row r="536" customFormat="false" ht="12.8" hidden="false" customHeight="false" outlineLevel="0" collapsed="false">
      <c r="O536" s="1"/>
      <c r="P536" s="1"/>
    </row>
    <row r="537" customFormat="false" ht="12.8" hidden="false" customHeight="false" outlineLevel="0" collapsed="false">
      <c r="O537" s="1"/>
      <c r="P537" s="1"/>
    </row>
    <row r="538" customFormat="false" ht="12.8" hidden="false" customHeight="false" outlineLevel="0" collapsed="false">
      <c r="O538" s="1"/>
      <c r="P538" s="1"/>
    </row>
    <row r="539" customFormat="false" ht="12.8" hidden="false" customHeight="false" outlineLevel="0" collapsed="false">
      <c r="O539" s="1"/>
      <c r="P539" s="1"/>
    </row>
    <row r="540" customFormat="false" ht="12.8" hidden="false" customHeight="false" outlineLevel="0" collapsed="false">
      <c r="O540" s="1"/>
      <c r="P540" s="1"/>
    </row>
    <row r="541" customFormat="false" ht="12.8" hidden="false" customHeight="false" outlineLevel="0" collapsed="false">
      <c r="O541" s="1"/>
      <c r="P541" s="1"/>
    </row>
    <row r="542" customFormat="false" ht="12.8" hidden="false" customHeight="false" outlineLevel="0" collapsed="false">
      <c r="O542" s="1"/>
      <c r="P542" s="1"/>
    </row>
    <row r="543" customFormat="false" ht="12.8" hidden="false" customHeight="false" outlineLevel="0" collapsed="false">
      <c r="O543" s="1"/>
      <c r="P543" s="1"/>
    </row>
    <row r="544" customFormat="false" ht="12.8" hidden="false" customHeight="false" outlineLevel="0" collapsed="false">
      <c r="O544" s="1"/>
      <c r="P544" s="1"/>
    </row>
    <row r="545" customFormat="false" ht="12.8" hidden="false" customHeight="false" outlineLevel="0" collapsed="false">
      <c r="O545" s="1"/>
      <c r="P545" s="1"/>
    </row>
    <row r="546" customFormat="false" ht="12.8" hidden="false" customHeight="false" outlineLevel="0" collapsed="false">
      <c r="O546" s="1"/>
      <c r="P546" s="1"/>
    </row>
    <row r="547" customFormat="false" ht="12.8" hidden="false" customHeight="false" outlineLevel="0" collapsed="false">
      <c r="O547" s="1"/>
      <c r="P547" s="1"/>
    </row>
    <row r="548" customFormat="false" ht="12.8" hidden="false" customHeight="false" outlineLevel="0" collapsed="false">
      <c r="O548" s="1"/>
      <c r="P548" s="1"/>
    </row>
    <row r="549" customFormat="false" ht="12.8" hidden="false" customHeight="false" outlineLevel="0" collapsed="false">
      <c r="O549" s="1"/>
      <c r="P549" s="1"/>
    </row>
    <row r="550" customFormat="false" ht="12.8" hidden="false" customHeight="false" outlineLevel="0" collapsed="false">
      <c r="O550" s="1"/>
      <c r="P550" s="1"/>
    </row>
    <row r="551" customFormat="false" ht="12.8" hidden="false" customHeight="false" outlineLevel="0" collapsed="false">
      <c r="O551" s="1"/>
      <c r="P551" s="1"/>
    </row>
    <row r="552" customFormat="false" ht="12.8" hidden="false" customHeight="false" outlineLevel="0" collapsed="false">
      <c r="O552" s="1"/>
      <c r="P552" s="1"/>
    </row>
    <row r="553" customFormat="false" ht="12.8" hidden="false" customHeight="false" outlineLevel="0" collapsed="false">
      <c r="O553" s="1"/>
      <c r="P553" s="1"/>
    </row>
    <row r="554" customFormat="false" ht="12.8" hidden="false" customHeight="false" outlineLevel="0" collapsed="false">
      <c r="O554" s="1"/>
      <c r="P554" s="1"/>
    </row>
    <row r="555" customFormat="false" ht="12.8" hidden="false" customHeight="false" outlineLevel="0" collapsed="false">
      <c r="O555" s="1"/>
      <c r="P555" s="1"/>
    </row>
    <row r="556" customFormat="false" ht="12.8" hidden="false" customHeight="false" outlineLevel="0" collapsed="false">
      <c r="O556" s="1"/>
      <c r="P556" s="1"/>
    </row>
    <row r="557" customFormat="false" ht="12.8" hidden="false" customHeight="false" outlineLevel="0" collapsed="false">
      <c r="O557" s="1"/>
      <c r="P557" s="1"/>
    </row>
    <row r="558" customFormat="false" ht="12.8" hidden="false" customHeight="false" outlineLevel="0" collapsed="false">
      <c r="O558" s="1"/>
      <c r="P558" s="1"/>
    </row>
    <row r="559" customFormat="false" ht="12.8" hidden="false" customHeight="false" outlineLevel="0" collapsed="false">
      <c r="O559" s="1"/>
      <c r="P559" s="1"/>
    </row>
    <row r="560" customFormat="false" ht="12.8" hidden="false" customHeight="false" outlineLevel="0" collapsed="false">
      <c r="O560" s="1"/>
      <c r="P560" s="1"/>
    </row>
    <row r="561" customFormat="false" ht="12.8" hidden="false" customHeight="false" outlineLevel="0" collapsed="false">
      <c r="O561" s="1"/>
      <c r="P561" s="1"/>
    </row>
    <row r="562" customFormat="false" ht="12.8" hidden="false" customHeight="false" outlineLevel="0" collapsed="false">
      <c r="O562" s="1"/>
      <c r="P562" s="1"/>
    </row>
    <row r="563" customFormat="false" ht="12.8" hidden="false" customHeight="false" outlineLevel="0" collapsed="false">
      <c r="O563" s="1"/>
      <c r="P563" s="1"/>
    </row>
    <row r="564" customFormat="false" ht="12.8" hidden="false" customHeight="false" outlineLevel="0" collapsed="false">
      <c r="O564" s="1"/>
      <c r="P564" s="1"/>
    </row>
    <row r="565" customFormat="false" ht="12.8" hidden="false" customHeight="false" outlineLevel="0" collapsed="false">
      <c r="O565" s="1"/>
      <c r="P565" s="1"/>
    </row>
    <row r="566" customFormat="false" ht="12.8" hidden="false" customHeight="false" outlineLevel="0" collapsed="false">
      <c r="O566" s="1"/>
      <c r="P566" s="1"/>
    </row>
    <row r="567" customFormat="false" ht="12.8" hidden="false" customHeight="false" outlineLevel="0" collapsed="false">
      <c r="O567" s="1"/>
      <c r="P567" s="1"/>
    </row>
    <row r="568" customFormat="false" ht="12.8" hidden="false" customHeight="false" outlineLevel="0" collapsed="false">
      <c r="O568" s="1"/>
      <c r="P568" s="1"/>
    </row>
    <row r="569" customFormat="false" ht="12.8" hidden="false" customHeight="false" outlineLevel="0" collapsed="false">
      <c r="O569" s="1"/>
      <c r="P569" s="1"/>
    </row>
    <row r="570" customFormat="false" ht="12.8" hidden="false" customHeight="false" outlineLevel="0" collapsed="false">
      <c r="O570" s="1"/>
      <c r="P570" s="1"/>
    </row>
    <row r="571" customFormat="false" ht="12.8" hidden="false" customHeight="false" outlineLevel="0" collapsed="false">
      <c r="O571" s="1"/>
      <c r="P571" s="1"/>
    </row>
    <row r="572" customFormat="false" ht="12.8" hidden="false" customHeight="false" outlineLevel="0" collapsed="false">
      <c r="O572" s="1"/>
      <c r="P572" s="1"/>
    </row>
    <row r="573" customFormat="false" ht="12.8" hidden="false" customHeight="false" outlineLevel="0" collapsed="false">
      <c r="O573" s="1"/>
      <c r="P573" s="1"/>
    </row>
    <row r="574" customFormat="false" ht="12.8" hidden="false" customHeight="false" outlineLevel="0" collapsed="false">
      <c r="O574" s="1"/>
      <c r="P574" s="1"/>
    </row>
    <row r="575" customFormat="false" ht="12.8" hidden="false" customHeight="false" outlineLevel="0" collapsed="false">
      <c r="O575" s="1"/>
      <c r="P575" s="1"/>
    </row>
    <row r="576" customFormat="false" ht="12.8" hidden="false" customHeight="false" outlineLevel="0" collapsed="false">
      <c r="O576" s="1"/>
      <c r="P576" s="1"/>
    </row>
    <row r="577" customFormat="false" ht="12.8" hidden="false" customHeight="false" outlineLevel="0" collapsed="false">
      <c r="O577" s="1"/>
      <c r="P577" s="1"/>
    </row>
    <row r="578" customFormat="false" ht="12.8" hidden="false" customHeight="false" outlineLevel="0" collapsed="false">
      <c r="O578" s="1"/>
      <c r="P578" s="1"/>
    </row>
    <row r="579" customFormat="false" ht="12.8" hidden="false" customHeight="false" outlineLevel="0" collapsed="false">
      <c r="O579" s="1"/>
      <c r="P579" s="1"/>
    </row>
    <row r="580" customFormat="false" ht="12.8" hidden="false" customHeight="false" outlineLevel="0" collapsed="false">
      <c r="O580" s="1"/>
      <c r="P580" s="1"/>
    </row>
    <row r="581" customFormat="false" ht="12.8" hidden="false" customHeight="false" outlineLevel="0" collapsed="false">
      <c r="O581" s="1"/>
      <c r="P581" s="1"/>
    </row>
    <row r="582" customFormat="false" ht="12.8" hidden="false" customHeight="false" outlineLevel="0" collapsed="false">
      <c r="O582" s="1"/>
      <c r="P582" s="1"/>
    </row>
    <row r="583" customFormat="false" ht="12.8" hidden="false" customHeight="false" outlineLevel="0" collapsed="false">
      <c r="O583" s="1"/>
      <c r="P583" s="1"/>
    </row>
    <row r="584" customFormat="false" ht="12.8" hidden="false" customHeight="false" outlineLevel="0" collapsed="false">
      <c r="O584" s="1"/>
      <c r="P584" s="1"/>
    </row>
    <row r="585" customFormat="false" ht="12.8" hidden="false" customHeight="false" outlineLevel="0" collapsed="false">
      <c r="O585" s="1"/>
      <c r="P585" s="1"/>
    </row>
    <row r="586" customFormat="false" ht="12.8" hidden="false" customHeight="false" outlineLevel="0" collapsed="false">
      <c r="O586" s="1"/>
      <c r="P586" s="1"/>
    </row>
    <row r="587" customFormat="false" ht="12.8" hidden="false" customHeight="false" outlineLevel="0" collapsed="false">
      <c r="O587" s="1"/>
      <c r="P587" s="1"/>
    </row>
    <row r="588" customFormat="false" ht="12.8" hidden="false" customHeight="false" outlineLevel="0" collapsed="false">
      <c r="O588" s="1"/>
      <c r="P588" s="1"/>
    </row>
    <row r="589" customFormat="false" ht="12.8" hidden="false" customHeight="false" outlineLevel="0" collapsed="false">
      <c r="O589" s="1"/>
      <c r="P589" s="1"/>
    </row>
    <row r="590" customFormat="false" ht="12.8" hidden="false" customHeight="false" outlineLevel="0" collapsed="false">
      <c r="O590" s="1"/>
      <c r="P590" s="1"/>
    </row>
    <row r="591" customFormat="false" ht="12.8" hidden="false" customHeight="false" outlineLevel="0" collapsed="false">
      <c r="O591" s="1"/>
      <c r="P591" s="1"/>
    </row>
    <row r="592" customFormat="false" ht="12.8" hidden="false" customHeight="false" outlineLevel="0" collapsed="false">
      <c r="O592" s="1"/>
      <c r="P592" s="1"/>
    </row>
    <row r="593" customFormat="false" ht="12.8" hidden="false" customHeight="false" outlineLevel="0" collapsed="false">
      <c r="O593" s="1"/>
      <c r="P593" s="1"/>
    </row>
    <row r="594" customFormat="false" ht="12.8" hidden="false" customHeight="false" outlineLevel="0" collapsed="false">
      <c r="O594" s="1"/>
      <c r="P594" s="1"/>
    </row>
    <row r="595" customFormat="false" ht="12.8" hidden="false" customHeight="false" outlineLevel="0" collapsed="false">
      <c r="O595" s="1"/>
      <c r="P595" s="1"/>
    </row>
    <row r="596" customFormat="false" ht="12.8" hidden="false" customHeight="false" outlineLevel="0" collapsed="false">
      <c r="O596" s="1"/>
      <c r="P596" s="1"/>
    </row>
    <row r="597" customFormat="false" ht="12.8" hidden="false" customHeight="false" outlineLevel="0" collapsed="false">
      <c r="O597" s="1"/>
      <c r="P597" s="1"/>
    </row>
    <row r="598" customFormat="false" ht="12.8" hidden="false" customHeight="false" outlineLevel="0" collapsed="false">
      <c r="O598" s="1"/>
      <c r="P598" s="1"/>
    </row>
    <row r="599" customFormat="false" ht="12.8" hidden="false" customHeight="false" outlineLevel="0" collapsed="false">
      <c r="O599" s="1"/>
      <c r="P599" s="1"/>
    </row>
    <row r="600" customFormat="false" ht="12.8" hidden="false" customHeight="false" outlineLevel="0" collapsed="false">
      <c r="O600" s="1"/>
      <c r="P600" s="1"/>
    </row>
    <row r="601" customFormat="false" ht="12.8" hidden="false" customHeight="false" outlineLevel="0" collapsed="false">
      <c r="O601" s="1"/>
      <c r="P601" s="1"/>
    </row>
    <row r="602" customFormat="false" ht="12.8" hidden="false" customHeight="false" outlineLevel="0" collapsed="false">
      <c r="O602" s="1"/>
      <c r="P602" s="1"/>
    </row>
    <row r="603" customFormat="false" ht="12.8" hidden="false" customHeight="false" outlineLevel="0" collapsed="false">
      <c r="O603" s="1"/>
      <c r="P603" s="1"/>
    </row>
    <row r="604" customFormat="false" ht="12.8" hidden="false" customHeight="false" outlineLevel="0" collapsed="false">
      <c r="O604" s="1"/>
      <c r="P604" s="1"/>
    </row>
    <row r="605" customFormat="false" ht="12.8" hidden="false" customHeight="false" outlineLevel="0" collapsed="false">
      <c r="O605" s="1"/>
      <c r="P605" s="1"/>
    </row>
    <row r="606" customFormat="false" ht="12.8" hidden="false" customHeight="false" outlineLevel="0" collapsed="false">
      <c r="O606" s="1"/>
      <c r="P606" s="1"/>
    </row>
    <row r="607" customFormat="false" ht="12.8" hidden="false" customHeight="false" outlineLevel="0" collapsed="false">
      <c r="O607" s="1"/>
      <c r="P607" s="1"/>
    </row>
    <row r="608" customFormat="false" ht="12.8" hidden="false" customHeight="false" outlineLevel="0" collapsed="false">
      <c r="O608" s="1"/>
      <c r="P608" s="1"/>
    </row>
    <row r="609" customFormat="false" ht="12.8" hidden="false" customHeight="false" outlineLevel="0" collapsed="false">
      <c r="O609" s="1"/>
      <c r="P609" s="1"/>
    </row>
    <row r="610" customFormat="false" ht="12.8" hidden="false" customHeight="false" outlineLevel="0" collapsed="false">
      <c r="O610" s="1"/>
      <c r="P610" s="1"/>
    </row>
    <row r="611" customFormat="false" ht="12.8" hidden="false" customHeight="false" outlineLevel="0" collapsed="false">
      <c r="O611" s="1"/>
      <c r="P611" s="1"/>
    </row>
    <row r="612" customFormat="false" ht="12.8" hidden="false" customHeight="false" outlineLevel="0" collapsed="false">
      <c r="O612" s="1"/>
      <c r="P612" s="1"/>
    </row>
    <row r="613" customFormat="false" ht="12.8" hidden="false" customHeight="false" outlineLevel="0" collapsed="false">
      <c r="O613" s="1"/>
      <c r="P613" s="1"/>
    </row>
    <row r="614" customFormat="false" ht="12.8" hidden="false" customHeight="false" outlineLevel="0" collapsed="false">
      <c r="O614" s="1"/>
      <c r="P614" s="1"/>
    </row>
    <row r="615" customFormat="false" ht="12.8" hidden="false" customHeight="false" outlineLevel="0" collapsed="false">
      <c r="O615" s="1"/>
      <c r="P615" s="1"/>
    </row>
    <row r="616" customFormat="false" ht="12.8" hidden="false" customHeight="false" outlineLevel="0" collapsed="false">
      <c r="O616" s="1"/>
      <c r="P616" s="1"/>
    </row>
    <row r="617" customFormat="false" ht="12.8" hidden="false" customHeight="false" outlineLevel="0" collapsed="false">
      <c r="O617" s="1"/>
      <c r="P617" s="1"/>
    </row>
    <row r="618" customFormat="false" ht="12.8" hidden="false" customHeight="false" outlineLevel="0" collapsed="false">
      <c r="O618" s="1"/>
      <c r="P618" s="1"/>
    </row>
    <row r="619" customFormat="false" ht="12.8" hidden="false" customHeight="false" outlineLevel="0" collapsed="false">
      <c r="O619" s="1"/>
      <c r="P619" s="1"/>
    </row>
    <row r="620" customFormat="false" ht="12.8" hidden="false" customHeight="false" outlineLevel="0" collapsed="false">
      <c r="O620" s="1"/>
      <c r="P620" s="1"/>
    </row>
    <row r="621" customFormat="false" ht="12.8" hidden="false" customHeight="false" outlineLevel="0" collapsed="false">
      <c r="O621" s="1"/>
      <c r="P621" s="1"/>
    </row>
    <row r="622" customFormat="false" ht="12.8" hidden="false" customHeight="false" outlineLevel="0" collapsed="false">
      <c r="O622" s="1"/>
      <c r="P622" s="1"/>
    </row>
    <row r="623" customFormat="false" ht="12.8" hidden="false" customHeight="false" outlineLevel="0" collapsed="false">
      <c r="O623" s="1"/>
      <c r="P623" s="1"/>
    </row>
    <row r="624" customFormat="false" ht="12.8" hidden="false" customHeight="false" outlineLevel="0" collapsed="false">
      <c r="O624" s="1"/>
      <c r="P624" s="1"/>
    </row>
    <row r="625" customFormat="false" ht="12.8" hidden="false" customHeight="false" outlineLevel="0" collapsed="false">
      <c r="O625" s="1"/>
      <c r="P625" s="1"/>
    </row>
    <row r="626" customFormat="false" ht="12.8" hidden="false" customHeight="false" outlineLevel="0" collapsed="false">
      <c r="O626" s="1"/>
      <c r="P626" s="1"/>
    </row>
    <row r="627" customFormat="false" ht="12.8" hidden="false" customHeight="false" outlineLevel="0" collapsed="false">
      <c r="O627" s="1"/>
      <c r="P627" s="1"/>
    </row>
    <row r="628" customFormat="false" ht="12.8" hidden="false" customHeight="false" outlineLevel="0" collapsed="false">
      <c r="O628" s="1"/>
      <c r="P628" s="1"/>
    </row>
    <row r="629" customFormat="false" ht="12.8" hidden="false" customHeight="false" outlineLevel="0" collapsed="false">
      <c r="O629" s="1"/>
      <c r="P629" s="1"/>
    </row>
    <row r="630" customFormat="false" ht="12.8" hidden="false" customHeight="false" outlineLevel="0" collapsed="false">
      <c r="O630" s="1"/>
      <c r="P630" s="1"/>
    </row>
    <row r="631" customFormat="false" ht="12.8" hidden="false" customHeight="false" outlineLevel="0" collapsed="false">
      <c r="O631" s="1"/>
      <c r="P631" s="1"/>
    </row>
    <row r="632" customFormat="false" ht="12.8" hidden="false" customHeight="false" outlineLevel="0" collapsed="false">
      <c r="O632" s="1"/>
      <c r="P632" s="1"/>
    </row>
    <row r="633" customFormat="false" ht="12.8" hidden="false" customHeight="false" outlineLevel="0" collapsed="false">
      <c r="O633" s="1"/>
      <c r="P633" s="1"/>
    </row>
    <row r="634" customFormat="false" ht="12.8" hidden="false" customHeight="false" outlineLevel="0" collapsed="false">
      <c r="O634" s="1"/>
      <c r="P634" s="1"/>
    </row>
    <row r="635" customFormat="false" ht="12.8" hidden="false" customHeight="false" outlineLevel="0" collapsed="false">
      <c r="O635" s="1"/>
      <c r="P635" s="1"/>
    </row>
    <row r="636" customFormat="false" ht="12.8" hidden="false" customHeight="false" outlineLevel="0" collapsed="false">
      <c r="O636" s="1"/>
      <c r="P636" s="1"/>
    </row>
    <row r="637" customFormat="false" ht="12.8" hidden="false" customHeight="false" outlineLevel="0" collapsed="false">
      <c r="O637" s="1"/>
      <c r="P637" s="1"/>
    </row>
    <row r="638" customFormat="false" ht="12.8" hidden="false" customHeight="false" outlineLevel="0" collapsed="false">
      <c r="O638" s="1"/>
      <c r="P638" s="1"/>
    </row>
    <row r="639" customFormat="false" ht="12.8" hidden="false" customHeight="false" outlineLevel="0" collapsed="false">
      <c r="O639" s="1"/>
      <c r="P639" s="1"/>
    </row>
    <row r="640" customFormat="false" ht="12.8" hidden="false" customHeight="false" outlineLevel="0" collapsed="false">
      <c r="O640" s="1"/>
      <c r="P640" s="1"/>
    </row>
    <row r="641" customFormat="false" ht="12.8" hidden="false" customHeight="false" outlineLevel="0" collapsed="false">
      <c r="O641" s="1"/>
      <c r="P641" s="1"/>
    </row>
    <row r="642" customFormat="false" ht="12.8" hidden="false" customHeight="false" outlineLevel="0" collapsed="false">
      <c r="O642" s="1"/>
      <c r="P642" s="1"/>
    </row>
    <row r="643" customFormat="false" ht="12.8" hidden="false" customHeight="false" outlineLevel="0" collapsed="false">
      <c r="O643" s="1"/>
      <c r="P643" s="1"/>
    </row>
    <row r="644" customFormat="false" ht="12.8" hidden="false" customHeight="false" outlineLevel="0" collapsed="false">
      <c r="O644" s="1"/>
      <c r="P644" s="1"/>
    </row>
    <row r="645" customFormat="false" ht="12.8" hidden="false" customHeight="false" outlineLevel="0" collapsed="false">
      <c r="O645" s="1"/>
      <c r="P645" s="1"/>
    </row>
    <row r="646" customFormat="false" ht="12.8" hidden="false" customHeight="false" outlineLevel="0" collapsed="false">
      <c r="O646" s="1"/>
      <c r="P646" s="1"/>
    </row>
    <row r="647" customFormat="false" ht="12.8" hidden="false" customHeight="false" outlineLevel="0" collapsed="false">
      <c r="O647" s="1"/>
      <c r="P647" s="1"/>
    </row>
    <row r="648" customFormat="false" ht="12.8" hidden="false" customHeight="false" outlineLevel="0" collapsed="false">
      <c r="O648" s="1"/>
      <c r="P648" s="1"/>
    </row>
    <row r="649" customFormat="false" ht="12.8" hidden="false" customHeight="false" outlineLevel="0" collapsed="false">
      <c r="O649" s="1"/>
      <c r="P649" s="1"/>
    </row>
    <row r="650" customFormat="false" ht="12.8" hidden="false" customHeight="false" outlineLevel="0" collapsed="false">
      <c r="O650" s="1"/>
      <c r="P650" s="1"/>
    </row>
    <row r="651" customFormat="false" ht="12.8" hidden="false" customHeight="false" outlineLevel="0" collapsed="false">
      <c r="O651" s="1"/>
      <c r="P651" s="1"/>
    </row>
    <row r="652" customFormat="false" ht="12.8" hidden="false" customHeight="false" outlineLevel="0" collapsed="false">
      <c r="O652" s="1"/>
      <c r="P652" s="1"/>
    </row>
    <row r="653" customFormat="false" ht="12.8" hidden="false" customHeight="false" outlineLevel="0" collapsed="false">
      <c r="O653" s="1"/>
      <c r="P653" s="1"/>
    </row>
    <row r="654" customFormat="false" ht="12.8" hidden="false" customHeight="false" outlineLevel="0" collapsed="false">
      <c r="O654" s="1"/>
      <c r="P654" s="1"/>
    </row>
    <row r="655" customFormat="false" ht="12.8" hidden="false" customHeight="false" outlineLevel="0" collapsed="false">
      <c r="O655" s="1"/>
      <c r="P655" s="1"/>
    </row>
    <row r="656" customFormat="false" ht="12.8" hidden="false" customHeight="false" outlineLevel="0" collapsed="false">
      <c r="O656" s="1"/>
      <c r="P656" s="1"/>
    </row>
    <row r="657" customFormat="false" ht="12.8" hidden="false" customHeight="false" outlineLevel="0" collapsed="false">
      <c r="O657" s="1"/>
      <c r="P657" s="1"/>
    </row>
    <row r="658" customFormat="false" ht="12.8" hidden="false" customHeight="false" outlineLevel="0" collapsed="false">
      <c r="O658" s="1"/>
      <c r="P658" s="1"/>
    </row>
    <row r="659" customFormat="false" ht="12.8" hidden="false" customHeight="false" outlineLevel="0" collapsed="false">
      <c r="O659" s="1"/>
      <c r="P659" s="1"/>
    </row>
    <row r="660" customFormat="false" ht="12.8" hidden="false" customHeight="false" outlineLevel="0" collapsed="false">
      <c r="O660" s="1"/>
      <c r="P660" s="1"/>
    </row>
    <row r="661" customFormat="false" ht="12.8" hidden="false" customHeight="false" outlineLevel="0" collapsed="false">
      <c r="O661" s="1"/>
      <c r="P661" s="1"/>
    </row>
    <row r="662" customFormat="false" ht="12.8" hidden="false" customHeight="false" outlineLevel="0" collapsed="false">
      <c r="O662" s="1"/>
      <c r="P662" s="1"/>
    </row>
    <row r="663" customFormat="false" ht="12.8" hidden="false" customHeight="false" outlineLevel="0" collapsed="false">
      <c r="O663" s="1"/>
      <c r="P663" s="1"/>
    </row>
    <row r="664" customFormat="false" ht="12.8" hidden="false" customHeight="false" outlineLevel="0" collapsed="false">
      <c r="O664" s="1"/>
      <c r="P664" s="1"/>
    </row>
    <row r="665" customFormat="false" ht="12.8" hidden="false" customHeight="false" outlineLevel="0" collapsed="false">
      <c r="O665" s="1"/>
      <c r="P665" s="1"/>
    </row>
    <row r="666" customFormat="false" ht="12.8" hidden="false" customHeight="false" outlineLevel="0" collapsed="false">
      <c r="O666" s="1"/>
      <c r="P666" s="1"/>
    </row>
    <row r="667" customFormat="false" ht="12.8" hidden="false" customHeight="false" outlineLevel="0" collapsed="false">
      <c r="O667" s="1"/>
      <c r="P667" s="1"/>
    </row>
    <row r="668" customFormat="false" ht="12.8" hidden="false" customHeight="false" outlineLevel="0" collapsed="false">
      <c r="O668" s="1"/>
      <c r="P668" s="1"/>
    </row>
    <row r="669" customFormat="false" ht="12.8" hidden="false" customHeight="false" outlineLevel="0" collapsed="false">
      <c r="O669" s="1"/>
      <c r="P669" s="1"/>
    </row>
    <row r="670" customFormat="false" ht="12.8" hidden="false" customHeight="false" outlineLevel="0" collapsed="false">
      <c r="O670" s="1"/>
      <c r="P670" s="1"/>
    </row>
    <row r="671" customFormat="false" ht="12.8" hidden="false" customHeight="false" outlineLevel="0" collapsed="false">
      <c r="O671" s="1"/>
      <c r="P671" s="1"/>
    </row>
    <row r="672" customFormat="false" ht="12.8" hidden="false" customHeight="false" outlineLevel="0" collapsed="false">
      <c r="O672" s="1"/>
      <c r="P672" s="1"/>
    </row>
    <row r="673" customFormat="false" ht="12.8" hidden="false" customHeight="false" outlineLevel="0" collapsed="false">
      <c r="O673" s="1"/>
      <c r="P673" s="1"/>
    </row>
    <row r="674" customFormat="false" ht="12.8" hidden="false" customHeight="false" outlineLevel="0" collapsed="false">
      <c r="O674" s="1"/>
      <c r="P674" s="1"/>
    </row>
    <row r="675" customFormat="false" ht="12.8" hidden="false" customHeight="false" outlineLevel="0" collapsed="false">
      <c r="O675" s="1"/>
      <c r="P675" s="1"/>
    </row>
    <row r="676" customFormat="false" ht="12.8" hidden="false" customHeight="false" outlineLevel="0" collapsed="false">
      <c r="O676" s="1"/>
      <c r="P676" s="1"/>
    </row>
    <row r="677" customFormat="false" ht="12.8" hidden="false" customHeight="false" outlineLevel="0" collapsed="false">
      <c r="O677" s="1"/>
      <c r="P677" s="1"/>
    </row>
    <row r="678" customFormat="false" ht="12.8" hidden="false" customHeight="false" outlineLevel="0" collapsed="false">
      <c r="O678" s="1"/>
      <c r="P678" s="1"/>
    </row>
    <row r="679" customFormat="false" ht="12.8" hidden="false" customHeight="false" outlineLevel="0" collapsed="false">
      <c r="O679" s="1"/>
      <c r="P679" s="1"/>
    </row>
    <row r="680" customFormat="false" ht="12.8" hidden="false" customHeight="false" outlineLevel="0" collapsed="false">
      <c r="O680" s="1"/>
      <c r="P680" s="1"/>
    </row>
    <row r="681" customFormat="false" ht="12.8" hidden="false" customHeight="false" outlineLevel="0" collapsed="false">
      <c r="O681" s="1"/>
      <c r="P681" s="1"/>
    </row>
    <row r="682" customFormat="false" ht="12.8" hidden="false" customHeight="false" outlineLevel="0" collapsed="false">
      <c r="O682" s="1"/>
      <c r="P682" s="1"/>
    </row>
    <row r="683" customFormat="false" ht="12.8" hidden="false" customHeight="false" outlineLevel="0" collapsed="false">
      <c r="O683" s="1"/>
      <c r="P683" s="1"/>
    </row>
    <row r="684" customFormat="false" ht="12.8" hidden="false" customHeight="false" outlineLevel="0" collapsed="false">
      <c r="O684" s="1"/>
      <c r="P684" s="1"/>
    </row>
    <row r="685" customFormat="false" ht="12.8" hidden="false" customHeight="false" outlineLevel="0" collapsed="false">
      <c r="O685" s="1"/>
      <c r="P685" s="1"/>
    </row>
    <row r="686" customFormat="false" ht="12.8" hidden="false" customHeight="false" outlineLevel="0" collapsed="false">
      <c r="O686" s="1"/>
      <c r="P686" s="1"/>
    </row>
    <row r="687" customFormat="false" ht="12.8" hidden="false" customHeight="false" outlineLevel="0" collapsed="false">
      <c r="O687" s="1"/>
      <c r="P687" s="1"/>
    </row>
    <row r="688" customFormat="false" ht="12.8" hidden="false" customHeight="false" outlineLevel="0" collapsed="false">
      <c r="O688" s="1"/>
      <c r="P688" s="1"/>
    </row>
    <row r="689" customFormat="false" ht="12.8" hidden="false" customHeight="false" outlineLevel="0" collapsed="false">
      <c r="O689" s="1"/>
      <c r="P689" s="1"/>
    </row>
    <row r="690" customFormat="false" ht="12.8" hidden="false" customHeight="false" outlineLevel="0" collapsed="false">
      <c r="O690" s="1"/>
      <c r="P690" s="1"/>
    </row>
    <row r="691" customFormat="false" ht="12.8" hidden="false" customHeight="false" outlineLevel="0" collapsed="false">
      <c r="O691" s="1"/>
      <c r="P691" s="1"/>
    </row>
    <row r="692" customFormat="false" ht="12.8" hidden="false" customHeight="false" outlineLevel="0" collapsed="false">
      <c r="O692" s="1"/>
      <c r="P692" s="1"/>
    </row>
    <row r="693" customFormat="false" ht="12.8" hidden="false" customHeight="false" outlineLevel="0" collapsed="false">
      <c r="O693" s="1"/>
      <c r="P693" s="1"/>
    </row>
    <row r="694" customFormat="false" ht="12.8" hidden="false" customHeight="false" outlineLevel="0" collapsed="false">
      <c r="O694" s="1"/>
      <c r="P694" s="1"/>
    </row>
    <row r="695" customFormat="false" ht="12.8" hidden="false" customHeight="false" outlineLevel="0" collapsed="false">
      <c r="O695" s="1"/>
      <c r="P695" s="1"/>
    </row>
    <row r="696" customFormat="false" ht="12.8" hidden="false" customHeight="false" outlineLevel="0" collapsed="false">
      <c r="O696" s="1"/>
      <c r="P696" s="1"/>
    </row>
    <row r="697" customFormat="false" ht="12.8" hidden="false" customHeight="false" outlineLevel="0" collapsed="false">
      <c r="O697" s="1"/>
      <c r="P697" s="1"/>
    </row>
    <row r="698" customFormat="false" ht="12.8" hidden="false" customHeight="false" outlineLevel="0" collapsed="false">
      <c r="O698" s="1"/>
      <c r="P698" s="1"/>
    </row>
    <row r="699" customFormat="false" ht="12.8" hidden="false" customHeight="false" outlineLevel="0" collapsed="false">
      <c r="O699" s="1"/>
      <c r="P699" s="1"/>
    </row>
    <row r="700" customFormat="false" ht="12.8" hidden="false" customHeight="false" outlineLevel="0" collapsed="false">
      <c r="O700" s="1"/>
      <c r="P700" s="1"/>
    </row>
    <row r="701" customFormat="false" ht="12.8" hidden="false" customHeight="false" outlineLevel="0" collapsed="false">
      <c r="O701" s="1"/>
      <c r="P701" s="1"/>
    </row>
    <row r="702" customFormat="false" ht="12.8" hidden="false" customHeight="false" outlineLevel="0" collapsed="false">
      <c r="O702" s="1"/>
      <c r="P702" s="1"/>
    </row>
    <row r="703" customFormat="false" ht="12.8" hidden="false" customHeight="false" outlineLevel="0" collapsed="false">
      <c r="O703" s="1"/>
      <c r="P703" s="1"/>
    </row>
    <row r="704" customFormat="false" ht="12.8" hidden="false" customHeight="false" outlineLevel="0" collapsed="false">
      <c r="O704" s="1"/>
      <c r="P704" s="1"/>
    </row>
    <row r="705" customFormat="false" ht="12.8" hidden="false" customHeight="false" outlineLevel="0" collapsed="false">
      <c r="O705" s="1"/>
      <c r="P705" s="1"/>
    </row>
    <row r="706" customFormat="false" ht="12.8" hidden="false" customHeight="false" outlineLevel="0" collapsed="false">
      <c r="O706" s="1"/>
      <c r="P706" s="1"/>
    </row>
    <row r="707" customFormat="false" ht="12.8" hidden="false" customHeight="false" outlineLevel="0" collapsed="false">
      <c r="O707" s="1"/>
      <c r="P707" s="1"/>
    </row>
    <row r="708" customFormat="false" ht="12.8" hidden="false" customHeight="false" outlineLevel="0" collapsed="false">
      <c r="O708" s="1"/>
      <c r="P708" s="1"/>
    </row>
    <row r="709" customFormat="false" ht="12.8" hidden="false" customHeight="false" outlineLevel="0" collapsed="false">
      <c r="O709" s="1"/>
      <c r="P709" s="1"/>
    </row>
    <row r="710" customFormat="false" ht="12.8" hidden="false" customHeight="false" outlineLevel="0" collapsed="false">
      <c r="O710" s="1"/>
      <c r="P710" s="1"/>
    </row>
    <row r="711" customFormat="false" ht="12.8" hidden="false" customHeight="false" outlineLevel="0" collapsed="false">
      <c r="O711" s="1"/>
      <c r="P711" s="1"/>
    </row>
    <row r="712" customFormat="false" ht="12.8" hidden="false" customHeight="false" outlineLevel="0" collapsed="false">
      <c r="O712" s="1"/>
      <c r="P712" s="1"/>
    </row>
    <row r="713" customFormat="false" ht="12.8" hidden="false" customHeight="false" outlineLevel="0" collapsed="false">
      <c r="O713" s="1"/>
      <c r="P713" s="1"/>
    </row>
    <row r="714" customFormat="false" ht="12.8" hidden="false" customHeight="false" outlineLevel="0" collapsed="false">
      <c r="O714" s="1"/>
      <c r="P714" s="1"/>
    </row>
    <row r="715" customFormat="false" ht="12.8" hidden="false" customHeight="false" outlineLevel="0" collapsed="false">
      <c r="O715" s="1"/>
      <c r="P715" s="1"/>
    </row>
    <row r="716" customFormat="false" ht="12.8" hidden="false" customHeight="false" outlineLevel="0" collapsed="false">
      <c r="O716" s="1"/>
      <c r="P716" s="1"/>
    </row>
    <row r="717" customFormat="false" ht="12.8" hidden="false" customHeight="false" outlineLevel="0" collapsed="false">
      <c r="O717" s="1"/>
      <c r="P717" s="1"/>
    </row>
    <row r="718" customFormat="false" ht="12.8" hidden="false" customHeight="false" outlineLevel="0" collapsed="false">
      <c r="O718" s="1"/>
      <c r="P718" s="1"/>
    </row>
    <row r="719" customFormat="false" ht="12.8" hidden="false" customHeight="false" outlineLevel="0" collapsed="false">
      <c r="O719" s="1"/>
      <c r="P719" s="1"/>
    </row>
    <row r="720" customFormat="false" ht="12.8" hidden="false" customHeight="false" outlineLevel="0" collapsed="false">
      <c r="O720" s="1"/>
      <c r="P720" s="1"/>
    </row>
    <row r="721" customFormat="false" ht="12.8" hidden="false" customHeight="false" outlineLevel="0" collapsed="false">
      <c r="O721" s="1"/>
      <c r="P721" s="1"/>
    </row>
    <row r="722" customFormat="false" ht="12.8" hidden="false" customHeight="false" outlineLevel="0" collapsed="false">
      <c r="O722" s="1"/>
      <c r="P722" s="1"/>
    </row>
    <row r="723" customFormat="false" ht="12.8" hidden="false" customHeight="false" outlineLevel="0" collapsed="false">
      <c r="O723" s="1"/>
      <c r="P723" s="1"/>
    </row>
    <row r="724" customFormat="false" ht="12.8" hidden="false" customHeight="false" outlineLevel="0" collapsed="false">
      <c r="O724" s="1"/>
      <c r="P724" s="1"/>
    </row>
    <row r="725" customFormat="false" ht="12.8" hidden="false" customHeight="false" outlineLevel="0" collapsed="false">
      <c r="O725" s="1"/>
      <c r="P725" s="1"/>
    </row>
    <row r="726" customFormat="false" ht="12.8" hidden="false" customHeight="false" outlineLevel="0" collapsed="false">
      <c r="O726" s="1"/>
      <c r="P726" s="1"/>
    </row>
    <row r="727" customFormat="false" ht="12.8" hidden="false" customHeight="false" outlineLevel="0" collapsed="false">
      <c r="O727" s="1"/>
      <c r="P727" s="1"/>
    </row>
    <row r="728" customFormat="false" ht="12.8" hidden="false" customHeight="false" outlineLevel="0" collapsed="false">
      <c r="O728" s="1"/>
      <c r="P728" s="1"/>
    </row>
    <row r="729" customFormat="false" ht="12.8" hidden="false" customHeight="false" outlineLevel="0" collapsed="false">
      <c r="O729" s="1"/>
      <c r="P729" s="1"/>
    </row>
    <row r="730" customFormat="false" ht="12.8" hidden="false" customHeight="false" outlineLevel="0" collapsed="false">
      <c r="O730" s="1"/>
      <c r="P730" s="1"/>
    </row>
    <row r="731" customFormat="false" ht="12.8" hidden="false" customHeight="false" outlineLevel="0" collapsed="false">
      <c r="O731" s="1"/>
      <c r="P731" s="1"/>
    </row>
    <row r="732" customFormat="false" ht="12.8" hidden="false" customHeight="false" outlineLevel="0" collapsed="false">
      <c r="O732" s="1"/>
      <c r="P732" s="1"/>
    </row>
    <row r="733" customFormat="false" ht="12.8" hidden="false" customHeight="false" outlineLevel="0" collapsed="false">
      <c r="O733" s="1"/>
      <c r="P733" s="1"/>
    </row>
    <row r="734" customFormat="false" ht="12.8" hidden="false" customHeight="false" outlineLevel="0" collapsed="false">
      <c r="O734" s="1"/>
      <c r="P734" s="1"/>
    </row>
    <row r="735" customFormat="false" ht="12.8" hidden="false" customHeight="false" outlineLevel="0" collapsed="false">
      <c r="O735" s="1"/>
      <c r="P735" s="1"/>
    </row>
    <row r="736" customFormat="false" ht="12.8" hidden="false" customHeight="false" outlineLevel="0" collapsed="false">
      <c r="O736" s="1"/>
      <c r="P736" s="1"/>
    </row>
    <row r="737" customFormat="false" ht="12.8" hidden="false" customHeight="false" outlineLevel="0" collapsed="false">
      <c r="O737" s="1"/>
      <c r="P737" s="1"/>
    </row>
    <row r="738" customFormat="false" ht="12.8" hidden="false" customHeight="false" outlineLevel="0" collapsed="false">
      <c r="O738" s="1"/>
      <c r="P738" s="1"/>
    </row>
    <row r="739" customFormat="false" ht="12.8" hidden="false" customHeight="false" outlineLevel="0" collapsed="false">
      <c r="O739" s="1"/>
      <c r="P739" s="1"/>
    </row>
    <row r="740" customFormat="false" ht="12.8" hidden="false" customHeight="false" outlineLevel="0" collapsed="false">
      <c r="O740" s="1"/>
      <c r="P740" s="1"/>
    </row>
    <row r="741" customFormat="false" ht="12.8" hidden="false" customHeight="false" outlineLevel="0" collapsed="false">
      <c r="O741" s="1"/>
      <c r="P741" s="1"/>
    </row>
    <row r="742" customFormat="false" ht="12.8" hidden="false" customHeight="false" outlineLevel="0" collapsed="false">
      <c r="O742" s="1"/>
      <c r="P742" s="1"/>
    </row>
    <row r="743" customFormat="false" ht="12.8" hidden="false" customHeight="false" outlineLevel="0" collapsed="false">
      <c r="O743" s="1"/>
      <c r="P743" s="1"/>
    </row>
    <row r="744" customFormat="false" ht="12.8" hidden="false" customHeight="false" outlineLevel="0" collapsed="false">
      <c r="O744" s="1"/>
      <c r="P744" s="1"/>
    </row>
    <row r="745" customFormat="false" ht="12.8" hidden="false" customHeight="false" outlineLevel="0" collapsed="false">
      <c r="O745" s="1"/>
      <c r="P745" s="1"/>
    </row>
    <row r="746" customFormat="false" ht="12.8" hidden="false" customHeight="false" outlineLevel="0" collapsed="false">
      <c r="O746" s="1"/>
      <c r="P746" s="1"/>
    </row>
    <row r="747" customFormat="false" ht="12.8" hidden="false" customHeight="false" outlineLevel="0" collapsed="false">
      <c r="O747" s="1"/>
      <c r="P747" s="1"/>
    </row>
    <row r="748" customFormat="false" ht="12.8" hidden="false" customHeight="false" outlineLevel="0" collapsed="false">
      <c r="O748" s="1"/>
      <c r="P748" s="1"/>
    </row>
    <row r="749" customFormat="false" ht="12.8" hidden="false" customHeight="false" outlineLevel="0" collapsed="false">
      <c r="O749" s="1"/>
      <c r="P749" s="1"/>
    </row>
    <row r="750" customFormat="false" ht="12.8" hidden="false" customHeight="false" outlineLevel="0" collapsed="false">
      <c r="O750" s="1"/>
      <c r="P750" s="1"/>
    </row>
    <row r="751" customFormat="false" ht="12.8" hidden="false" customHeight="false" outlineLevel="0" collapsed="false">
      <c r="O751" s="1"/>
      <c r="P751" s="1"/>
    </row>
    <row r="752" customFormat="false" ht="12.8" hidden="false" customHeight="false" outlineLevel="0" collapsed="false">
      <c r="O752" s="1"/>
      <c r="P752" s="1"/>
    </row>
    <row r="753" customFormat="false" ht="12.8" hidden="false" customHeight="false" outlineLevel="0" collapsed="false">
      <c r="O753" s="1"/>
      <c r="P753" s="1"/>
    </row>
    <row r="754" customFormat="false" ht="12.8" hidden="false" customHeight="false" outlineLevel="0" collapsed="false">
      <c r="O754" s="1"/>
      <c r="P754" s="1"/>
    </row>
    <row r="755" customFormat="false" ht="12.8" hidden="false" customHeight="false" outlineLevel="0" collapsed="false">
      <c r="O755" s="1"/>
      <c r="P755" s="1"/>
    </row>
    <row r="756" customFormat="false" ht="12.8" hidden="false" customHeight="false" outlineLevel="0" collapsed="false">
      <c r="O756" s="1"/>
      <c r="P756" s="1"/>
    </row>
    <row r="757" customFormat="false" ht="12.8" hidden="false" customHeight="false" outlineLevel="0" collapsed="false">
      <c r="O757" s="1"/>
      <c r="P757" s="1"/>
    </row>
    <row r="758" customFormat="false" ht="12.8" hidden="false" customHeight="false" outlineLevel="0" collapsed="false">
      <c r="O758" s="1"/>
      <c r="P758" s="1"/>
    </row>
    <row r="759" customFormat="false" ht="12.8" hidden="false" customHeight="false" outlineLevel="0" collapsed="false">
      <c r="O759" s="1"/>
      <c r="P759" s="1"/>
    </row>
    <row r="760" customFormat="false" ht="12.8" hidden="false" customHeight="false" outlineLevel="0" collapsed="false">
      <c r="O760" s="1"/>
      <c r="P760" s="1"/>
    </row>
    <row r="761" customFormat="false" ht="12.8" hidden="false" customHeight="false" outlineLevel="0" collapsed="false">
      <c r="O761" s="1"/>
      <c r="P761" s="1"/>
    </row>
    <row r="762" customFormat="false" ht="12.8" hidden="false" customHeight="false" outlineLevel="0" collapsed="false">
      <c r="O762" s="1"/>
      <c r="P762" s="1"/>
    </row>
    <row r="763" customFormat="false" ht="12.8" hidden="false" customHeight="false" outlineLevel="0" collapsed="false">
      <c r="O763" s="1"/>
      <c r="P763" s="1"/>
    </row>
    <row r="764" customFormat="false" ht="12.8" hidden="false" customHeight="false" outlineLevel="0" collapsed="false">
      <c r="O764" s="1"/>
      <c r="P764" s="1"/>
    </row>
    <row r="765" customFormat="false" ht="12.8" hidden="false" customHeight="false" outlineLevel="0" collapsed="false">
      <c r="O765" s="1"/>
      <c r="P765" s="1"/>
    </row>
    <row r="766" customFormat="false" ht="12.8" hidden="false" customHeight="false" outlineLevel="0" collapsed="false">
      <c r="O766" s="1"/>
      <c r="P766" s="1"/>
    </row>
    <row r="767" customFormat="false" ht="12.8" hidden="false" customHeight="false" outlineLevel="0" collapsed="false">
      <c r="O767" s="1"/>
      <c r="P767" s="1"/>
    </row>
    <row r="768" customFormat="false" ht="12.8" hidden="false" customHeight="false" outlineLevel="0" collapsed="false">
      <c r="O768" s="1"/>
      <c r="P768" s="1"/>
    </row>
    <row r="769" customFormat="false" ht="12.8" hidden="false" customHeight="false" outlineLevel="0" collapsed="false">
      <c r="O769" s="1"/>
      <c r="P769" s="1"/>
    </row>
    <row r="770" customFormat="false" ht="12.8" hidden="false" customHeight="false" outlineLevel="0" collapsed="false">
      <c r="O770" s="1"/>
      <c r="P770" s="1"/>
    </row>
    <row r="771" customFormat="false" ht="12.8" hidden="false" customHeight="false" outlineLevel="0" collapsed="false">
      <c r="O771" s="1"/>
      <c r="P771" s="1"/>
    </row>
    <row r="772" customFormat="false" ht="12.8" hidden="false" customHeight="false" outlineLevel="0" collapsed="false">
      <c r="O772" s="1"/>
      <c r="P772" s="1"/>
    </row>
    <row r="773" customFormat="false" ht="12.8" hidden="false" customHeight="false" outlineLevel="0" collapsed="false">
      <c r="O773" s="1"/>
      <c r="P773" s="1"/>
    </row>
    <row r="774" customFormat="false" ht="12.8" hidden="false" customHeight="false" outlineLevel="0" collapsed="false">
      <c r="O774" s="1"/>
      <c r="P774" s="1"/>
    </row>
    <row r="775" customFormat="false" ht="12.8" hidden="false" customHeight="false" outlineLevel="0" collapsed="false">
      <c r="O775" s="1"/>
      <c r="P775" s="1"/>
    </row>
    <row r="776" customFormat="false" ht="12.8" hidden="false" customHeight="false" outlineLevel="0" collapsed="false">
      <c r="O776" s="1"/>
      <c r="P776" s="1"/>
    </row>
    <row r="777" customFormat="false" ht="12.8" hidden="false" customHeight="false" outlineLevel="0" collapsed="false">
      <c r="O777" s="1"/>
      <c r="P777" s="1"/>
    </row>
    <row r="778" customFormat="false" ht="12.8" hidden="false" customHeight="false" outlineLevel="0" collapsed="false">
      <c r="O778" s="1"/>
      <c r="P778" s="1"/>
    </row>
    <row r="779" customFormat="false" ht="12.8" hidden="false" customHeight="false" outlineLevel="0" collapsed="false">
      <c r="O779" s="1"/>
      <c r="P779" s="1"/>
    </row>
    <row r="780" customFormat="false" ht="12.8" hidden="false" customHeight="false" outlineLevel="0" collapsed="false">
      <c r="O780" s="1"/>
      <c r="P780" s="1"/>
    </row>
    <row r="781" customFormat="false" ht="12.8" hidden="false" customHeight="false" outlineLevel="0" collapsed="false">
      <c r="O781" s="1"/>
      <c r="P781" s="1"/>
    </row>
    <row r="782" customFormat="false" ht="12.8" hidden="false" customHeight="false" outlineLevel="0" collapsed="false">
      <c r="O782" s="1"/>
      <c r="P782" s="1"/>
    </row>
    <row r="783" customFormat="false" ht="12.8" hidden="false" customHeight="false" outlineLevel="0" collapsed="false">
      <c r="O783" s="1"/>
      <c r="P783" s="1"/>
    </row>
    <row r="784" customFormat="false" ht="12.8" hidden="false" customHeight="false" outlineLevel="0" collapsed="false">
      <c r="O784" s="1"/>
      <c r="P784" s="1"/>
    </row>
    <row r="785" customFormat="false" ht="12.8" hidden="false" customHeight="false" outlineLevel="0" collapsed="false">
      <c r="O785" s="1"/>
      <c r="P785" s="1"/>
    </row>
    <row r="786" customFormat="false" ht="12.8" hidden="false" customHeight="false" outlineLevel="0" collapsed="false">
      <c r="O786" s="1"/>
      <c r="P786" s="1"/>
    </row>
    <row r="787" customFormat="false" ht="12.8" hidden="false" customHeight="false" outlineLevel="0" collapsed="false">
      <c r="O787" s="1"/>
      <c r="P787" s="1"/>
    </row>
    <row r="788" customFormat="false" ht="12.8" hidden="false" customHeight="false" outlineLevel="0" collapsed="false">
      <c r="O788" s="1"/>
      <c r="P788" s="1"/>
    </row>
    <row r="789" customFormat="false" ht="12.8" hidden="false" customHeight="false" outlineLevel="0" collapsed="false">
      <c r="O789" s="1"/>
      <c r="P789" s="1"/>
    </row>
    <row r="790" customFormat="false" ht="12.8" hidden="false" customHeight="false" outlineLevel="0" collapsed="false">
      <c r="O790" s="1"/>
      <c r="P790" s="1"/>
    </row>
    <row r="791" customFormat="false" ht="12.8" hidden="false" customHeight="false" outlineLevel="0" collapsed="false">
      <c r="O791" s="1"/>
      <c r="P791" s="1"/>
    </row>
    <row r="792" customFormat="false" ht="12.8" hidden="false" customHeight="false" outlineLevel="0" collapsed="false">
      <c r="O792" s="1"/>
      <c r="P792" s="1"/>
    </row>
    <row r="793" customFormat="false" ht="12.8" hidden="false" customHeight="false" outlineLevel="0" collapsed="false">
      <c r="O793" s="1"/>
      <c r="P793" s="1"/>
    </row>
    <row r="794" customFormat="false" ht="12.8" hidden="false" customHeight="false" outlineLevel="0" collapsed="false">
      <c r="O794" s="1"/>
      <c r="P794" s="1"/>
    </row>
    <row r="795" customFormat="false" ht="12.8" hidden="false" customHeight="false" outlineLevel="0" collapsed="false">
      <c r="O795" s="1"/>
      <c r="P795" s="1"/>
    </row>
    <row r="796" customFormat="false" ht="12.8" hidden="false" customHeight="false" outlineLevel="0" collapsed="false">
      <c r="O796" s="1"/>
      <c r="P796" s="1"/>
    </row>
    <row r="797" customFormat="false" ht="12.8" hidden="false" customHeight="false" outlineLevel="0" collapsed="false">
      <c r="O797" s="1"/>
      <c r="P797" s="1"/>
    </row>
    <row r="798" customFormat="false" ht="12.8" hidden="false" customHeight="false" outlineLevel="0" collapsed="false">
      <c r="O798" s="1"/>
      <c r="P798" s="1"/>
    </row>
    <row r="799" customFormat="false" ht="12.8" hidden="false" customHeight="false" outlineLevel="0" collapsed="false">
      <c r="O799" s="1"/>
      <c r="P799" s="1"/>
    </row>
    <row r="800" customFormat="false" ht="12.8" hidden="false" customHeight="false" outlineLevel="0" collapsed="false">
      <c r="O800" s="1"/>
      <c r="P800" s="1"/>
    </row>
    <row r="801" customFormat="false" ht="12.8" hidden="false" customHeight="false" outlineLevel="0" collapsed="false">
      <c r="O801" s="1"/>
      <c r="P801" s="1"/>
    </row>
    <row r="802" customFormat="false" ht="12.8" hidden="false" customHeight="false" outlineLevel="0" collapsed="false">
      <c r="O802" s="1"/>
      <c r="P802" s="1"/>
    </row>
    <row r="803" customFormat="false" ht="12.8" hidden="false" customHeight="false" outlineLevel="0" collapsed="false">
      <c r="O803" s="1"/>
      <c r="P803" s="1"/>
    </row>
    <row r="804" customFormat="false" ht="12.8" hidden="false" customHeight="false" outlineLevel="0" collapsed="false">
      <c r="O804" s="1"/>
      <c r="P804" s="1"/>
    </row>
    <row r="805" customFormat="false" ht="12.8" hidden="false" customHeight="false" outlineLevel="0" collapsed="false">
      <c r="O805" s="1"/>
      <c r="P805" s="1"/>
    </row>
    <row r="806" customFormat="false" ht="12.8" hidden="false" customHeight="false" outlineLevel="0" collapsed="false">
      <c r="O806" s="1"/>
      <c r="P806" s="1"/>
    </row>
    <row r="807" customFormat="false" ht="12.8" hidden="false" customHeight="false" outlineLevel="0" collapsed="false">
      <c r="O807" s="1"/>
      <c r="P807" s="1"/>
    </row>
    <row r="808" customFormat="false" ht="12.8" hidden="false" customHeight="false" outlineLevel="0" collapsed="false">
      <c r="O808" s="1"/>
      <c r="P808" s="1"/>
    </row>
    <row r="809" customFormat="false" ht="12.8" hidden="false" customHeight="false" outlineLevel="0" collapsed="false">
      <c r="O809" s="1"/>
      <c r="P809" s="1"/>
    </row>
    <row r="810" customFormat="false" ht="12.8" hidden="false" customHeight="false" outlineLevel="0" collapsed="false">
      <c r="O810" s="1"/>
      <c r="P810" s="1"/>
    </row>
    <row r="811" customFormat="false" ht="12.8" hidden="false" customHeight="false" outlineLevel="0" collapsed="false">
      <c r="O811" s="1"/>
      <c r="P811" s="1"/>
    </row>
    <row r="812" customFormat="false" ht="12.8" hidden="false" customHeight="false" outlineLevel="0" collapsed="false">
      <c r="O812" s="1"/>
      <c r="P812" s="1"/>
    </row>
    <row r="813" customFormat="false" ht="12.8" hidden="false" customHeight="false" outlineLevel="0" collapsed="false">
      <c r="O813" s="1"/>
      <c r="P813" s="1"/>
    </row>
    <row r="814" customFormat="false" ht="12.8" hidden="false" customHeight="false" outlineLevel="0" collapsed="false">
      <c r="O814" s="1"/>
      <c r="P814" s="1"/>
    </row>
    <row r="815" customFormat="false" ht="12.8" hidden="false" customHeight="false" outlineLevel="0" collapsed="false">
      <c r="O815" s="1"/>
      <c r="P815" s="1"/>
    </row>
    <row r="816" customFormat="false" ht="12.8" hidden="false" customHeight="false" outlineLevel="0" collapsed="false">
      <c r="O816" s="1"/>
      <c r="P816" s="1"/>
    </row>
    <row r="817" customFormat="false" ht="12.8" hidden="false" customHeight="false" outlineLevel="0" collapsed="false">
      <c r="O817" s="1"/>
      <c r="P817" s="1"/>
    </row>
    <row r="818" customFormat="false" ht="12.8" hidden="false" customHeight="false" outlineLevel="0" collapsed="false">
      <c r="O818" s="1"/>
      <c r="P818" s="1"/>
    </row>
    <row r="819" customFormat="false" ht="12.8" hidden="false" customHeight="false" outlineLevel="0" collapsed="false">
      <c r="O819" s="1"/>
      <c r="P819" s="1"/>
    </row>
    <row r="820" customFormat="false" ht="12.8" hidden="false" customHeight="false" outlineLevel="0" collapsed="false">
      <c r="O820" s="1"/>
      <c r="P820" s="1"/>
    </row>
    <row r="821" customFormat="false" ht="12.8" hidden="false" customHeight="false" outlineLevel="0" collapsed="false">
      <c r="O821" s="1"/>
      <c r="P821" s="1"/>
    </row>
    <row r="822" customFormat="false" ht="12.8" hidden="false" customHeight="false" outlineLevel="0" collapsed="false">
      <c r="O822" s="1"/>
      <c r="P822" s="1"/>
    </row>
    <row r="823" customFormat="false" ht="12.8" hidden="false" customHeight="false" outlineLevel="0" collapsed="false">
      <c r="O823" s="1"/>
      <c r="P823" s="1"/>
    </row>
    <row r="824" customFormat="false" ht="12.8" hidden="false" customHeight="false" outlineLevel="0" collapsed="false">
      <c r="O824" s="1"/>
      <c r="P824" s="1"/>
    </row>
    <row r="825" customFormat="false" ht="12.8" hidden="false" customHeight="false" outlineLevel="0" collapsed="false">
      <c r="O825" s="1"/>
      <c r="P825" s="1"/>
    </row>
    <row r="826" customFormat="false" ht="12.8" hidden="false" customHeight="false" outlineLevel="0" collapsed="false">
      <c r="O826" s="1"/>
      <c r="P826" s="1"/>
    </row>
    <row r="827" customFormat="false" ht="12.8" hidden="false" customHeight="false" outlineLevel="0" collapsed="false">
      <c r="O827" s="1"/>
      <c r="P827" s="1"/>
    </row>
    <row r="828" customFormat="false" ht="12.8" hidden="false" customHeight="false" outlineLevel="0" collapsed="false">
      <c r="O828" s="1"/>
      <c r="P828" s="1"/>
    </row>
    <row r="829" customFormat="false" ht="12.8" hidden="false" customHeight="false" outlineLevel="0" collapsed="false">
      <c r="O829" s="1"/>
      <c r="P829" s="1"/>
    </row>
    <row r="830" customFormat="false" ht="12.8" hidden="false" customHeight="false" outlineLevel="0" collapsed="false">
      <c r="O830" s="1"/>
      <c r="P830" s="1"/>
    </row>
    <row r="831" customFormat="false" ht="12.8" hidden="false" customHeight="false" outlineLevel="0" collapsed="false">
      <c r="O831" s="1"/>
      <c r="P831" s="1"/>
    </row>
    <row r="832" customFormat="false" ht="12.8" hidden="false" customHeight="false" outlineLevel="0" collapsed="false">
      <c r="O832" s="1"/>
      <c r="P832" s="1"/>
    </row>
    <row r="833" customFormat="false" ht="12.8" hidden="false" customHeight="false" outlineLevel="0" collapsed="false">
      <c r="O833" s="1"/>
      <c r="P833" s="1"/>
    </row>
    <row r="834" customFormat="false" ht="12.8" hidden="false" customHeight="false" outlineLevel="0" collapsed="false">
      <c r="O834" s="1"/>
      <c r="P834" s="1"/>
    </row>
    <row r="835" customFormat="false" ht="12.8" hidden="false" customHeight="false" outlineLevel="0" collapsed="false">
      <c r="O835" s="1"/>
      <c r="P835" s="1"/>
    </row>
    <row r="836" customFormat="false" ht="12.8" hidden="false" customHeight="false" outlineLevel="0" collapsed="false">
      <c r="O836" s="1"/>
      <c r="P836" s="1"/>
    </row>
    <row r="837" customFormat="false" ht="12.8" hidden="false" customHeight="false" outlineLevel="0" collapsed="false">
      <c r="O837" s="1"/>
      <c r="P837" s="1"/>
    </row>
    <row r="838" customFormat="false" ht="12.8" hidden="false" customHeight="false" outlineLevel="0" collapsed="false">
      <c r="O838" s="1"/>
      <c r="P838" s="1"/>
    </row>
    <row r="839" customFormat="false" ht="12.8" hidden="false" customHeight="false" outlineLevel="0" collapsed="false">
      <c r="O839" s="1"/>
      <c r="P839" s="1"/>
    </row>
    <row r="840" customFormat="false" ht="12.8" hidden="false" customHeight="false" outlineLevel="0" collapsed="false">
      <c r="O840" s="1"/>
      <c r="P840" s="1"/>
    </row>
    <row r="841" customFormat="false" ht="12.8" hidden="false" customHeight="false" outlineLevel="0" collapsed="false">
      <c r="O841" s="1"/>
      <c r="P841" s="1"/>
    </row>
    <row r="842" customFormat="false" ht="12.8" hidden="false" customHeight="false" outlineLevel="0" collapsed="false">
      <c r="O842" s="1"/>
      <c r="P842" s="1"/>
    </row>
    <row r="843" customFormat="false" ht="12.8" hidden="false" customHeight="false" outlineLevel="0" collapsed="false">
      <c r="O843" s="1"/>
      <c r="P843" s="1"/>
    </row>
    <row r="844" customFormat="false" ht="12.8" hidden="false" customHeight="false" outlineLevel="0" collapsed="false">
      <c r="O844" s="1"/>
      <c r="P844" s="1"/>
    </row>
    <row r="845" customFormat="false" ht="12.8" hidden="false" customHeight="false" outlineLevel="0" collapsed="false">
      <c r="O845" s="1"/>
      <c r="P845" s="1"/>
    </row>
    <row r="846" customFormat="false" ht="12.8" hidden="false" customHeight="false" outlineLevel="0" collapsed="false">
      <c r="O846" s="1"/>
      <c r="P846" s="1"/>
    </row>
    <row r="847" customFormat="false" ht="12.8" hidden="false" customHeight="false" outlineLevel="0" collapsed="false">
      <c r="O847" s="1"/>
      <c r="P847" s="1"/>
    </row>
    <row r="848" customFormat="false" ht="12.8" hidden="false" customHeight="false" outlineLevel="0" collapsed="false">
      <c r="O848" s="1"/>
      <c r="P848" s="1"/>
    </row>
    <row r="849" customFormat="false" ht="12.8" hidden="false" customHeight="false" outlineLevel="0" collapsed="false">
      <c r="O849" s="1"/>
      <c r="P849" s="1"/>
    </row>
    <row r="850" customFormat="false" ht="12.8" hidden="false" customHeight="false" outlineLevel="0" collapsed="false">
      <c r="O850" s="1"/>
      <c r="P850" s="1"/>
    </row>
    <row r="851" customFormat="false" ht="12.8" hidden="false" customHeight="false" outlineLevel="0" collapsed="false">
      <c r="O851" s="1"/>
      <c r="P851" s="1"/>
    </row>
    <row r="852" customFormat="false" ht="12.8" hidden="false" customHeight="false" outlineLevel="0" collapsed="false">
      <c r="O852" s="1"/>
      <c r="P852" s="1"/>
    </row>
    <row r="853" customFormat="false" ht="12.8" hidden="false" customHeight="false" outlineLevel="0" collapsed="false">
      <c r="O853" s="1"/>
      <c r="P853" s="1"/>
    </row>
    <row r="854" customFormat="false" ht="12.8" hidden="false" customHeight="false" outlineLevel="0" collapsed="false">
      <c r="O854" s="1"/>
      <c r="P854" s="1"/>
    </row>
    <row r="855" customFormat="false" ht="12.8" hidden="false" customHeight="false" outlineLevel="0" collapsed="false">
      <c r="O855" s="1"/>
      <c r="P855" s="1"/>
    </row>
    <row r="856" customFormat="false" ht="12.8" hidden="false" customHeight="false" outlineLevel="0" collapsed="false">
      <c r="O856" s="1"/>
      <c r="P856" s="1"/>
    </row>
    <row r="857" customFormat="false" ht="12.8" hidden="false" customHeight="false" outlineLevel="0" collapsed="false">
      <c r="O857" s="1"/>
      <c r="P857" s="1"/>
    </row>
    <row r="858" customFormat="false" ht="12.8" hidden="false" customHeight="false" outlineLevel="0" collapsed="false">
      <c r="O858" s="1"/>
      <c r="P858" s="1"/>
    </row>
    <row r="859" customFormat="false" ht="12.8" hidden="false" customHeight="false" outlineLevel="0" collapsed="false">
      <c r="O859" s="1"/>
      <c r="P859" s="1"/>
    </row>
    <row r="860" customFormat="false" ht="12.8" hidden="false" customHeight="false" outlineLevel="0" collapsed="false">
      <c r="O860" s="1"/>
      <c r="P860" s="1"/>
    </row>
    <row r="861" customFormat="false" ht="12.8" hidden="false" customHeight="false" outlineLevel="0" collapsed="false">
      <c r="O861" s="1"/>
      <c r="P861" s="1"/>
    </row>
    <row r="862" customFormat="false" ht="12.8" hidden="false" customHeight="false" outlineLevel="0" collapsed="false">
      <c r="O862" s="1"/>
      <c r="P862" s="1"/>
    </row>
    <row r="863" customFormat="false" ht="12.8" hidden="false" customHeight="false" outlineLevel="0" collapsed="false">
      <c r="O863" s="1"/>
      <c r="P863" s="1"/>
    </row>
    <row r="864" customFormat="false" ht="12.8" hidden="false" customHeight="false" outlineLevel="0" collapsed="false">
      <c r="O864" s="1"/>
      <c r="P864" s="1"/>
    </row>
    <row r="865" customFormat="false" ht="12.8" hidden="false" customHeight="false" outlineLevel="0" collapsed="false">
      <c r="O865" s="1"/>
      <c r="P865" s="1"/>
    </row>
    <row r="866" customFormat="false" ht="12.8" hidden="false" customHeight="false" outlineLevel="0" collapsed="false">
      <c r="O866" s="1"/>
      <c r="P866" s="1"/>
    </row>
    <row r="867" customFormat="false" ht="12.8" hidden="false" customHeight="false" outlineLevel="0" collapsed="false">
      <c r="O867" s="1"/>
      <c r="P867" s="1"/>
    </row>
    <row r="868" customFormat="false" ht="12.8" hidden="false" customHeight="false" outlineLevel="0" collapsed="false">
      <c r="O868" s="1"/>
      <c r="P868" s="1"/>
    </row>
    <row r="869" customFormat="false" ht="12.8" hidden="false" customHeight="false" outlineLevel="0" collapsed="false">
      <c r="O869" s="1"/>
      <c r="P869" s="1"/>
    </row>
    <row r="870" customFormat="false" ht="12.8" hidden="false" customHeight="false" outlineLevel="0" collapsed="false">
      <c r="O870" s="1"/>
      <c r="P870" s="1"/>
    </row>
    <row r="871" customFormat="false" ht="12.8" hidden="false" customHeight="false" outlineLevel="0" collapsed="false">
      <c r="O871" s="1"/>
      <c r="P871" s="1"/>
    </row>
    <row r="872" customFormat="false" ht="12.8" hidden="false" customHeight="false" outlineLevel="0" collapsed="false">
      <c r="O872" s="1"/>
      <c r="P872" s="1"/>
    </row>
    <row r="873" customFormat="false" ht="12.8" hidden="false" customHeight="false" outlineLevel="0" collapsed="false">
      <c r="O873" s="1"/>
      <c r="P873" s="1"/>
    </row>
    <row r="874" customFormat="false" ht="12.8" hidden="false" customHeight="false" outlineLevel="0" collapsed="false">
      <c r="O874" s="1"/>
      <c r="P874" s="1"/>
    </row>
    <row r="875" customFormat="false" ht="12.8" hidden="false" customHeight="false" outlineLevel="0" collapsed="false">
      <c r="O875" s="1"/>
      <c r="P875" s="1"/>
    </row>
    <row r="876" customFormat="false" ht="12.8" hidden="false" customHeight="false" outlineLevel="0" collapsed="false">
      <c r="O876" s="1"/>
      <c r="P876" s="1"/>
    </row>
    <row r="877" customFormat="false" ht="12.8" hidden="false" customHeight="false" outlineLevel="0" collapsed="false">
      <c r="O877" s="1"/>
      <c r="P877" s="1"/>
    </row>
    <row r="878" customFormat="false" ht="12.8" hidden="false" customHeight="false" outlineLevel="0" collapsed="false">
      <c r="O878" s="1"/>
      <c r="P878" s="1"/>
    </row>
    <row r="879" customFormat="false" ht="12.8" hidden="false" customHeight="false" outlineLevel="0" collapsed="false">
      <c r="O879" s="1"/>
      <c r="P879" s="1"/>
    </row>
    <row r="880" customFormat="false" ht="12.8" hidden="false" customHeight="false" outlineLevel="0" collapsed="false">
      <c r="O880" s="1"/>
      <c r="P880" s="1"/>
    </row>
    <row r="881" customFormat="false" ht="12.8" hidden="false" customHeight="false" outlineLevel="0" collapsed="false">
      <c r="O881" s="1"/>
      <c r="P881" s="1"/>
    </row>
    <row r="882" customFormat="false" ht="12.8" hidden="false" customHeight="false" outlineLevel="0" collapsed="false">
      <c r="O882" s="1"/>
      <c r="P882" s="1"/>
    </row>
    <row r="883" customFormat="false" ht="12.8" hidden="false" customHeight="false" outlineLevel="0" collapsed="false">
      <c r="O883" s="1"/>
      <c r="P883" s="1"/>
    </row>
    <row r="884" customFormat="false" ht="12.8" hidden="false" customHeight="false" outlineLevel="0" collapsed="false">
      <c r="O884" s="1"/>
      <c r="P884" s="1"/>
    </row>
    <row r="885" customFormat="false" ht="12.8" hidden="false" customHeight="false" outlineLevel="0" collapsed="false">
      <c r="O885" s="1"/>
      <c r="P885" s="1"/>
    </row>
    <row r="886" customFormat="false" ht="12.8" hidden="false" customHeight="false" outlineLevel="0" collapsed="false">
      <c r="O886" s="1"/>
      <c r="P886" s="1"/>
    </row>
    <row r="887" customFormat="false" ht="12.8" hidden="false" customHeight="false" outlineLevel="0" collapsed="false">
      <c r="O887" s="1"/>
      <c r="P887" s="1"/>
    </row>
    <row r="888" customFormat="false" ht="12.8" hidden="false" customHeight="false" outlineLevel="0" collapsed="false">
      <c r="O888" s="1"/>
      <c r="P888" s="1"/>
    </row>
    <row r="889" customFormat="false" ht="12.8" hidden="false" customHeight="false" outlineLevel="0" collapsed="false">
      <c r="O889" s="1"/>
      <c r="P889" s="1"/>
    </row>
    <row r="890" customFormat="false" ht="12.8" hidden="false" customHeight="false" outlineLevel="0" collapsed="false">
      <c r="O890" s="1"/>
      <c r="P890" s="1"/>
    </row>
    <row r="891" customFormat="false" ht="12.8" hidden="false" customHeight="false" outlineLevel="0" collapsed="false">
      <c r="O891" s="1"/>
      <c r="P891" s="1"/>
    </row>
    <row r="892" customFormat="false" ht="12.8" hidden="false" customHeight="false" outlineLevel="0" collapsed="false">
      <c r="O892" s="1"/>
      <c r="P892" s="1"/>
    </row>
    <row r="893" customFormat="false" ht="12.8" hidden="false" customHeight="false" outlineLevel="0" collapsed="false">
      <c r="O893" s="1"/>
      <c r="P893" s="1"/>
    </row>
    <row r="894" customFormat="false" ht="12.8" hidden="false" customHeight="false" outlineLevel="0" collapsed="false">
      <c r="O894" s="1"/>
      <c r="P894" s="1"/>
    </row>
    <row r="895" customFormat="false" ht="12.8" hidden="false" customHeight="false" outlineLevel="0" collapsed="false">
      <c r="O895" s="1"/>
      <c r="P895" s="1"/>
    </row>
    <row r="896" customFormat="false" ht="12.8" hidden="false" customHeight="false" outlineLevel="0" collapsed="false">
      <c r="O896" s="1"/>
      <c r="P896" s="1"/>
    </row>
    <row r="897" customFormat="false" ht="12.8" hidden="false" customHeight="false" outlineLevel="0" collapsed="false">
      <c r="O897" s="1"/>
      <c r="P897" s="1"/>
    </row>
    <row r="898" customFormat="false" ht="12.8" hidden="false" customHeight="false" outlineLevel="0" collapsed="false">
      <c r="O898" s="1"/>
      <c r="P898" s="1"/>
    </row>
    <row r="899" customFormat="false" ht="12.8" hidden="false" customHeight="false" outlineLevel="0" collapsed="false">
      <c r="O899" s="1"/>
      <c r="P899" s="1"/>
    </row>
    <row r="900" customFormat="false" ht="12.8" hidden="false" customHeight="false" outlineLevel="0" collapsed="false">
      <c r="O900" s="1"/>
      <c r="P900" s="1"/>
    </row>
    <row r="901" customFormat="false" ht="12.8" hidden="false" customHeight="false" outlineLevel="0" collapsed="false">
      <c r="O901" s="1"/>
      <c r="P901" s="1"/>
    </row>
    <row r="902" customFormat="false" ht="12.8" hidden="false" customHeight="false" outlineLevel="0" collapsed="false">
      <c r="O902" s="1"/>
      <c r="P902" s="1"/>
    </row>
    <row r="903" customFormat="false" ht="12.8" hidden="false" customHeight="false" outlineLevel="0" collapsed="false">
      <c r="O903" s="1"/>
      <c r="P903" s="1"/>
    </row>
    <row r="904" customFormat="false" ht="12.8" hidden="false" customHeight="false" outlineLevel="0" collapsed="false">
      <c r="O904" s="1"/>
      <c r="P904" s="1"/>
    </row>
    <row r="905" customFormat="false" ht="12.8" hidden="false" customHeight="false" outlineLevel="0" collapsed="false">
      <c r="O905" s="1"/>
      <c r="P905" s="1"/>
    </row>
    <row r="906" customFormat="false" ht="12.8" hidden="false" customHeight="false" outlineLevel="0" collapsed="false">
      <c r="O906" s="1"/>
      <c r="P906" s="1"/>
    </row>
    <row r="907" customFormat="false" ht="12.8" hidden="false" customHeight="false" outlineLevel="0" collapsed="false">
      <c r="O907" s="1"/>
      <c r="P907" s="1"/>
    </row>
    <row r="908" customFormat="false" ht="12.8" hidden="false" customHeight="false" outlineLevel="0" collapsed="false">
      <c r="O908" s="1"/>
      <c r="P908" s="1"/>
    </row>
    <row r="909" customFormat="false" ht="12.8" hidden="false" customHeight="false" outlineLevel="0" collapsed="false">
      <c r="O909" s="1"/>
      <c r="P909" s="1"/>
    </row>
    <row r="910" customFormat="false" ht="12.8" hidden="false" customHeight="false" outlineLevel="0" collapsed="false">
      <c r="O910" s="1"/>
      <c r="P910" s="1"/>
    </row>
    <row r="911" customFormat="false" ht="12.8" hidden="false" customHeight="false" outlineLevel="0" collapsed="false">
      <c r="O911" s="1"/>
      <c r="P911" s="1"/>
    </row>
    <row r="912" customFormat="false" ht="12.8" hidden="false" customHeight="false" outlineLevel="0" collapsed="false">
      <c r="O912" s="1"/>
      <c r="P912" s="1"/>
    </row>
    <row r="913" customFormat="false" ht="12.8" hidden="false" customHeight="false" outlineLevel="0" collapsed="false">
      <c r="O913" s="1"/>
      <c r="P913" s="1"/>
    </row>
    <row r="914" customFormat="false" ht="12.8" hidden="false" customHeight="false" outlineLevel="0" collapsed="false">
      <c r="O914" s="1"/>
      <c r="P914" s="1"/>
    </row>
    <row r="915" customFormat="false" ht="12.8" hidden="false" customHeight="false" outlineLevel="0" collapsed="false">
      <c r="O915" s="1"/>
      <c r="P915" s="1"/>
    </row>
    <row r="916" customFormat="false" ht="12.8" hidden="false" customHeight="false" outlineLevel="0" collapsed="false">
      <c r="O916" s="1"/>
      <c r="P916" s="1"/>
    </row>
    <row r="917" customFormat="false" ht="12.8" hidden="false" customHeight="false" outlineLevel="0" collapsed="false">
      <c r="O917" s="1"/>
      <c r="P917" s="1"/>
    </row>
    <row r="918" customFormat="false" ht="12.8" hidden="false" customHeight="false" outlineLevel="0" collapsed="false">
      <c r="O918" s="1"/>
      <c r="P918" s="1"/>
    </row>
    <row r="919" customFormat="false" ht="12.8" hidden="false" customHeight="false" outlineLevel="0" collapsed="false">
      <c r="O919" s="1"/>
      <c r="P919" s="1"/>
    </row>
    <row r="920" customFormat="false" ht="12.8" hidden="false" customHeight="false" outlineLevel="0" collapsed="false">
      <c r="O920" s="1"/>
      <c r="P9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14</v>
      </c>
      <c r="C1" s="2" t="s">
        <v>15</v>
      </c>
    </row>
    <row r="2" customFormat="false" ht="12.8" hidden="false" customHeight="false" outlineLevel="0" collapsed="false">
      <c r="A2" s="2" t="s">
        <v>17</v>
      </c>
      <c r="B2" s="1"/>
      <c r="C2" s="1"/>
    </row>
    <row r="3" customFormat="false" ht="12.8" hidden="true" customHeight="false" outlineLevel="0" collapsed="false">
      <c r="A3" s="2" t="s">
        <v>90</v>
      </c>
      <c r="B3" s="1"/>
      <c r="C3" s="1"/>
    </row>
    <row r="4" customFormat="false" ht="12.8" hidden="false" customHeight="false" outlineLevel="0" collapsed="false">
      <c r="A4" s="2" t="s">
        <v>20</v>
      </c>
      <c r="B4" s="1"/>
      <c r="C4" s="1"/>
    </row>
    <row r="5" customFormat="false" ht="12.8" hidden="false" customHeight="false" outlineLevel="0" collapsed="false">
      <c r="A5" s="2" t="s">
        <v>21</v>
      </c>
      <c r="B5" s="1"/>
      <c r="C5" s="1"/>
    </row>
    <row r="6" customFormat="false" ht="12.8" hidden="true" customHeight="false" outlineLevel="0" collapsed="false">
      <c r="A6" s="2" t="s">
        <v>91</v>
      </c>
      <c r="B6" s="1"/>
      <c r="C6" s="1"/>
    </row>
    <row r="7" customFormat="false" ht="12.8" hidden="false" customHeight="false" outlineLevel="0" collapsed="false">
      <c r="A7" s="2" t="s">
        <v>22</v>
      </c>
      <c r="B7" s="1"/>
      <c r="C7" s="1"/>
    </row>
    <row r="8" customFormat="false" ht="12.8" hidden="false" customHeight="false" outlineLevel="0" collapsed="false">
      <c r="A8" s="2" t="s">
        <v>24</v>
      </c>
      <c r="B8" s="1"/>
      <c r="C8" s="1"/>
    </row>
    <row r="9" customFormat="false" ht="12.8" hidden="false" customHeight="false" outlineLevel="0" collapsed="false">
      <c r="A9" s="2" t="s">
        <v>25</v>
      </c>
      <c r="B9" s="1"/>
      <c r="C9" s="1"/>
    </row>
    <row r="10" customFormat="false" ht="12.8" hidden="false" customHeight="false" outlineLevel="0" collapsed="false">
      <c r="A10" s="2" t="s">
        <v>26</v>
      </c>
      <c r="B10" s="1"/>
      <c r="C10" s="1"/>
    </row>
    <row r="11" customFormat="false" ht="12.8" hidden="false" customHeight="false" outlineLevel="0" collapsed="false">
      <c r="A11" s="2" t="s">
        <v>27</v>
      </c>
      <c r="B11" s="1"/>
      <c r="C11" s="1"/>
    </row>
    <row r="12" customFormat="false" ht="12.8" hidden="false" customHeight="false" outlineLevel="0" collapsed="false">
      <c r="A12" s="2" t="s">
        <v>28</v>
      </c>
      <c r="B12" s="1"/>
      <c r="C12" s="1"/>
    </row>
    <row r="13" customFormat="false" ht="12.8" hidden="true" customHeight="false" outlineLevel="0" collapsed="false">
      <c r="A13" s="2" t="s">
        <v>92</v>
      </c>
      <c r="B13" s="1"/>
      <c r="C13" s="1"/>
    </row>
    <row r="14" customFormat="false" ht="12.8" hidden="false" customHeight="false" outlineLevel="0" collapsed="false">
      <c r="A14" s="2" t="s">
        <v>29</v>
      </c>
      <c r="B14" s="1"/>
      <c r="C14" s="1"/>
    </row>
    <row r="15" customFormat="false" ht="12.8" hidden="false" customHeight="false" outlineLevel="0" collapsed="false">
      <c r="A15" s="2" t="s">
        <v>30</v>
      </c>
      <c r="B15" s="1"/>
      <c r="C15" s="1"/>
    </row>
    <row r="16" customFormat="false" ht="12.8" hidden="true" customHeight="false" outlineLevel="0" collapsed="false">
      <c r="A16" s="2" t="s">
        <v>93</v>
      </c>
      <c r="B16" s="1"/>
      <c r="C16" s="1"/>
    </row>
    <row r="17" customFormat="false" ht="12.8" hidden="false" customHeight="false" outlineLevel="0" collapsed="false">
      <c r="A17" s="2" t="s">
        <v>31</v>
      </c>
      <c r="B17" s="1"/>
      <c r="C17" s="1"/>
    </row>
    <row r="18" customFormat="false" ht="12.8" hidden="false" customHeight="false" outlineLevel="0" collapsed="false">
      <c r="A18" s="2" t="s">
        <v>32</v>
      </c>
      <c r="B18" s="1"/>
      <c r="C18" s="1"/>
    </row>
    <row r="19" customFormat="false" ht="12.8" hidden="false" customHeight="false" outlineLevel="0" collapsed="false">
      <c r="A19" s="2" t="s">
        <v>33</v>
      </c>
      <c r="B19" s="1"/>
      <c r="C19" s="1"/>
    </row>
    <row r="20" customFormat="false" ht="12.8" hidden="false" customHeight="false" outlineLevel="0" collapsed="false">
      <c r="A20" s="2" t="s">
        <v>34</v>
      </c>
      <c r="B20" s="1"/>
      <c r="C20" s="1"/>
    </row>
    <row r="21" customFormat="false" ht="12.8" hidden="true" customHeight="false" outlineLevel="0" collapsed="false">
      <c r="A21" s="2" t="s">
        <v>94</v>
      </c>
      <c r="B21" s="1"/>
      <c r="C21" s="1"/>
    </row>
    <row r="22" customFormat="false" ht="12.8" hidden="false" customHeight="false" outlineLevel="0" collapsed="false">
      <c r="A22" s="2" t="s">
        <v>35</v>
      </c>
      <c r="B22" s="1"/>
      <c r="C22" s="1"/>
    </row>
    <row r="23" customFormat="false" ht="12.8" hidden="false" customHeight="false" outlineLevel="0" collapsed="false">
      <c r="A23" s="2" t="s">
        <v>36</v>
      </c>
      <c r="B23" s="1"/>
      <c r="C23" s="1"/>
    </row>
    <row r="24" customFormat="false" ht="12.8" hidden="true" customHeight="false" outlineLevel="0" collapsed="false">
      <c r="A24" s="2" t="s">
        <v>95</v>
      </c>
      <c r="B24" s="1"/>
      <c r="C24" s="1"/>
    </row>
    <row r="25" customFormat="false" ht="12.8" hidden="false" customHeight="false" outlineLevel="0" collapsed="false">
      <c r="A25" s="2" t="s">
        <v>37</v>
      </c>
      <c r="B25" s="1"/>
      <c r="C25" s="1"/>
    </row>
    <row r="26" customFormat="false" ht="12.8" hidden="false" customHeight="false" outlineLevel="0" collapsed="false">
      <c r="A26" s="2" t="s">
        <v>38</v>
      </c>
      <c r="B26" s="1"/>
      <c r="C26" s="1"/>
    </row>
    <row r="27" customFormat="false" ht="12.8" hidden="true" customHeight="false" outlineLevel="0" collapsed="false">
      <c r="A27" s="2" t="s">
        <v>96</v>
      </c>
      <c r="B27" s="1"/>
      <c r="C27" s="1"/>
    </row>
    <row r="28" customFormat="false" ht="12.8" hidden="false" customHeight="false" outlineLevel="0" collapsed="false">
      <c r="A28" s="2" t="s">
        <v>39</v>
      </c>
      <c r="B28" s="1"/>
      <c r="C28" s="1"/>
    </row>
    <row r="29" customFormat="false" ht="12.8" hidden="false" customHeight="false" outlineLevel="0" collapsed="false">
      <c r="A29" s="2" t="s">
        <v>40</v>
      </c>
      <c r="B29" s="1"/>
      <c r="C29" s="1"/>
    </row>
    <row r="30" customFormat="false" ht="12.8" hidden="true" customHeight="false" outlineLevel="0" collapsed="false">
      <c r="A30" s="2" t="s">
        <v>97</v>
      </c>
      <c r="B30" s="1"/>
      <c r="C30" s="1"/>
    </row>
    <row r="31" customFormat="false" ht="12.8" hidden="false" customHeight="false" outlineLevel="0" collapsed="false">
      <c r="A31" s="2" t="s">
        <v>41</v>
      </c>
      <c r="B31" s="1"/>
      <c r="C31" s="1"/>
    </row>
    <row r="32" customFormat="false" ht="12.8" hidden="false" customHeight="false" outlineLevel="0" collapsed="false">
      <c r="A32" s="2" t="s">
        <v>42</v>
      </c>
      <c r="B32" s="1"/>
      <c r="C32" s="1"/>
    </row>
    <row r="33" customFormat="false" ht="12.8" hidden="true" customHeight="false" outlineLevel="0" collapsed="false">
      <c r="A33" s="2" t="s">
        <v>98</v>
      </c>
      <c r="B33" s="1"/>
      <c r="C33" s="1"/>
    </row>
    <row r="34" customFormat="false" ht="12.8" hidden="false" customHeight="false" outlineLevel="0" collapsed="false">
      <c r="A34" s="2" t="s">
        <v>43</v>
      </c>
      <c r="B34" s="1"/>
      <c r="C34" s="1"/>
    </row>
    <row r="35" customFormat="false" ht="12.8" hidden="true" customHeight="false" outlineLevel="0" collapsed="false">
      <c r="A35" s="2" t="s">
        <v>99</v>
      </c>
      <c r="B35" s="1"/>
      <c r="C35" s="1"/>
    </row>
    <row r="36" customFormat="false" ht="12.8" hidden="false" customHeight="false" outlineLevel="0" collapsed="false">
      <c r="A36" s="2" t="s">
        <v>44</v>
      </c>
      <c r="B36" s="1"/>
      <c r="C36" s="1"/>
    </row>
    <row r="37" customFormat="false" ht="12.8" hidden="true" customHeight="false" outlineLevel="0" collapsed="false">
      <c r="A37" s="2" t="s">
        <v>100</v>
      </c>
      <c r="B37" s="1"/>
      <c r="C37" s="1"/>
    </row>
    <row r="38" customFormat="false" ht="12.8" hidden="false" customHeight="false" outlineLevel="0" collapsed="false">
      <c r="A38" s="2" t="s">
        <v>45</v>
      </c>
      <c r="B38" s="1"/>
      <c r="C38" s="1"/>
    </row>
    <row r="39" customFormat="false" ht="12.8" hidden="false" customHeight="false" outlineLevel="0" collapsed="false">
      <c r="A39" s="2" t="s">
        <v>46</v>
      </c>
      <c r="B39" s="1"/>
      <c r="C39" s="1"/>
    </row>
    <row r="40" customFormat="false" ht="12.8" hidden="true" customHeight="false" outlineLevel="0" collapsed="false">
      <c r="A40" s="2" t="s">
        <v>101</v>
      </c>
      <c r="B40" s="1"/>
      <c r="C40" s="1"/>
    </row>
    <row r="41" customFormat="false" ht="12.8" hidden="false" customHeight="false" outlineLevel="0" collapsed="false">
      <c r="A41" s="2" t="s">
        <v>47</v>
      </c>
      <c r="B41" s="1"/>
      <c r="C41" s="1"/>
    </row>
    <row r="42" customFormat="false" ht="12.8" hidden="true" customHeight="false" outlineLevel="0" collapsed="false">
      <c r="A42" s="2" t="s">
        <v>102</v>
      </c>
      <c r="B42" s="1"/>
      <c r="C42" s="1"/>
    </row>
    <row r="43" customFormat="false" ht="12.8" hidden="false" customHeight="false" outlineLevel="0" collapsed="false">
      <c r="A43" s="2" t="s">
        <v>48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103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50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104</v>
      </c>
      <c r="B46" s="1"/>
      <c r="C46" s="1"/>
    </row>
    <row r="47" customFormat="false" ht="12.8" hidden="false" customHeight="false" outlineLevel="0" collapsed="false">
      <c r="A47" s="2" t="s">
        <v>51</v>
      </c>
      <c r="B47" s="1"/>
      <c r="C47" s="1"/>
    </row>
    <row r="48" customFormat="false" ht="12.8" hidden="false" customHeight="false" outlineLevel="0" collapsed="false">
      <c r="A48" s="2" t="s">
        <v>52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105</v>
      </c>
      <c r="B49" s="1"/>
      <c r="C49" s="1"/>
    </row>
    <row r="50" customFormat="false" ht="12.8" hidden="false" customHeight="false" outlineLevel="0" collapsed="false">
      <c r="A50" s="2" t="s">
        <v>53</v>
      </c>
      <c r="B50" s="1"/>
      <c r="C50" s="1"/>
    </row>
    <row r="51" customFormat="false" ht="12.8" hidden="false" customHeight="false" outlineLevel="0" collapsed="false">
      <c r="A51" s="2" t="s">
        <v>54</v>
      </c>
      <c r="B51" s="1"/>
      <c r="C51" s="1"/>
    </row>
    <row r="52" customFormat="false" ht="12.8" hidden="true" customHeight="false" outlineLevel="0" collapsed="false">
      <c r="A52" s="2" t="s">
        <v>106</v>
      </c>
      <c r="B52" s="1"/>
      <c r="C52" s="1"/>
    </row>
    <row r="53" customFormat="false" ht="12.8" hidden="false" customHeight="false" outlineLevel="0" collapsed="false">
      <c r="A53" s="2" t="s">
        <v>55</v>
      </c>
      <c r="B53" s="1"/>
      <c r="C53" s="1"/>
    </row>
    <row r="54" customFormat="false" ht="12.8" hidden="false" customHeight="false" outlineLevel="0" collapsed="false">
      <c r="A54" s="2" t="s">
        <v>56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107</v>
      </c>
      <c r="B55" s="1"/>
      <c r="C55" s="1"/>
    </row>
    <row r="56" customFormat="false" ht="12.8" hidden="false" customHeight="false" outlineLevel="0" collapsed="false">
      <c r="A56" s="2" t="s">
        <v>57</v>
      </c>
      <c r="B56" s="1"/>
      <c r="C56" s="1"/>
    </row>
    <row r="57" customFormat="false" ht="12.8" hidden="false" customHeight="false" outlineLevel="0" collapsed="false">
      <c r="A57" s="2" t="s">
        <v>58</v>
      </c>
      <c r="B57" s="1"/>
      <c r="C57" s="1"/>
    </row>
    <row r="58" customFormat="false" ht="12.8" hidden="true" customHeight="false" outlineLevel="0" collapsed="false">
      <c r="A58" s="2" t="s">
        <v>108</v>
      </c>
      <c r="B58" s="1"/>
      <c r="C58" s="1"/>
    </row>
    <row r="59" customFormat="false" ht="12.8" hidden="false" customHeight="false" outlineLevel="0" collapsed="false">
      <c r="A59" s="2" t="s">
        <v>59</v>
      </c>
      <c r="B59" s="1"/>
      <c r="C59" s="1"/>
    </row>
    <row r="60" customFormat="false" ht="12.8" hidden="false" customHeight="false" outlineLevel="0" collapsed="false">
      <c r="A60" s="2" t="s">
        <v>60</v>
      </c>
      <c r="B60" s="1"/>
      <c r="C60" s="1"/>
    </row>
    <row r="61" customFormat="false" ht="12.8" hidden="true" customHeight="false" outlineLevel="0" collapsed="false">
      <c r="A61" s="2" t="s">
        <v>109</v>
      </c>
      <c r="B61" s="1"/>
      <c r="C61" s="1"/>
    </row>
    <row r="62" customFormat="false" ht="12.8" hidden="false" customHeight="false" outlineLevel="0" collapsed="false">
      <c r="A62" s="2" t="s">
        <v>61</v>
      </c>
      <c r="B62" s="1"/>
      <c r="C62" s="1"/>
    </row>
    <row r="63" customFormat="false" ht="12.8" hidden="false" customHeight="false" outlineLevel="0" collapsed="false">
      <c r="A63" s="2" t="s">
        <v>62</v>
      </c>
      <c r="B63" s="1"/>
      <c r="C63" s="1"/>
    </row>
    <row r="64" customFormat="false" ht="12.8" hidden="true" customHeight="false" outlineLevel="0" collapsed="false">
      <c r="A64" s="2" t="s">
        <v>110</v>
      </c>
      <c r="B64" s="1"/>
      <c r="C64" s="1"/>
    </row>
    <row r="65" customFormat="false" ht="12.8" hidden="false" customHeight="false" outlineLevel="0" collapsed="false">
      <c r="A65" s="2" t="s">
        <v>63</v>
      </c>
      <c r="B65" s="1"/>
      <c r="C65" s="1"/>
    </row>
    <row r="66" customFormat="false" ht="12.8" hidden="false" customHeight="false" outlineLevel="0" collapsed="false">
      <c r="A66" s="2" t="s">
        <v>64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111</v>
      </c>
      <c r="B67" s="1"/>
      <c r="C67" s="1"/>
    </row>
    <row r="68" customFormat="false" ht="12.8" hidden="false" customHeight="false" outlineLevel="0" collapsed="false">
      <c r="A68" s="2" t="s">
        <v>65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66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67</v>
      </c>
      <c r="B70" s="1"/>
      <c r="C70" s="1"/>
    </row>
    <row r="71" customFormat="false" ht="12.8" hidden="false" customHeight="false" outlineLevel="0" collapsed="false">
      <c r="A71" s="2" t="s">
        <v>68</v>
      </c>
      <c r="B71" s="1"/>
      <c r="C71" s="1"/>
    </row>
    <row r="72" customFormat="false" ht="12.8" hidden="true" customHeight="false" outlineLevel="0" collapsed="false">
      <c r="A72" s="2" t="s">
        <v>112</v>
      </c>
      <c r="B72" s="1"/>
      <c r="C72" s="1"/>
    </row>
    <row r="73" customFormat="false" ht="12.8" hidden="false" customHeight="false" outlineLevel="0" collapsed="false">
      <c r="A73" s="2" t="s">
        <v>69</v>
      </c>
      <c r="B73" s="1"/>
      <c r="C73" s="1"/>
    </row>
    <row r="74" customFormat="false" ht="12.8" hidden="false" customHeight="false" outlineLevel="0" collapsed="false">
      <c r="A74" s="2" t="s">
        <v>70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113</v>
      </c>
      <c r="B75" s="1"/>
      <c r="C75" s="1"/>
    </row>
    <row r="76" customFormat="false" ht="12.8" hidden="false" customHeight="false" outlineLevel="0" collapsed="false">
      <c r="A76" s="2" t="s">
        <v>71</v>
      </c>
      <c r="B76" s="1"/>
      <c r="C76" s="1"/>
    </row>
    <row r="77" customFormat="false" ht="12.8" hidden="false" customHeight="false" outlineLevel="0" collapsed="false">
      <c r="A77" s="2" t="s">
        <v>72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114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73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115</v>
      </c>
      <c r="B80" s="1"/>
      <c r="C80" s="1"/>
    </row>
    <row r="81" customFormat="false" ht="12.8" hidden="true" customHeight="false" outlineLevel="0" collapsed="false">
      <c r="A81" s="2" t="s">
        <v>116</v>
      </c>
      <c r="B81" s="1"/>
      <c r="C81" s="1"/>
    </row>
    <row r="82" customFormat="false" ht="12.8" hidden="false" customHeight="false" outlineLevel="0" collapsed="false">
      <c r="A82" s="2" t="s">
        <v>74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75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117</v>
      </c>
      <c r="B84" s="1"/>
      <c r="C84" s="1"/>
    </row>
    <row r="85" customFormat="false" ht="12.8" hidden="false" customHeight="false" outlineLevel="0" collapsed="false">
      <c r="A85" s="2" t="s">
        <v>76</v>
      </c>
      <c r="B85" s="1"/>
      <c r="C85" s="1"/>
    </row>
    <row r="86" customFormat="false" ht="12.8" hidden="false" customHeight="false" outlineLevel="0" collapsed="false">
      <c r="A86" s="2" t="s">
        <v>77</v>
      </c>
      <c r="B86" s="1"/>
      <c r="C86" s="1"/>
    </row>
    <row r="87" customFormat="false" ht="12.8" hidden="false" customHeight="false" outlineLevel="0" collapsed="false">
      <c r="A87" s="2" t="s">
        <v>78</v>
      </c>
      <c r="B87" s="1"/>
      <c r="C87" s="1"/>
    </row>
    <row r="88" customFormat="false" ht="12.8" hidden="false" customHeight="false" outlineLevel="0" collapsed="false">
      <c r="A88" s="2" t="s">
        <v>79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118</v>
      </c>
      <c r="B89" s="1"/>
      <c r="C89" s="1"/>
    </row>
    <row r="90" customFormat="false" ht="12.8" hidden="false" customHeight="false" outlineLevel="0" collapsed="false">
      <c r="A90" s="2" t="s">
        <v>80</v>
      </c>
      <c r="B90" s="1"/>
      <c r="C90" s="1"/>
    </row>
    <row r="91" customFormat="false" ht="12.8" hidden="false" customHeight="false" outlineLevel="0" collapsed="false">
      <c r="A91" s="2" t="s">
        <v>81</v>
      </c>
      <c r="B91" s="1"/>
      <c r="C91" s="1"/>
    </row>
    <row r="92" customFormat="false" ht="12.8" hidden="true" customHeight="false" outlineLevel="0" collapsed="false">
      <c r="A92" s="2" t="s">
        <v>119</v>
      </c>
      <c r="B92" s="1"/>
      <c r="C92" s="1"/>
    </row>
    <row r="93" customFormat="false" ht="12.8" hidden="false" customHeight="false" outlineLevel="0" collapsed="false">
      <c r="A93" s="2" t="s">
        <v>82</v>
      </c>
      <c r="B93" s="1"/>
      <c r="C93" s="1"/>
    </row>
    <row r="94" customFormat="false" ht="12.8" hidden="true" customHeight="false" outlineLevel="0" collapsed="false">
      <c r="A94" s="2" t="s">
        <v>120</v>
      </c>
      <c r="B94" s="1"/>
      <c r="C94" s="1"/>
    </row>
    <row r="95" customFormat="false" ht="12.8" hidden="false" customHeight="false" outlineLevel="0" collapsed="false">
      <c r="A95" s="2" t="s">
        <v>83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84</v>
      </c>
      <c r="B96" s="1"/>
      <c r="C96" s="1"/>
    </row>
    <row r="97" customFormat="false" ht="12.8" hidden="true" customHeight="false" outlineLevel="0" collapsed="false">
      <c r="A97" s="2" t="s">
        <v>121</v>
      </c>
      <c r="B97" s="1"/>
      <c r="C97" s="1"/>
    </row>
    <row r="98" customFormat="false" ht="12.8" hidden="false" customHeight="false" outlineLevel="0" collapsed="false">
      <c r="A98" s="2" t="s">
        <v>85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86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122</v>
      </c>
      <c r="B100" s="1"/>
      <c r="C100" s="1"/>
    </row>
    <row r="101" customFormat="false" ht="12.8" hidden="false" customHeight="false" outlineLevel="0" collapsed="false">
      <c r="A101" s="2" t="s">
        <v>87</v>
      </c>
      <c r="B101" s="1"/>
      <c r="C101" s="1"/>
    </row>
    <row r="102" customFormat="false" ht="12.8" hidden="true" customHeight="false" outlineLevel="0" collapsed="false">
      <c r="A102" s="2" t="s">
        <v>123</v>
      </c>
      <c r="B102" s="1"/>
      <c r="C102" s="1"/>
    </row>
    <row r="103" customFormat="false" ht="12.8" hidden="false" customHeight="false" outlineLevel="0" collapsed="false">
      <c r="A103" s="2" t="s">
        <v>88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89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124</v>
      </c>
      <c r="C1" s="4" t="s">
        <v>125</v>
      </c>
      <c r="D1" s="4" t="s">
        <v>126</v>
      </c>
      <c r="E1" s="4" t="s">
        <v>127</v>
      </c>
      <c r="F1" s="4" t="s">
        <v>128</v>
      </c>
      <c r="G1" s="4" t="s">
        <v>129</v>
      </c>
      <c r="H1" s="4" t="s">
        <v>130</v>
      </c>
      <c r="I1" s="4" t="s">
        <v>131</v>
      </c>
      <c r="J1" s="4" t="s">
        <v>132</v>
      </c>
      <c r="K1" s="4" t="s">
        <v>133</v>
      </c>
      <c r="L1" s="4" t="s">
        <v>134</v>
      </c>
      <c r="M1" s="4" t="s">
        <v>135</v>
      </c>
      <c r="N1" s="4" t="s">
        <v>136</v>
      </c>
      <c r="O1" s="4" t="s">
        <v>137</v>
      </c>
      <c r="P1" s="4" t="s">
        <v>138</v>
      </c>
      <c r="Q1" s="4" t="s">
        <v>139</v>
      </c>
      <c r="R1" s="4" t="s">
        <v>140</v>
      </c>
      <c r="S1" s="4" t="s">
        <v>141</v>
      </c>
      <c r="T1" s="4" t="s">
        <v>142</v>
      </c>
      <c r="U1" s="4" t="s">
        <v>143</v>
      </c>
      <c r="V1" s="4" t="s">
        <v>144</v>
      </c>
      <c r="W1" s="4" t="s">
        <v>145</v>
      </c>
      <c r="X1" s="4" t="s">
        <v>146</v>
      </c>
      <c r="Y1" s="4" t="s">
        <v>147</v>
      </c>
      <c r="Z1" s="4" t="s">
        <v>148</v>
      </c>
      <c r="AA1" s="4" t="s">
        <v>149</v>
      </c>
      <c r="AB1" s="4" t="s">
        <v>150</v>
      </c>
      <c r="AC1" s="4" t="s">
        <v>151</v>
      </c>
      <c r="AD1" s="4" t="s">
        <v>152</v>
      </c>
      <c r="AE1" s="4" t="s">
        <v>153</v>
      </c>
      <c r="AF1" s="4" t="s">
        <v>154</v>
      </c>
      <c r="AG1" s="4" t="s">
        <v>155</v>
      </c>
      <c r="AH1" s="4" t="s">
        <v>156</v>
      </c>
      <c r="AI1" s="4" t="s">
        <v>157</v>
      </c>
      <c r="AJ1" s="4" t="s">
        <v>158</v>
      </c>
      <c r="AK1" s="4" t="s">
        <v>159</v>
      </c>
      <c r="AL1" s="4" t="s">
        <v>160</v>
      </c>
      <c r="AM1" s="4" t="s">
        <v>161</v>
      </c>
      <c r="AN1" s="4" t="s">
        <v>162</v>
      </c>
      <c r="AO1" s="4" t="s">
        <v>163</v>
      </c>
      <c r="AP1" s="4" t="s">
        <v>164</v>
      </c>
      <c r="AQ1" s="4" t="s">
        <v>165</v>
      </c>
      <c r="AR1" s="4" t="s">
        <v>166</v>
      </c>
      <c r="AS1" s="4" t="s">
        <v>6</v>
      </c>
      <c r="AT1" s="4" t="s">
        <v>167</v>
      </c>
      <c r="AU1" s="4" t="s">
        <v>168</v>
      </c>
      <c r="AV1" s="4" t="s">
        <v>169</v>
      </c>
      <c r="AW1" s="4" t="s">
        <v>170</v>
      </c>
      <c r="AX1" s="4" t="s">
        <v>171</v>
      </c>
      <c r="AY1" s="4" t="s">
        <v>172</v>
      </c>
      <c r="AZ1" s="4" t="s">
        <v>173</v>
      </c>
      <c r="BA1" s="4" t="s">
        <v>174</v>
      </c>
      <c r="BB1" s="4" t="s">
        <v>175</v>
      </c>
      <c r="BC1" s="4" t="s">
        <v>176</v>
      </c>
      <c r="BD1" s="4" t="s">
        <v>177</v>
      </c>
      <c r="BE1" s="4" t="s">
        <v>178</v>
      </c>
      <c r="BF1" s="4" t="s">
        <v>7</v>
      </c>
      <c r="BG1" s="4" t="s">
        <v>179</v>
      </c>
      <c r="BH1" s="4" t="s">
        <v>180</v>
      </c>
      <c r="BI1" s="4" t="s">
        <v>181</v>
      </c>
      <c r="BJ1" s="4" t="s">
        <v>182</v>
      </c>
    </row>
    <row r="2" s="8" customFormat="true" ht="12.8" hidden="false" customHeight="false" outlineLevel="0" collapsed="false">
      <c r="A2" s="6" t="s">
        <v>17</v>
      </c>
      <c r="B2" s="6" t="s">
        <v>183</v>
      </c>
      <c r="C2" s="7" t="s">
        <v>184</v>
      </c>
      <c r="D2" s="6"/>
      <c r="E2" s="7" t="s">
        <v>184</v>
      </c>
      <c r="F2" s="6" t="s">
        <v>18</v>
      </c>
      <c r="G2" s="6" t="n">
        <v>1</v>
      </c>
      <c r="H2" s="6" t="n">
        <v>1</v>
      </c>
      <c r="I2" s="6" t="n">
        <v>60</v>
      </c>
      <c r="J2" s="6" t="s">
        <v>19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185</v>
      </c>
      <c r="Y2" s="6" t="n">
        <v>17</v>
      </c>
      <c r="Z2" s="6" t="s">
        <v>185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186</v>
      </c>
      <c r="AH2" s="6" t="s">
        <v>187</v>
      </c>
      <c r="AI2" s="6" t="s">
        <v>188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20</v>
      </c>
      <c r="B3" s="6" t="s">
        <v>189</v>
      </c>
      <c r="C3" s="7" t="s">
        <v>184</v>
      </c>
      <c r="D3" s="6"/>
      <c r="E3" s="7" t="s">
        <v>190</v>
      </c>
      <c r="F3" s="6" t="s">
        <v>18</v>
      </c>
      <c r="G3" s="6"/>
      <c r="H3" s="6"/>
      <c r="I3" s="6" t="n">
        <v>50</v>
      </c>
      <c r="J3" s="6" t="s">
        <v>19</v>
      </c>
      <c r="K3" s="6" t="s">
        <v>191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186</v>
      </c>
      <c r="AH3" s="6" t="s">
        <v>192</v>
      </c>
      <c r="AI3" s="6" t="s">
        <v>188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21</v>
      </c>
      <c r="B4" s="6" t="s">
        <v>189</v>
      </c>
      <c r="C4" s="7" t="s">
        <v>184</v>
      </c>
      <c r="D4" s="6"/>
      <c r="E4" s="7" t="s">
        <v>190</v>
      </c>
      <c r="F4" s="6" t="s">
        <v>18</v>
      </c>
      <c r="G4" s="6"/>
      <c r="H4" s="6"/>
      <c r="I4" s="6" t="n">
        <v>50</v>
      </c>
      <c r="J4" s="6" t="s">
        <v>19</v>
      </c>
      <c r="K4" s="6" t="s">
        <v>187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193</v>
      </c>
      <c r="AH4" s="6" t="s">
        <v>187</v>
      </c>
      <c r="AI4" s="6" t="s">
        <v>188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22</v>
      </c>
      <c r="B5" s="6" t="s">
        <v>194</v>
      </c>
      <c r="C5" s="7" t="s">
        <v>184</v>
      </c>
      <c r="D5" s="6" t="s">
        <v>195</v>
      </c>
      <c r="E5" s="7" t="s">
        <v>190</v>
      </c>
      <c r="F5" s="6" t="s">
        <v>18</v>
      </c>
      <c r="G5" s="6"/>
      <c r="H5" s="6"/>
      <c r="I5" s="6" t="n">
        <v>150</v>
      </c>
      <c r="J5" s="6" t="s">
        <v>23</v>
      </c>
      <c r="K5" s="6" t="s">
        <v>187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186</v>
      </c>
      <c r="AH5" s="6" t="s">
        <v>187</v>
      </c>
      <c r="AI5" s="6" t="s">
        <v>188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24</v>
      </c>
      <c r="B6" s="6" t="s">
        <v>194</v>
      </c>
      <c r="C6" s="7" t="s">
        <v>184</v>
      </c>
      <c r="D6" s="6" t="s">
        <v>195</v>
      </c>
      <c r="E6" s="7" t="s">
        <v>190</v>
      </c>
      <c r="F6" s="6" t="s">
        <v>18</v>
      </c>
      <c r="G6" s="6"/>
      <c r="H6" s="6"/>
      <c r="I6" s="6" t="n">
        <v>150</v>
      </c>
      <c r="J6" s="6" t="s">
        <v>23</v>
      </c>
      <c r="K6" s="6" t="s">
        <v>187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193</v>
      </c>
      <c r="AH6" s="6" t="s">
        <v>187</v>
      </c>
      <c r="AI6" s="6" t="s">
        <v>188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196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25</v>
      </c>
      <c r="B7" s="6" t="s">
        <v>197</v>
      </c>
      <c r="C7" s="7" t="s">
        <v>190</v>
      </c>
      <c r="D7" s="6" t="s">
        <v>198</v>
      </c>
      <c r="E7" s="7" t="s">
        <v>199</v>
      </c>
      <c r="F7" s="6" t="s">
        <v>18</v>
      </c>
      <c r="G7" s="6" t="n">
        <v>1</v>
      </c>
      <c r="H7" s="6" t="n">
        <v>5</v>
      </c>
      <c r="I7" s="6" t="n">
        <v>100</v>
      </c>
      <c r="J7" s="6" t="s">
        <v>19</v>
      </c>
      <c r="K7" s="6" t="s">
        <v>200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185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186</v>
      </c>
      <c r="AH7" s="6" t="s">
        <v>201</v>
      </c>
      <c r="AI7" s="6" t="s">
        <v>188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196</v>
      </c>
      <c r="BH7" s="6" t="s">
        <v>196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26</v>
      </c>
      <c r="B8" s="6" t="s">
        <v>197</v>
      </c>
      <c r="C8" s="7" t="s">
        <v>190</v>
      </c>
      <c r="D8" s="6" t="s">
        <v>198</v>
      </c>
      <c r="E8" s="7" t="s">
        <v>199</v>
      </c>
      <c r="F8" s="6" t="s">
        <v>18</v>
      </c>
      <c r="G8" s="6"/>
      <c r="H8" s="6"/>
      <c r="I8" s="6" t="n">
        <v>100</v>
      </c>
      <c r="J8" s="6" t="s">
        <v>19</v>
      </c>
      <c r="K8" s="6" t="s">
        <v>187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185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193</v>
      </c>
      <c r="AH8" s="6" t="s">
        <v>187</v>
      </c>
      <c r="AI8" s="6" t="s">
        <v>188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27</v>
      </c>
      <c r="B9" s="6" t="s">
        <v>197</v>
      </c>
      <c r="C9" s="7" t="s">
        <v>190</v>
      </c>
      <c r="D9" s="6" t="s">
        <v>202</v>
      </c>
      <c r="E9" s="7" t="s">
        <v>199</v>
      </c>
      <c r="F9" s="6" t="s">
        <v>18</v>
      </c>
      <c r="G9" s="6"/>
      <c r="H9" s="6"/>
      <c r="I9" s="6" t="n">
        <v>150</v>
      </c>
      <c r="J9" s="6" t="s">
        <v>19</v>
      </c>
      <c r="K9" s="6" t="s">
        <v>203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185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186</v>
      </c>
      <c r="AH9" s="6" t="s">
        <v>201</v>
      </c>
      <c r="AI9" s="6" t="s">
        <v>188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196</v>
      </c>
      <c r="BH9" s="6" t="s">
        <v>196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28</v>
      </c>
      <c r="B10" s="6" t="s">
        <v>197</v>
      </c>
      <c r="C10" s="7" t="s">
        <v>190</v>
      </c>
      <c r="D10" s="6" t="s">
        <v>202</v>
      </c>
      <c r="E10" s="7" t="s">
        <v>199</v>
      </c>
      <c r="F10" s="6" t="s">
        <v>18</v>
      </c>
      <c r="G10" s="6"/>
      <c r="H10" s="6"/>
      <c r="I10" s="6" t="n">
        <v>150</v>
      </c>
      <c r="J10" s="6" t="s">
        <v>19</v>
      </c>
      <c r="K10" s="6" t="s">
        <v>187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185</v>
      </c>
      <c r="AA10" s="6"/>
      <c r="AB10" s="6" t="n">
        <v>0</v>
      </c>
      <c r="AC10" s="6" t="n">
        <v>12</v>
      </c>
      <c r="AD10" s="6" t="n">
        <v>0.5</v>
      </c>
      <c r="AE10" s="6" t="s">
        <v>204</v>
      </c>
      <c r="AF10" s="6" t="s">
        <v>204</v>
      </c>
      <c r="AG10" s="6" t="s">
        <v>193</v>
      </c>
      <c r="AH10" s="6" t="s">
        <v>187</v>
      </c>
      <c r="AI10" s="6" t="s">
        <v>188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29</v>
      </c>
      <c r="B11" s="6" t="s">
        <v>205</v>
      </c>
      <c r="C11" s="6" t="s">
        <v>206</v>
      </c>
      <c r="D11" s="6"/>
      <c r="E11" s="7" t="s">
        <v>207</v>
      </c>
      <c r="F11" s="6" t="s">
        <v>18</v>
      </c>
      <c r="G11" s="6"/>
      <c r="H11" s="6"/>
      <c r="I11" s="6" t="n">
        <v>90</v>
      </c>
      <c r="J11" s="6" t="s">
        <v>19</v>
      </c>
      <c r="K11" s="6" t="s">
        <v>208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209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186</v>
      </c>
      <c r="AH11" s="6" t="s">
        <v>201</v>
      </c>
      <c r="AI11" s="6" t="s">
        <v>188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196</v>
      </c>
      <c r="BH11" s="6" t="s">
        <v>196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30</v>
      </c>
      <c r="B12" s="6" t="s">
        <v>205</v>
      </c>
      <c r="C12" s="6" t="s">
        <v>206</v>
      </c>
      <c r="D12" s="6"/>
      <c r="E12" s="7" t="s">
        <v>207</v>
      </c>
      <c r="F12" s="6" t="s">
        <v>18</v>
      </c>
      <c r="G12" s="6"/>
      <c r="H12" s="6"/>
      <c r="I12" s="6" t="n">
        <v>90</v>
      </c>
      <c r="J12" s="6" t="s">
        <v>19</v>
      </c>
      <c r="K12" s="6" t="s">
        <v>187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209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193</v>
      </c>
      <c r="AH12" s="6" t="s">
        <v>187</v>
      </c>
      <c r="AI12" s="6" t="s">
        <v>188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31</v>
      </c>
      <c r="B13" s="6" t="s">
        <v>205</v>
      </c>
      <c r="C13" s="6" t="s">
        <v>206</v>
      </c>
      <c r="D13" s="6"/>
      <c r="E13" s="7" t="s">
        <v>207</v>
      </c>
      <c r="F13" s="6" t="s">
        <v>18</v>
      </c>
      <c r="G13" s="6"/>
      <c r="H13" s="6"/>
      <c r="I13" s="6" t="n">
        <v>355</v>
      </c>
      <c r="J13" s="6" t="s">
        <v>23</v>
      </c>
      <c r="K13" s="6" t="s">
        <v>187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209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186</v>
      </c>
      <c r="AH13" s="6" t="s">
        <v>201</v>
      </c>
      <c r="AI13" s="6" t="s">
        <v>188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196</v>
      </c>
      <c r="BH13" s="6" t="s">
        <v>196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32</v>
      </c>
      <c r="B14" s="6" t="s">
        <v>205</v>
      </c>
      <c r="C14" s="6" t="s">
        <v>206</v>
      </c>
      <c r="D14" s="6"/>
      <c r="E14" s="7" t="s">
        <v>207</v>
      </c>
      <c r="F14" s="6" t="s">
        <v>18</v>
      </c>
      <c r="G14" s="6"/>
      <c r="H14" s="6"/>
      <c r="I14" s="6" t="n">
        <v>355</v>
      </c>
      <c r="J14" s="6" t="s">
        <v>23</v>
      </c>
      <c r="K14" s="6" t="s">
        <v>187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209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193</v>
      </c>
      <c r="AH14" s="6" t="s">
        <v>187</v>
      </c>
      <c r="AI14" s="6" t="s">
        <v>188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33</v>
      </c>
      <c r="B15" s="6" t="s">
        <v>205</v>
      </c>
      <c r="C15" s="6" t="s">
        <v>206</v>
      </c>
      <c r="D15" s="6"/>
      <c r="E15" s="6" t="s">
        <v>210</v>
      </c>
      <c r="F15" s="6" t="s">
        <v>18</v>
      </c>
      <c r="G15" s="6" t="n">
        <v>2</v>
      </c>
      <c r="H15" s="6" t="n">
        <v>6</v>
      </c>
      <c r="I15" s="6" t="n">
        <v>110</v>
      </c>
      <c r="J15" s="6" t="s">
        <v>19</v>
      </c>
      <c r="K15" s="6" t="s">
        <v>211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212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186</v>
      </c>
      <c r="AH15" s="6" t="s">
        <v>201</v>
      </c>
      <c r="AI15" s="6" t="s">
        <v>188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196</v>
      </c>
      <c r="BH15" s="6" t="s">
        <v>196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34</v>
      </c>
      <c r="B16" s="6" t="s">
        <v>205</v>
      </c>
      <c r="C16" s="6" t="s">
        <v>206</v>
      </c>
      <c r="D16" s="6"/>
      <c r="E16" s="6" t="s">
        <v>210</v>
      </c>
      <c r="F16" s="6" t="s">
        <v>18</v>
      </c>
      <c r="G16" s="6"/>
      <c r="H16" s="6"/>
      <c r="I16" s="6" t="n">
        <v>110</v>
      </c>
      <c r="J16" s="6" t="s">
        <v>19</v>
      </c>
      <c r="K16" s="6" t="s">
        <v>187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212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193</v>
      </c>
      <c r="AH16" s="6" t="s">
        <v>187</v>
      </c>
      <c r="AI16" s="6" t="s">
        <v>188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35</v>
      </c>
      <c r="B17" s="6" t="s">
        <v>205</v>
      </c>
      <c r="C17" s="6" t="s">
        <v>206</v>
      </c>
      <c r="D17" s="6"/>
      <c r="E17" s="6" t="s">
        <v>210</v>
      </c>
      <c r="F17" s="6" t="s">
        <v>18</v>
      </c>
      <c r="G17" s="6"/>
      <c r="H17" s="6"/>
      <c r="I17" s="6" t="n">
        <v>132</v>
      </c>
      <c r="J17" s="6" t="s">
        <v>23</v>
      </c>
      <c r="K17" s="6" t="s">
        <v>187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212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186</v>
      </c>
      <c r="AH17" s="6" t="s">
        <v>201</v>
      </c>
      <c r="AI17" s="6" t="s">
        <v>188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196</v>
      </c>
      <c r="BH17" s="6" t="s">
        <v>196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36</v>
      </c>
      <c r="B18" s="6" t="s">
        <v>205</v>
      </c>
      <c r="C18" s="6" t="s">
        <v>206</v>
      </c>
      <c r="D18" s="6"/>
      <c r="E18" s="6" t="s">
        <v>210</v>
      </c>
      <c r="F18" s="6" t="s">
        <v>18</v>
      </c>
      <c r="G18" s="6"/>
      <c r="H18" s="6"/>
      <c r="I18" s="6" t="n">
        <v>132</v>
      </c>
      <c r="J18" s="6" t="s">
        <v>23</v>
      </c>
      <c r="K18" s="6" t="s">
        <v>187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212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193</v>
      </c>
      <c r="AH18" s="6" t="s">
        <v>187</v>
      </c>
      <c r="AI18" s="6" t="s">
        <v>188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37</v>
      </c>
      <c r="B19" s="6"/>
      <c r="C19" s="7" t="s">
        <v>213</v>
      </c>
      <c r="D19" s="6" t="s">
        <v>214</v>
      </c>
      <c r="E19" s="6" t="s">
        <v>210</v>
      </c>
      <c r="F19" s="6" t="s">
        <v>18</v>
      </c>
      <c r="G19" s="6"/>
      <c r="H19" s="6"/>
      <c r="I19" s="6" t="n">
        <v>700</v>
      </c>
      <c r="J19" s="6" t="s">
        <v>23</v>
      </c>
      <c r="K19" s="6" t="s">
        <v>187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185</v>
      </c>
      <c r="Y19" s="6" t="n">
        <v>82</v>
      </c>
      <c r="Z19" s="6" t="s">
        <v>215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186</v>
      </c>
      <c r="AH19" s="6" t="s">
        <v>187</v>
      </c>
      <c r="AI19" s="6" t="s">
        <v>188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196</v>
      </c>
      <c r="BH19" s="6" t="s">
        <v>196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38</v>
      </c>
      <c r="B20" s="6"/>
      <c r="C20" s="7" t="s">
        <v>213</v>
      </c>
      <c r="D20" s="6" t="s">
        <v>214</v>
      </c>
      <c r="E20" s="6" t="s">
        <v>210</v>
      </c>
      <c r="F20" s="6" t="s">
        <v>18</v>
      </c>
      <c r="G20" s="6"/>
      <c r="H20" s="6"/>
      <c r="I20" s="6" t="n">
        <v>700</v>
      </c>
      <c r="J20" s="6" t="s">
        <v>23</v>
      </c>
      <c r="K20" s="6" t="s">
        <v>187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185</v>
      </c>
      <c r="Y20" s="6" t="n">
        <v>82</v>
      </c>
      <c r="Z20" s="6" t="s">
        <v>215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193</v>
      </c>
      <c r="AH20" s="6" t="s">
        <v>187</v>
      </c>
      <c r="AI20" s="6" t="s">
        <v>188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39</v>
      </c>
      <c r="B21" s="6" t="s">
        <v>216</v>
      </c>
      <c r="C21" s="7" t="s">
        <v>217</v>
      </c>
      <c r="D21" s="6" t="s">
        <v>218</v>
      </c>
      <c r="E21" s="7" t="s">
        <v>219</v>
      </c>
      <c r="F21" s="6" t="s">
        <v>18</v>
      </c>
      <c r="G21" s="6" t="n">
        <v>1</v>
      </c>
      <c r="H21" s="6" t="n">
        <v>8</v>
      </c>
      <c r="I21" s="6" t="n">
        <v>73</v>
      </c>
      <c r="J21" s="6" t="s">
        <v>19</v>
      </c>
      <c r="K21" s="6" t="s">
        <v>200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186</v>
      </c>
      <c r="AH21" s="6" t="s">
        <v>220</v>
      </c>
      <c r="AI21" s="6" t="s">
        <v>188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196</v>
      </c>
      <c r="BH21" s="6" t="s">
        <v>196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40</v>
      </c>
      <c r="B22" s="6" t="s">
        <v>216</v>
      </c>
      <c r="C22" s="7" t="s">
        <v>217</v>
      </c>
      <c r="D22" s="6" t="s">
        <v>218</v>
      </c>
      <c r="E22" s="7" t="s">
        <v>219</v>
      </c>
      <c r="F22" s="6" t="s">
        <v>18</v>
      </c>
      <c r="G22" s="6"/>
      <c r="H22" s="6"/>
      <c r="I22" s="6" t="n">
        <v>73</v>
      </c>
      <c r="J22" s="6" t="s">
        <v>19</v>
      </c>
      <c r="K22" s="6" t="s">
        <v>187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193</v>
      </c>
      <c r="AH22" s="6" t="s">
        <v>187</v>
      </c>
      <c r="AI22" s="6" t="s">
        <v>188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196</v>
      </c>
      <c r="BH22" s="6" t="s">
        <v>196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41</v>
      </c>
      <c r="B23" s="6" t="s">
        <v>216</v>
      </c>
      <c r="C23" s="7" t="s">
        <v>217</v>
      </c>
      <c r="D23" s="6" t="s">
        <v>218</v>
      </c>
      <c r="E23" s="7" t="s">
        <v>219</v>
      </c>
      <c r="F23" s="6" t="s">
        <v>18</v>
      </c>
      <c r="G23" s="6"/>
      <c r="H23" s="6"/>
      <c r="I23" s="6" t="n">
        <v>120</v>
      </c>
      <c r="J23" s="6" t="s">
        <v>19</v>
      </c>
      <c r="K23" s="6" t="s">
        <v>203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186</v>
      </c>
      <c r="AH23" s="6" t="s">
        <v>220</v>
      </c>
      <c r="AI23" s="6" t="s">
        <v>188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196</v>
      </c>
      <c r="BH23" s="6" t="s">
        <v>196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42</v>
      </c>
      <c r="B24" s="6" t="s">
        <v>216</v>
      </c>
      <c r="C24" s="7" t="s">
        <v>217</v>
      </c>
      <c r="D24" s="6" t="s">
        <v>218</v>
      </c>
      <c r="E24" s="7" t="s">
        <v>219</v>
      </c>
      <c r="F24" s="6" t="s">
        <v>18</v>
      </c>
      <c r="G24" s="6"/>
      <c r="H24" s="6"/>
      <c r="I24" s="6" t="n">
        <v>120</v>
      </c>
      <c r="J24" s="6" t="s">
        <v>19</v>
      </c>
      <c r="K24" s="6" t="s">
        <v>187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193</v>
      </c>
      <c r="AH24" s="6" t="s">
        <v>187</v>
      </c>
      <c r="AI24" s="6" t="s">
        <v>188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43</v>
      </c>
      <c r="B25" s="6" t="s">
        <v>221</v>
      </c>
      <c r="C25" s="6" t="s">
        <v>222</v>
      </c>
      <c r="D25" s="6" t="s">
        <v>223</v>
      </c>
      <c r="E25" s="6" t="s">
        <v>224</v>
      </c>
      <c r="F25" s="6" t="s">
        <v>18</v>
      </c>
      <c r="G25" s="6"/>
      <c r="H25" s="6"/>
      <c r="I25" s="6" t="n">
        <v>74</v>
      </c>
      <c r="J25" s="6" t="s">
        <v>19</v>
      </c>
      <c r="K25" s="6" t="s">
        <v>211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225</v>
      </c>
      <c r="AH25" s="6" t="s">
        <v>187</v>
      </c>
      <c r="AI25" s="6" t="s">
        <v>188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44</v>
      </c>
      <c r="B26" s="6" t="s">
        <v>221</v>
      </c>
      <c r="C26" s="6" t="s">
        <v>222</v>
      </c>
      <c r="D26" s="6" t="s">
        <v>223</v>
      </c>
      <c r="E26" s="6" t="s">
        <v>224</v>
      </c>
      <c r="F26" s="6" t="s">
        <v>18</v>
      </c>
      <c r="G26" s="6"/>
      <c r="H26" s="6"/>
      <c r="I26" s="6" t="n">
        <v>94</v>
      </c>
      <c r="J26" s="6" t="s">
        <v>23</v>
      </c>
      <c r="K26" s="6" t="s">
        <v>187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186</v>
      </c>
      <c r="AH26" s="6" t="s">
        <v>187</v>
      </c>
      <c r="AI26" s="6" t="s">
        <v>188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196</v>
      </c>
      <c r="BH26" s="6" t="s">
        <v>196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45</v>
      </c>
      <c r="B27" s="6" t="s">
        <v>226</v>
      </c>
      <c r="C27" s="7" t="s">
        <v>227</v>
      </c>
      <c r="D27" s="6" t="s">
        <v>228</v>
      </c>
      <c r="E27" s="7" t="s">
        <v>219</v>
      </c>
      <c r="F27" s="6" t="s">
        <v>18</v>
      </c>
      <c r="G27" s="6"/>
      <c r="H27" s="6"/>
      <c r="I27" s="6" t="n">
        <v>68</v>
      </c>
      <c r="J27" s="6" t="s">
        <v>19</v>
      </c>
      <c r="K27" s="6" t="s">
        <v>208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186</v>
      </c>
      <c r="AH27" s="6" t="s">
        <v>187</v>
      </c>
      <c r="AI27" s="6" t="s">
        <v>188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46</v>
      </c>
      <c r="B28" s="6" t="s">
        <v>226</v>
      </c>
      <c r="C28" s="7" t="s">
        <v>227</v>
      </c>
      <c r="D28" s="6" t="s">
        <v>228</v>
      </c>
      <c r="E28" s="7" t="s">
        <v>219</v>
      </c>
      <c r="F28" s="6" t="s">
        <v>18</v>
      </c>
      <c r="G28" s="6"/>
      <c r="H28" s="6"/>
      <c r="I28" s="6" t="n">
        <v>68</v>
      </c>
      <c r="J28" s="6" t="s">
        <v>19</v>
      </c>
      <c r="K28" s="6" t="s">
        <v>187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193</v>
      </c>
      <c r="AH28" s="6" t="s">
        <v>187</v>
      </c>
      <c r="AI28" s="6" t="s">
        <v>188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47</v>
      </c>
      <c r="B29" s="6" t="s">
        <v>226</v>
      </c>
      <c r="C29" s="7" t="s">
        <v>227</v>
      </c>
      <c r="D29" s="6" t="s">
        <v>228</v>
      </c>
      <c r="E29" s="7" t="s">
        <v>219</v>
      </c>
      <c r="F29" s="6" t="s">
        <v>18</v>
      </c>
      <c r="G29" s="6"/>
      <c r="H29" s="6"/>
      <c r="I29" s="6" t="n">
        <v>168</v>
      </c>
      <c r="J29" s="6" t="s">
        <v>23</v>
      </c>
      <c r="K29" s="6" t="s">
        <v>187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186</v>
      </c>
      <c r="AH29" s="6" t="s">
        <v>187</v>
      </c>
      <c r="AI29" s="6" t="s">
        <v>188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48</v>
      </c>
      <c r="B30" s="6" t="s">
        <v>229</v>
      </c>
      <c r="C30" s="6" t="s">
        <v>230</v>
      </c>
      <c r="D30" s="6" t="s">
        <v>231</v>
      </c>
      <c r="E30" s="6" t="s">
        <v>232</v>
      </c>
      <c r="F30" s="6" t="s">
        <v>49</v>
      </c>
      <c r="G30" s="6"/>
      <c r="H30" s="6"/>
      <c r="I30" s="6" t="n">
        <v>73</v>
      </c>
      <c r="J30" s="6" t="s">
        <v>19</v>
      </c>
      <c r="K30" s="6" t="s">
        <v>191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186</v>
      </c>
      <c r="AH30" s="6" t="s">
        <v>187</v>
      </c>
      <c r="AI30" s="6" t="s">
        <v>188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50</v>
      </c>
      <c r="B31" s="6" t="s">
        <v>229</v>
      </c>
      <c r="C31" s="6" t="s">
        <v>230</v>
      </c>
      <c r="D31" s="6" t="s">
        <v>231</v>
      </c>
      <c r="E31" s="6" t="s">
        <v>232</v>
      </c>
      <c r="F31" s="6" t="s">
        <v>49</v>
      </c>
      <c r="G31" s="6"/>
      <c r="H31" s="6"/>
      <c r="I31" s="6" t="n">
        <v>148</v>
      </c>
      <c r="J31" s="6" t="s">
        <v>19</v>
      </c>
      <c r="K31" s="6" t="s">
        <v>187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186</v>
      </c>
      <c r="AH31" s="6" t="s">
        <v>187</v>
      </c>
      <c r="AI31" s="6" t="s">
        <v>188</v>
      </c>
      <c r="AJ31" s="6"/>
      <c r="AK31" s="6" t="n">
        <v>1000</v>
      </c>
      <c r="AL31" s="7" t="s">
        <v>233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51</v>
      </c>
      <c r="B32" s="6" t="s">
        <v>234</v>
      </c>
      <c r="C32" s="6" t="s">
        <v>232</v>
      </c>
      <c r="D32" s="6" t="s">
        <v>235</v>
      </c>
      <c r="E32" s="6" t="s">
        <v>236</v>
      </c>
      <c r="F32" s="6" t="s">
        <v>49</v>
      </c>
      <c r="G32" s="6"/>
      <c r="H32" s="6"/>
      <c r="I32" s="6" t="n">
        <v>100</v>
      </c>
      <c r="J32" s="6" t="s">
        <v>19</v>
      </c>
      <c r="K32" s="6" t="s">
        <v>203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186</v>
      </c>
      <c r="AH32" s="6" t="s">
        <v>201</v>
      </c>
      <c r="AI32" s="6" t="s">
        <v>188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196</v>
      </c>
      <c r="BH32" s="6" t="s">
        <v>196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52</v>
      </c>
      <c r="B33" s="6" t="s">
        <v>234</v>
      </c>
      <c r="C33" s="6" t="s">
        <v>232</v>
      </c>
      <c r="D33" s="6" t="s">
        <v>235</v>
      </c>
      <c r="E33" s="6" t="s">
        <v>236</v>
      </c>
      <c r="F33" s="6" t="s">
        <v>49</v>
      </c>
      <c r="G33" s="6"/>
      <c r="H33" s="6"/>
      <c r="I33" s="6" t="n">
        <v>100</v>
      </c>
      <c r="J33" s="6" t="s">
        <v>19</v>
      </c>
      <c r="K33" s="6" t="s">
        <v>187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193</v>
      </c>
      <c r="AH33" s="6" t="s">
        <v>187</v>
      </c>
      <c r="AI33" s="6" t="s">
        <v>188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53</v>
      </c>
      <c r="B34" s="6" t="s">
        <v>234</v>
      </c>
      <c r="C34" s="6" t="s">
        <v>232</v>
      </c>
      <c r="D34" s="6" t="s">
        <v>235</v>
      </c>
      <c r="E34" s="6" t="s">
        <v>236</v>
      </c>
      <c r="F34" s="6" t="s">
        <v>49</v>
      </c>
      <c r="G34" s="6"/>
      <c r="H34" s="6"/>
      <c r="I34" s="6" t="n">
        <v>150</v>
      </c>
      <c r="J34" s="6" t="s">
        <v>23</v>
      </c>
      <c r="K34" s="6" t="s">
        <v>187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186</v>
      </c>
      <c r="AH34" s="6" t="s">
        <v>201</v>
      </c>
      <c r="AI34" s="6" t="s">
        <v>188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196</v>
      </c>
      <c r="BH34" s="6" t="s">
        <v>196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54</v>
      </c>
      <c r="B35" s="6" t="s">
        <v>234</v>
      </c>
      <c r="C35" s="6" t="s">
        <v>232</v>
      </c>
      <c r="D35" s="6" t="s">
        <v>235</v>
      </c>
      <c r="E35" s="6" t="s">
        <v>236</v>
      </c>
      <c r="F35" s="6" t="s">
        <v>49</v>
      </c>
      <c r="G35" s="6"/>
      <c r="H35" s="6"/>
      <c r="I35" s="6" t="n">
        <v>150</v>
      </c>
      <c r="J35" s="6" t="s">
        <v>23</v>
      </c>
      <c r="K35" s="6" t="s">
        <v>187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193</v>
      </c>
      <c r="AH35" s="6" t="s">
        <v>187</v>
      </c>
      <c r="AI35" s="6" t="s">
        <v>188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196</v>
      </c>
      <c r="BH35" s="6" t="s">
        <v>196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55</v>
      </c>
      <c r="B36" s="6" t="s">
        <v>237</v>
      </c>
      <c r="C36" s="7" t="s">
        <v>238</v>
      </c>
      <c r="D36" s="6" t="s">
        <v>239</v>
      </c>
      <c r="E36" s="7" t="s">
        <v>240</v>
      </c>
      <c r="F36" s="6" t="s">
        <v>49</v>
      </c>
      <c r="G36" s="6"/>
      <c r="H36" s="6"/>
      <c r="I36" s="6" t="n">
        <v>120</v>
      </c>
      <c r="J36" s="6" t="s">
        <v>19</v>
      </c>
      <c r="K36" s="6" t="s">
        <v>191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241</v>
      </c>
      <c r="AH36" s="6" t="s">
        <v>201</v>
      </c>
      <c r="AI36" s="6" t="s">
        <v>188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196</v>
      </c>
      <c r="BH36" s="6" t="s">
        <v>196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56</v>
      </c>
      <c r="B37" s="6" t="s">
        <v>237</v>
      </c>
      <c r="C37" s="7" t="s">
        <v>238</v>
      </c>
      <c r="D37" s="6" t="s">
        <v>239</v>
      </c>
      <c r="E37" s="7" t="s">
        <v>240</v>
      </c>
      <c r="F37" s="6" t="s">
        <v>49</v>
      </c>
      <c r="G37" s="6"/>
      <c r="H37" s="6"/>
      <c r="I37" s="6" t="n">
        <v>120</v>
      </c>
      <c r="J37" s="6" t="s">
        <v>19</v>
      </c>
      <c r="K37" s="6" t="s">
        <v>187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193</v>
      </c>
      <c r="AH37" s="6" t="s">
        <v>187</v>
      </c>
      <c r="AI37" s="6" t="s">
        <v>188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57</v>
      </c>
      <c r="B38" s="6" t="s">
        <v>237</v>
      </c>
      <c r="C38" s="7" t="s">
        <v>238</v>
      </c>
      <c r="D38" s="6" t="s">
        <v>239</v>
      </c>
      <c r="E38" s="7" t="s">
        <v>240</v>
      </c>
      <c r="F38" s="6" t="s">
        <v>49</v>
      </c>
      <c r="G38" s="6"/>
      <c r="H38" s="6"/>
      <c r="I38" s="6" t="n">
        <v>179</v>
      </c>
      <c r="J38" s="6" t="s">
        <v>23</v>
      </c>
      <c r="K38" s="6" t="s">
        <v>187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186</v>
      </c>
      <c r="AH38" s="6" t="s">
        <v>201</v>
      </c>
      <c r="AI38" s="6" t="s">
        <v>188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196</v>
      </c>
      <c r="BH38" s="6" t="s">
        <v>196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58</v>
      </c>
      <c r="B39" s="6" t="s">
        <v>237</v>
      </c>
      <c r="C39" s="7" t="s">
        <v>238</v>
      </c>
      <c r="D39" s="6" t="s">
        <v>239</v>
      </c>
      <c r="E39" s="7" t="s">
        <v>240</v>
      </c>
      <c r="F39" s="6" t="s">
        <v>49</v>
      </c>
      <c r="G39" s="6"/>
      <c r="H39" s="6"/>
      <c r="I39" s="6" t="n">
        <v>179</v>
      </c>
      <c r="J39" s="6" t="s">
        <v>23</v>
      </c>
      <c r="K39" s="6" t="s">
        <v>187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193</v>
      </c>
      <c r="AH39" s="6" t="s">
        <v>187</v>
      </c>
      <c r="AI39" s="6" t="s">
        <v>188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196</v>
      </c>
      <c r="BH39" s="6" t="s">
        <v>196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59</v>
      </c>
      <c r="B40" s="6" t="s">
        <v>242</v>
      </c>
      <c r="C40" s="6" t="s">
        <v>236</v>
      </c>
      <c r="D40" s="6" t="s">
        <v>243</v>
      </c>
      <c r="E40" s="6" t="s">
        <v>244</v>
      </c>
      <c r="F40" s="6" t="s">
        <v>49</v>
      </c>
      <c r="G40" s="6"/>
      <c r="H40" s="6"/>
      <c r="I40" s="6" t="n">
        <v>113</v>
      </c>
      <c r="J40" s="6" t="s">
        <v>19</v>
      </c>
      <c r="K40" s="6" t="s">
        <v>191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185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186</v>
      </c>
      <c r="AH40" s="6" t="s">
        <v>201</v>
      </c>
      <c r="AI40" s="6" t="s">
        <v>188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196</v>
      </c>
      <c r="BH40" s="6" t="s">
        <v>196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60</v>
      </c>
      <c r="B41" s="6" t="s">
        <v>242</v>
      </c>
      <c r="C41" s="6" t="s">
        <v>236</v>
      </c>
      <c r="D41" s="6" t="s">
        <v>243</v>
      </c>
      <c r="E41" s="6" t="s">
        <v>244</v>
      </c>
      <c r="F41" s="6" t="s">
        <v>49</v>
      </c>
      <c r="G41" s="6"/>
      <c r="H41" s="6"/>
      <c r="I41" s="6" t="n">
        <v>113</v>
      </c>
      <c r="J41" s="6" t="s">
        <v>19</v>
      </c>
      <c r="K41" s="6" t="s">
        <v>187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185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193</v>
      </c>
      <c r="AH41" s="6" t="s">
        <v>187</v>
      </c>
      <c r="AI41" s="6" t="s">
        <v>188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196</v>
      </c>
      <c r="BH41" s="6" t="s">
        <v>196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61</v>
      </c>
      <c r="B42" s="6" t="s">
        <v>242</v>
      </c>
      <c r="C42" s="6" t="s">
        <v>236</v>
      </c>
      <c r="D42" s="6" t="s">
        <v>243</v>
      </c>
      <c r="E42" s="6" t="s">
        <v>244</v>
      </c>
      <c r="F42" s="6" t="s">
        <v>49</v>
      </c>
      <c r="G42" s="6"/>
      <c r="H42" s="6"/>
      <c r="I42" s="6" t="n">
        <v>140</v>
      </c>
      <c r="J42" s="6" t="s">
        <v>19</v>
      </c>
      <c r="K42" s="6" t="s">
        <v>187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185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186</v>
      </c>
      <c r="AH42" s="6" t="s">
        <v>201</v>
      </c>
      <c r="AI42" s="6" t="s">
        <v>188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196</v>
      </c>
      <c r="BH42" s="6" t="s">
        <v>196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62</v>
      </c>
      <c r="B43" s="6" t="s">
        <v>242</v>
      </c>
      <c r="C43" s="6" t="s">
        <v>236</v>
      </c>
      <c r="D43" s="6" t="s">
        <v>243</v>
      </c>
      <c r="E43" s="6" t="s">
        <v>244</v>
      </c>
      <c r="F43" s="6" t="s">
        <v>49</v>
      </c>
      <c r="G43" s="6"/>
      <c r="H43" s="6"/>
      <c r="I43" s="6" t="n">
        <v>140</v>
      </c>
      <c r="J43" s="6" t="s">
        <v>19</v>
      </c>
      <c r="K43" s="6" t="s">
        <v>187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185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193</v>
      </c>
      <c r="AH43" s="6" t="s">
        <v>187</v>
      </c>
      <c r="AI43" s="6" t="s">
        <v>188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196</v>
      </c>
      <c r="BH43" s="6" t="s">
        <v>196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63</v>
      </c>
      <c r="B44" s="6" t="s">
        <v>245</v>
      </c>
      <c r="C44" s="6" t="s">
        <v>244</v>
      </c>
      <c r="D44" s="6" t="s">
        <v>246</v>
      </c>
      <c r="E44" s="6" t="s">
        <v>247</v>
      </c>
      <c r="F44" s="6" t="s">
        <v>49</v>
      </c>
      <c r="G44" s="6"/>
      <c r="H44" s="6"/>
      <c r="I44" s="6" t="n">
        <v>100</v>
      </c>
      <c r="J44" s="6" t="s">
        <v>19</v>
      </c>
      <c r="K44" s="6" t="s">
        <v>203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186</v>
      </c>
      <c r="AH44" s="6" t="s">
        <v>201</v>
      </c>
      <c r="AI44" s="6" t="s">
        <v>188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196</v>
      </c>
      <c r="BH44" s="6" t="s">
        <v>196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64</v>
      </c>
      <c r="B45" s="6" t="s">
        <v>245</v>
      </c>
      <c r="C45" s="6" t="s">
        <v>244</v>
      </c>
      <c r="D45" s="6" t="s">
        <v>246</v>
      </c>
      <c r="E45" s="6" t="s">
        <v>247</v>
      </c>
      <c r="F45" s="6" t="s">
        <v>49</v>
      </c>
      <c r="G45" s="6"/>
      <c r="H45" s="6"/>
      <c r="I45" s="6" t="n">
        <v>100</v>
      </c>
      <c r="J45" s="6" t="s">
        <v>19</v>
      </c>
      <c r="K45" s="6" t="s">
        <v>187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193</v>
      </c>
      <c r="AH45" s="6" t="s">
        <v>187</v>
      </c>
      <c r="AI45" s="6" t="s">
        <v>188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65</v>
      </c>
      <c r="B46" s="6" t="s">
        <v>245</v>
      </c>
      <c r="C46" s="6" t="s">
        <v>244</v>
      </c>
      <c r="D46" s="6" t="s">
        <v>246</v>
      </c>
      <c r="E46" s="6" t="s">
        <v>247</v>
      </c>
      <c r="F46" s="6" t="s">
        <v>49</v>
      </c>
      <c r="G46" s="6"/>
      <c r="H46" s="6"/>
      <c r="I46" s="6" t="n">
        <v>150</v>
      </c>
      <c r="J46" s="6" t="s">
        <v>23</v>
      </c>
      <c r="K46" s="6" t="s">
        <v>187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186</v>
      </c>
      <c r="AH46" s="6" t="s">
        <v>201</v>
      </c>
      <c r="AI46" s="6" t="s">
        <v>188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196</v>
      </c>
      <c r="BH46" s="6" t="s">
        <v>196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66</v>
      </c>
      <c r="B47" s="6" t="s">
        <v>245</v>
      </c>
      <c r="C47" s="6" t="s">
        <v>244</v>
      </c>
      <c r="D47" s="6" t="s">
        <v>246</v>
      </c>
      <c r="E47" s="6" t="s">
        <v>247</v>
      </c>
      <c r="F47" s="6" t="s">
        <v>49</v>
      </c>
      <c r="G47" s="6"/>
      <c r="H47" s="6"/>
      <c r="I47" s="6" t="n">
        <v>150</v>
      </c>
      <c r="J47" s="6" t="s">
        <v>23</v>
      </c>
      <c r="K47" s="6" t="s">
        <v>187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193</v>
      </c>
      <c r="AH47" s="6" t="s">
        <v>187</v>
      </c>
      <c r="AI47" s="6" t="s">
        <v>188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67</v>
      </c>
      <c r="B48" s="6" t="s">
        <v>245</v>
      </c>
      <c r="C48" s="6" t="s">
        <v>244</v>
      </c>
      <c r="D48" s="6" t="s">
        <v>246</v>
      </c>
      <c r="E48" s="6" t="s">
        <v>247</v>
      </c>
      <c r="F48" s="6" t="s">
        <v>49</v>
      </c>
      <c r="G48" s="6"/>
      <c r="H48" s="6"/>
      <c r="I48" s="6" t="n">
        <v>150</v>
      </c>
      <c r="J48" s="6" t="s">
        <v>23</v>
      </c>
      <c r="K48" s="6" t="s">
        <v>187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193</v>
      </c>
      <c r="AH48" s="6" t="s">
        <v>187</v>
      </c>
      <c r="AI48" s="6" t="s">
        <v>188</v>
      </c>
      <c r="AJ48" s="6"/>
      <c r="AK48" s="6" t="n">
        <v>700</v>
      </c>
      <c r="AL48" s="6"/>
      <c r="AM48" s="6" t="s">
        <v>196</v>
      </c>
      <c r="AN48" s="6" t="s">
        <v>196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196</v>
      </c>
      <c r="BH48" s="6" t="s">
        <v>196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68</v>
      </c>
      <c r="B49" s="6" t="s">
        <v>245</v>
      </c>
      <c r="C49" s="6" t="s">
        <v>244</v>
      </c>
      <c r="D49" s="6" t="s">
        <v>246</v>
      </c>
      <c r="E49" s="6" t="s">
        <v>247</v>
      </c>
      <c r="F49" s="6" t="s">
        <v>49</v>
      </c>
      <c r="G49" s="6"/>
      <c r="H49" s="6"/>
      <c r="I49" s="6" t="n">
        <v>150</v>
      </c>
      <c r="J49" s="6" t="s">
        <v>23</v>
      </c>
      <c r="K49" s="6" t="s">
        <v>187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193</v>
      </c>
      <c r="AH49" s="6" t="s">
        <v>187</v>
      </c>
      <c r="AI49" s="6" t="s">
        <v>188</v>
      </c>
      <c r="AJ49" s="6"/>
      <c r="AK49" s="6" t="n">
        <v>700</v>
      </c>
      <c r="AL49" s="6"/>
      <c r="AM49" s="6" t="s">
        <v>196</v>
      </c>
      <c r="AN49" s="6" t="s">
        <v>196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196</v>
      </c>
      <c r="BH49" s="6" t="s">
        <v>196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69</v>
      </c>
      <c r="B50" s="6" t="s">
        <v>248</v>
      </c>
      <c r="C50" s="7" t="s">
        <v>249</v>
      </c>
      <c r="D50" s="6" t="s">
        <v>250</v>
      </c>
      <c r="E50" s="6"/>
      <c r="F50" s="6" t="s">
        <v>49</v>
      </c>
      <c r="G50" s="6"/>
      <c r="H50" s="6"/>
      <c r="I50" s="6" t="n">
        <v>120</v>
      </c>
      <c r="J50" s="6" t="s">
        <v>19</v>
      </c>
      <c r="K50" s="6" t="s">
        <v>208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186</v>
      </c>
      <c r="AH50" s="6" t="s">
        <v>201</v>
      </c>
      <c r="AI50" s="6" t="s">
        <v>188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196</v>
      </c>
      <c r="BH50" s="6" t="s">
        <v>196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70</v>
      </c>
      <c r="B51" s="6" t="s">
        <v>248</v>
      </c>
      <c r="C51" s="7" t="s">
        <v>249</v>
      </c>
      <c r="D51" s="6" t="s">
        <v>250</v>
      </c>
      <c r="E51" s="6"/>
      <c r="F51" s="6" t="s">
        <v>49</v>
      </c>
      <c r="G51" s="6"/>
      <c r="H51" s="6"/>
      <c r="I51" s="6" t="n">
        <v>120</v>
      </c>
      <c r="J51" s="6" t="s">
        <v>19</v>
      </c>
      <c r="K51" s="6" t="s">
        <v>187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193</v>
      </c>
      <c r="AH51" s="6" t="s">
        <v>187</v>
      </c>
      <c r="AI51" s="6" t="s">
        <v>188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71</v>
      </c>
      <c r="B52" s="6" t="s">
        <v>248</v>
      </c>
      <c r="C52" s="7" t="s">
        <v>249</v>
      </c>
      <c r="D52" s="6" t="s">
        <v>250</v>
      </c>
      <c r="E52" s="6"/>
      <c r="F52" s="6" t="s">
        <v>49</v>
      </c>
      <c r="G52" s="6"/>
      <c r="H52" s="6"/>
      <c r="I52" s="6" t="n">
        <v>180</v>
      </c>
      <c r="J52" s="6" t="s">
        <v>23</v>
      </c>
      <c r="K52" s="6" t="s">
        <v>187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186</v>
      </c>
      <c r="AH52" s="6" t="s">
        <v>201</v>
      </c>
      <c r="AI52" s="6" t="s">
        <v>188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196</v>
      </c>
      <c r="BH52" s="6" t="s">
        <v>196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72</v>
      </c>
      <c r="B53" s="6" t="s">
        <v>248</v>
      </c>
      <c r="C53" s="7" t="s">
        <v>249</v>
      </c>
      <c r="D53" s="6" t="s">
        <v>250</v>
      </c>
      <c r="E53" s="6"/>
      <c r="F53" s="6" t="s">
        <v>49</v>
      </c>
      <c r="G53" s="6"/>
      <c r="H53" s="6"/>
      <c r="I53" s="6" t="n">
        <v>180</v>
      </c>
      <c r="J53" s="6" t="s">
        <v>23</v>
      </c>
      <c r="K53" s="6" t="s">
        <v>187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193</v>
      </c>
      <c r="AH53" s="6" t="s">
        <v>187</v>
      </c>
      <c r="AI53" s="6" t="s">
        <v>188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73</v>
      </c>
      <c r="B54" s="6" t="s">
        <v>251</v>
      </c>
      <c r="C54" s="7" t="s">
        <v>252</v>
      </c>
      <c r="D54" s="6" t="s">
        <v>253</v>
      </c>
      <c r="E54" s="7" t="s">
        <v>254</v>
      </c>
      <c r="F54" s="6" t="s">
        <v>49</v>
      </c>
      <c r="G54" s="6"/>
      <c r="H54" s="6"/>
      <c r="I54" s="6" t="n">
        <v>265</v>
      </c>
      <c r="J54" s="6" t="s">
        <v>23</v>
      </c>
      <c r="K54" s="6" t="s">
        <v>187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255</v>
      </c>
      <c r="AH54" s="6" t="s">
        <v>187</v>
      </c>
      <c r="AI54" s="6" t="s">
        <v>188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74</v>
      </c>
      <c r="B55" s="6" t="s">
        <v>251</v>
      </c>
      <c r="C55" s="7" t="s">
        <v>252</v>
      </c>
      <c r="D55" s="6" t="s">
        <v>253</v>
      </c>
      <c r="E55" s="7" t="s">
        <v>254</v>
      </c>
      <c r="F55" s="6" t="s">
        <v>49</v>
      </c>
      <c r="G55" s="6"/>
      <c r="H55" s="6"/>
      <c r="I55" s="6" t="n">
        <v>965</v>
      </c>
      <c r="J55" s="6" t="s">
        <v>23</v>
      </c>
      <c r="K55" s="6" t="s">
        <v>187</v>
      </c>
      <c r="L55" s="6"/>
      <c r="M55" s="6"/>
      <c r="N55" s="6" t="s">
        <v>256</v>
      </c>
      <c r="O55" s="6" t="s">
        <v>256</v>
      </c>
      <c r="P55" s="6" t="s">
        <v>257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258</v>
      </c>
      <c r="AH55" s="6" t="s">
        <v>187</v>
      </c>
      <c r="AI55" s="6" t="s">
        <v>188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259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75</v>
      </c>
      <c r="B56" s="6" t="s">
        <v>251</v>
      </c>
      <c r="C56" s="7" t="s">
        <v>252</v>
      </c>
      <c r="D56" s="6" t="s">
        <v>253</v>
      </c>
      <c r="E56" s="7" t="s">
        <v>254</v>
      </c>
      <c r="F56" s="6" t="s">
        <v>49</v>
      </c>
      <c r="G56" s="6"/>
      <c r="H56" s="6"/>
      <c r="I56" s="6" t="n">
        <v>965</v>
      </c>
      <c r="J56" s="6" t="s">
        <v>23</v>
      </c>
      <c r="K56" s="6" t="s">
        <v>187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258</v>
      </c>
      <c r="AH56" s="6" t="s">
        <v>187</v>
      </c>
      <c r="AI56" s="6" t="s">
        <v>188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196</v>
      </c>
      <c r="BH56" s="6" t="s">
        <v>196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76</v>
      </c>
      <c r="B57" s="6" t="s">
        <v>260</v>
      </c>
      <c r="C57" s="7" t="s">
        <v>254</v>
      </c>
      <c r="D57" s="6" t="s">
        <v>261</v>
      </c>
      <c r="E57" s="7" t="s">
        <v>262</v>
      </c>
      <c r="F57" s="6" t="s">
        <v>49</v>
      </c>
      <c r="G57" s="6"/>
      <c r="H57" s="6"/>
      <c r="I57" s="6" t="n">
        <v>119</v>
      </c>
      <c r="J57" s="6" t="s">
        <v>19</v>
      </c>
      <c r="K57" s="6" t="s">
        <v>211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185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186</v>
      </c>
      <c r="AH57" s="6" t="s">
        <v>263</v>
      </c>
      <c r="AI57" s="6" t="s">
        <v>188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196</v>
      </c>
      <c r="BH57" s="6" t="s">
        <v>196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77</v>
      </c>
      <c r="B58" s="6" t="s">
        <v>260</v>
      </c>
      <c r="C58" s="7" t="s">
        <v>254</v>
      </c>
      <c r="D58" s="6" t="s">
        <v>261</v>
      </c>
      <c r="E58" s="7" t="s">
        <v>262</v>
      </c>
      <c r="F58" s="6" t="s">
        <v>49</v>
      </c>
      <c r="G58" s="6"/>
      <c r="H58" s="6"/>
      <c r="I58" s="6" t="n">
        <v>119</v>
      </c>
      <c r="J58" s="6" t="s">
        <v>19</v>
      </c>
      <c r="K58" s="6" t="s">
        <v>187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185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193</v>
      </c>
      <c r="AH58" s="6" t="s">
        <v>187</v>
      </c>
      <c r="AI58" s="6" t="s">
        <v>188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196</v>
      </c>
      <c r="BH58" s="6" t="s">
        <v>196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78</v>
      </c>
      <c r="B59" s="6" t="s">
        <v>260</v>
      </c>
      <c r="C59" s="7" t="s">
        <v>254</v>
      </c>
      <c r="D59" s="6" t="s">
        <v>261</v>
      </c>
      <c r="E59" s="7" t="s">
        <v>262</v>
      </c>
      <c r="F59" s="6" t="s">
        <v>49</v>
      </c>
      <c r="G59" s="6"/>
      <c r="H59" s="6"/>
      <c r="I59" s="6" t="n">
        <v>159</v>
      </c>
      <c r="J59" s="6" t="s">
        <v>19</v>
      </c>
      <c r="K59" s="6" t="s">
        <v>187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185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241</v>
      </c>
      <c r="AH59" s="6" t="s">
        <v>263</v>
      </c>
      <c r="AI59" s="6" t="s">
        <v>188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196</v>
      </c>
      <c r="BH59" s="6" t="s">
        <v>196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79</v>
      </c>
      <c r="B60" s="6" t="s">
        <v>260</v>
      </c>
      <c r="C60" s="7" t="s">
        <v>254</v>
      </c>
      <c r="D60" s="6" t="s">
        <v>261</v>
      </c>
      <c r="E60" s="7" t="s">
        <v>262</v>
      </c>
      <c r="F60" s="6" t="s">
        <v>49</v>
      </c>
      <c r="G60" s="6"/>
      <c r="H60" s="6"/>
      <c r="I60" s="6" t="n">
        <v>159</v>
      </c>
      <c r="J60" s="6" t="s">
        <v>19</v>
      </c>
      <c r="K60" s="6" t="s">
        <v>187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193</v>
      </c>
      <c r="AH60" s="6" t="s">
        <v>187</v>
      </c>
      <c r="AI60" s="6" t="s">
        <v>188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80</v>
      </c>
      <c r="B61" s="6" t="s">
        <v>264</v>
      </c>
      <c r="C61" s="7" t="s">
        <v>265</v>
      </c>
      <c r="D61" s="6"/>
      <c r="E61" s="7" t="s">
        <v>262</v>
      </c>
      <c r="F61" s="6" t="s">
        <v>49</v>
      </c>
      <c r="G61" s="6"/>
      <c r="H61" s="6"/>
      <c r="I61" s="6" t="n">
        <v>312</v>
      </c>
      <c r="J61" s="6" t="s">
        <v>23</v>
      </c>
      <c r="K61" s="6" t="s">
        <v>187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186</v>
      </c>
      <c r="AH61" s="6" t="s">
        <v>187</v>
      </c>
      <c r="AI61" s="6" t="s">
        <v>188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196</v>
      </c>
      <c r="BH61" s="6" t="s">
        <v>196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81</v>
      </c>
      <c r="B62" s="6" t="s">
        <v>264</v>
      </c>
      <c r="C62" s="7" t="s">
        <v>265</v>
      </c>
      <c r="D62" s="6"/>
      <c r="E62" s="7" t="s">
        <v>262</v>
      </c>
      <c r="F62" s="6" t="s">
        <v>49</v>
      </c>
      <c r="G62" s="6"/>
      <c r="H62" s="6"/>
      <c r="I62" s="6" t="n">
        <v>312</v>
      </c>
      <c r="J62" s="6" t="s">
        <v>23</v>
      </c>
      <c r="K62" s="6" t="s">
        <v>187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193</v>
      </c>
      <c r="AH62" s="6" t="s">
        <v>187</v>
      </c>
      <c r="AI62" s="6" t="s">
        <v>188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196</v>
      </c>
      <c r="BH62" s="6" t="s">
        <v>196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82</v>
      </c>
      <c r="B63" s="6" t="s">
        <v>264</v>
      </c>
      <c r="C63" s="7" t="s">
        <v>265</v>
      </c>
      <c r="D63" s="6"/>
      <c r="E63" s="7" t="s">
        <v>262</v>
      </c>
      <c r="F63" s="6" t="s">
        <v>49</v>
      </c>
      <c r="G63" s="6"/>
      <c r="H63" s="6"/>
      <c r="I63" s="6" t="n">
        <v>412</v>
      </c>
      <c r="J63" s="6" t="s">
        <v>23</v>
      </c>
      <c r="K63" s="6" t="s">
        <v>187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186</v>
      </c>
      <c r="AH63" s="6" t="s">
        <v>187</v>
      </c>
      <c r="AI63" s="6" t="s">
        <v>188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196</v>
      </c>
      <c r="BH63" s="6" t="s">
        <v>196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83</v>
      </c>
      <c r="B64" s="6" t="s">
        <v>266</v>
      </c>
      <c r="C64" s="7" t="s">
        <v>265</v>
      </c>
      <c r="D64" s="6" t="s">
        <v>267</v>
      </c>
      <c r="E64" s="7" t="s">
        <v>262</v>
      </c>
      <c r="F64" s="6" t="s">
        <v>49</v>
      </c>
      <c r="G64" s="6"/>
      <c r="H64" s="6"/>
      <c r="I64" s="6" t="n">
        <v>365</v>
      </c>
      <c r="J64" s="6" t="s">
        <v>23</v>
      </c>
      <c r="K64" s="6" t="s">
        <v>187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186</v>
      </c>
      <c r="AH64" s="6" t="s">
        <v>187</v>
      </c>
      <c r="AI64" s="6" t="s">
        <v>188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84</v>
      </c>
      <c r="B65" s="6" t="s">
        <v>266</v>
      </c>
      <c r="C65" s="7" t="s">
        <v>265</v>
      </c>
      <c r="D65" s="6" t="s">
        <v>267</v>
      </c>
      <c r="E65" s="7" t="s">
        <v>262</v>
      </c>
      <c r="F65" s="6" t="s">
        <v>49</v>
      </c>
      <c r="G65" s="6"/>
      <c r="H65" s="6"/>
      <c r="I65" s="6" t="n">
        <v>365</v>
      </c>
      <c r="J65" s="6" t="s">
        <v>23</v>
      </c>
      <c r="K65" s="6" t="s">
        <v>187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193</v>
      </c>
      <c r="AH65" s="6" t="s">
        <v>187</v>
      </c>
      <c r="AI65" s="6" t="s">
        <v>188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196</v>
      </c>
      <c r="BH65" s="6" t="s">
        <v>196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85</v>
      </c>
      <c r="B66" s="6" t="s">
        <v>266</v>
      </c>
      <c r="C66" s="7" t="s">
        <v>265</v>
      </c>
      <c r="D66" s="6" t="s">
        <v>267</v>
      </c>
      <c r="E66" s="7" t="s">
        <v>262</v>
      </c>
      <c r="F66" s="6" t="s">
        <v>49</v>
      </c>
      <c r="G66" s="6"/>
      <c r="H66" s="6"/>
      <c r="I66" s="6" t="n">
        <v>452</v>
      </c>
      <c r="J66" s="6" t="s">
        <v>23</v>
      </c>
      <c r="K66" s="6" t="s">
        <v>187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268</v>
      </c>
      <c r="AH66" s="6" t="s">
        <v>187</v>
      </c>
      <c r="AI66" s="6" t="s">
        <v>188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86</v>
      </c>
      <c r="B67" s="6" t="s">
        <v>266</v>
      </c>
      <c r="C67" s="7" t="s">
        <v>265</v>
      </c>
      <c r="D67" s="6" t="s">
        <v>267</v>
      </c>
      <c r="E67" s="7" t="s">
        <v>262</v>
      </c>
      <c r="F67" s="6" t="s">
        <v>49</v>
      </c>
      <c r="G67" s="6"/>
      <c r="H67" s="6"/>
      <c r="I67" s="6" t="n">
        <v>452</v>
      </c>
      <c r="J67" s="6" t="s">
        <v>23</v>
      </c>
      <c r="K67" s="6" t="s">
        <v>187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193</v>
      </c>
      <c r="AH67" s="6" t="s">
        <v>187</v>
      </c>
      <c r="AI67" s="6" t="s">
        <v>188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87</v>
      </c>
      <c r="B68" s="6" t="s">
        <v>269</v>
      </c>
      <c r="C68" s="7" t="s">
        <v>265</v>
      </c>
      <c r="D68" s="6" t="s">
        <v>270</v>
      </c>
      <c r="E68" s="7" t="s">
        <v>262</v>
      </c>
      <c r="F68" s="6" t="s">
        <v>49</v>
      </c>
      <c r="G68" s="6"/>
      <c r="H68" s="6"/>
      <c r="I68" s="6" t="n">
        <v>59</v>
      </c>
      <c r="J68" s="6" t="s">
        <v>19</v>
      </c>
      <c r="K68" s="6" t="s">
        <v>187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186</v>
      </c>
      <c r="AH68" s="6" t="s">
        <v>187</v>
      </c>
      <c r="AI68" s="6" t="s">
        <v>188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88</v>
      </c>
      <c r="B69" s="6" t="s">
        <v>269</v>
      </c>
      <c r="C69" s="7" t="s">
        <v>265</v>
      </c>
      <c r="D69" s="6" t="s">
        <v>270</v>
      </c>
      <c r="E69" s="7" t="s">
        <v>262</v>
      </c>
      <c r="F69" s="6" t="s">
        <v>49</v>
      </c>
      <c r="G69" s="6"/>
      <c r="H69" s="6"/>
      <c r="I69" s="6" t="n">
        <v>69</v>
      </c>
      <c r="J69" s="6" t="s">
        <v>19</v>
      </c>
      <c r="K69" s="6" t="s">
        <v>208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186</v>
      </c>
      <c r="AH69" s="6" t="s">
        <v>187</v>
      </c>
      <c r="AI69" s="6" t="s">
        <v>188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89</v>
      </c>
      <c r="B70" s="6" t="s">
        <v>269</v>
      </c>
      <c r="C70" s="7" t="s">
        <v>265</v>
      </c>
      <c r="D70" s="6" t="s">
        <v>270</v>
      </c>
      <c r="E70" s="7" t="s">
        <v>262</v>
      </c>
      <c r="F70" s="6" t="s">
        <v>49</v>
      </c>
      <c r="G70" s="6"/>
      <c r="H70" s="6"/>
      <c r="I70" s="6" t="n">
        <v>69</v>
      </c>
      <c r="J70" s="6" t="s">
        <v>19</v>
      </c>
      <c r="K70" s="6" t="s">
        <v>187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193</v>
      </c>
      <c r="AH70" s="6" t="s">
        <v>187</v>
      </c>
      <c r="AI70" s="6" t="s">
        <v>188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742187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271</v>
      </c>
      <c r="C1" s="1" t="s">
        <v>272</v>
      </c>
      <c r="D1" s="1" t="s">
        <v>273</v>
      </c>
    </row>
    <row r="2" customFormat="false" ht="12.8" hidden="false" customHeight="false" outlineLevel="0" collapsed="false">
      <c r="A2" s="1" t="s">
        <v>18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18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18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18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271</v>
      </c>
      <c r="C8" s="1" t="s">
        <v>272</v>
      </c>
      <c r="D8" s="1" t="s">
        <v>274</v>
      </c>
    </row>
    <row r="9" customFormat="false" ht="12.8" hidden="false" customHeight="false" outlineLevel="0" collapsed="false">
      <c r="A9" s="1" t="s">
        <v>49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49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49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49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49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49</v>
      </c>
      <c r="B14" s="1" t="n">
        <v>452</v>
      </c>
      <c r="C14" s="1" t="n">
        <v>1.96315848404831</v>
      </c>
      <c r="D14" s="1" t="n">
        <f aca="false">$C$10*(B14/$B$10)</f>
        <v>12.595090805172</v>
      </c>
    </row>
    <row r="16" customFormat="false" ht="12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29" activeCellId="0" sqref="D29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9</v>
      </c>
      <c r="E1" s="0" t="s">
        <v>10</v>
      </c>
      <c r="F1" s="0" t="s">
        <v>275</v>
      </c>
    </row>
    <row r="2" customFormat="false" ht="12.8" hidden="false" customHeight="false" outlineLevel="0" collapsed="false">
      <c r="A2" s="0" t="s">
        <v>20</v>
      </c>
      <c r="B2" s="0" t="s">
        <v>18</v>
      </c>
      <c r="C2" s="0" t="n">
        <v>50</v>
      </c>
      <c r="D2" s="0" t="n">
        <v>329.466918726015</v>
      </c>
      <c r="E2" s="0" t="n">
        <v>329.466918726015</v>
      </c>
      <c r="F2" s="0" t="n">
        <f aca="false">D2/$D$13</f>
        <v>1.37277882796046</v>
      </c>
    </row>
    <row r="3" customFormat="false" ht="12.8" hidden="false" customHeight="false" outlineLevel="0" collapsed="false">
      <c r="A3" s="0" t="s">
        <v>21</v>
      </c>
      <c r="B3" s="0" t="s">
        <v>18</v>
      </c>
      <c r="C3" s="0" t="n">
        <v>50</v>
      </c>
    </row>
    <row r="4" customFormat="false" ht="12.8" hidden="false" customHeight="false" outlineLevel="0" collapsed="false">
      <c r="A4" s="0" t="s">
        <v>17</v>
      </c>
      <c r="B4" s="0" t="s">
        <v>18</v>
      </c>
      <c r="C4" s="0" t="n">
        <v>60</v>
      </c>
    </row>
    <row r="5" customFormat="false" ht="12.8" hidden="false" customHeight="false" outlineLevel="0" collapsed="false">
      <c r="A5" s="0" t="s">
        <v>45</v>
      </c>
      <c r="B5" s="0" t="s">
        <v>18</v>
      </c>
      <c r="C5" s="0" t="n">
        <v>68</v>
      </c>
      <c r="D5" s="0" t="n">
        <v>255.065217455071</v>
      </c>
      <c r="E5" s="0" t="n">
        <v>255.065217455071</v>
      </c>
      <c r="F5" s="0" t="n">
        <f aca="false">D5/$D$13</f>
        <v>1.06277173934612</v>
      </c>
    </row>
    <row r="6" customFormat="false" ht="12.8" hidden="false" customHeight="false" outlineLevel="0" collapsed="false">
      <c r="A6" s="0" t="s">
        <v>46</v>
      </c>
      <c r="B6" s="0" t="s">
        <v>18</v>
      </c>
      <c r="C6" s="0" t="n">
        <v>68</v>
      </c>
      <c r="D6" s="0" t="n">
        <v>1786.95652173913</v>
      </c>
      <c r="E6" s="0" t="n">
        <v>1786.95652173913</v>
      </c>
      <c r="F6" s="0" t="n">
        <f aca="false">D6/$D$13</f>
        <v>7.44565217356266</v>
      </c>
    </row>
    <row r="7" customFormat="false" ht="12.8" hidden="false" customHeight="false" outlineLevel="0" collapsed="false">
      <c r="A7" s="0" t="s">
        <v>39</v>
      </c>
      <c r="B7" s="0" t="s">
        <v>18</v>
      </c>
      <c r="C7" s="0" t="n">
        <v>73</v>
      </c>
    </row>
    <row r="8" customFormat="false" ht="12.8" hidden="false" customHeight="false" outlineLevel="0" collapsed="false">
      <c r="A8" s="0" t="s">
        <v>40</v>
      </c>
      <c r="B8" s="0" t="s">
        <v>18</v>
      </c>
      <c r="C8" s="0" t="n">
        <v>73</v>
      </c>
    </row>
    <row r="9" customFormat="false" ht="12.8" hidden="false" customHeight="false" outlineLevel="0" collapsed="false">
      <c r="A9" s="0" t="s">
        <v>43</v>
      </c>
      <c r="B9" s="0" t="s">
        <v>18</v>
      </c>
      <c r="C9" s="0" t="n">
        <v>74</v>
      </c>
    </row>
    <row r="10" customFormat="false" ht="12.8" hidden="false" customHeight="false" outlineLevel="0" collapsed="false">
      <c r="A10" s="0" t="s">
        <v>29</v>
      </c>
      <c r="B10" s="0" t="s">
        <v>18</v>
      </c>
      <c r="C10" s="0" t="n">
        <v>90</v>
      </c>
    </row>
    <row r="11" customFormat="false" ht="12.8" hidden="false" customHeight="false" outlineLevel="0" collapsed="false">
      <c r="A11" s="0" t="s">
        <v>30</v>
      </c>
      <c r="B11" s="0" t="s">
        <v>18</v>
      </c>
      <c r="C11" s="0" t="n">
        <v>90</v>
      </c>
    </row>
    <row r="12" customFormat="false" ht="12.8" hidden="false" customHeight="false" outlineLevel="0" collapsed="false">
      <c r="A12" s="0" t="s">
        <v>44</v>
      </c>
      <c r="B12" s="0" t="s">
        <v>18</v>
      </c>
      <c r="C12" s="0" t="n">
        <v>94</v>
      </c>
    </row>
    <row r="13" customFormat="false" ht="12.8" hidden="false" customHeight="false" outlineLevel="0" collapsed="false">
      <c r="A13" s="0" t="s">
        <v>25</v>
      </c>
      <c r="B13" s="0" t="s">
        <v>18</v>
      </c>
      <c r="C13" s="0" t="n">
        <v>100</v>
      </c>
      <c r="D13" s="0" t="n">
        <v>240.000000011294</v>
      </c>
      <c r="E13" s="0" t="n">
        <v>240.000000011294</v>
      </c>
      <c r="F13" s="0" t="n">
        <f aca="false">D13/$D$13</f>
        <v>1</v>
      </c>
    </row>
    <row r="14" customFormat="false" ht="12.8" hidden="false" customHeight="false" outlineLevel="0" collapsed="false">
      <c r="A14" s="0" t="s">
        <v>26</v>
      </c>
      <c r="B14" s="0" t="s">
        <v>18</v>
      </c>
      <c r="C14" s="0" t="n">
        <v>100</v>
      </c>
      <c r="D14" s="0" t="n">
        <v>952.869565217391</v>
      </c>
      <c r="E14" s="0" t="n">
        <v>952.869565217391</v>
      </c>
      <c r="F14" s="0" t="n">
        <f aca="false">D14/$D$13</f>
        <v>3.97028985488563</v>
      </c>
    </row>
    <row r="15" customFormat="false" ht="12.8" hidden="false" customHeight="false" outlineLevel="0" collapsed="false">
      <c r="A15" s="0" t="s">
        <v>33</v>
      </c>
      <c r="B15" s="0" t="s">
        <v>18</v>
      </c>
      <c r="C15" s="0" t="n">
        <v>110</v>
      </c>
      <c r="D15" s="0" t="n">
        <v>303.109565120396</v>
      </c>
      <c r="E15" s="0" t="n">
        <v>303.109565120396</v>
      </c>
      <c r="F15" s="0" t="n">
        <f aca="false">D15/$D$13</f>
        <v>1.26295652127555</v>
      </c>
    </row>
    <row r="16" customFormat="false" ht="12.8" hidden="false" customHeight="false" outlineLevel="0" collapsed="false">
      <c r="A16" s="0" t="s">
        <v>34</v>
      </c>
      <c r="B16" s="0" t="s">
        <v>18</v>
      </c>
      <c r="C16" s="0" t="n">
        <v>110</v>
      </c>
      <c r="D16" s="0" t="n">
        <v>277.874396135266</v>
      </c>
      <c r="E16" s="0" t="n">
        <v>277.874396135266</v>
      </c>
      <c r="F16" s="0" t="n">
        <f aca="false">D16/$D$13</f>
        <v>1.15780998384246</v>
      </c>
    </row>
    <row r="17" customFormat="false" ht="12.8" hidden="false" customHeight="false" outlineLevel="0" collapsed="false">
      <c r="A17" s="0" t="s">
        <v>41</v>
      </c>
      <c r="B17" s="0" t="s">
        <v>18</v>
      </c>
      <c r="C17" s="0" t="n">
        <v>120</v>
      </c>
      <c r="D17" s="0" t="n">
        <v>340.043478260869</v>
      </c>
      <c r="E17" s="0" t="n">
        <v>340.043478260869</v>
      </c>
      <c r="F17" s="0" t="n">
        <f aca="false">D17/$D$13</f>
        <v>1.41684782602028</v>
      </c>
    </row>
    <row r="18" customFormat="false" ht="12.8" hidden="false" customHeight="false" outlineLevel="0" collapsed="false">
      <c r="A18" s="0" t="s">
        <v>42</v>
      </c>
      <c r="B18" s="0" t="s">
        <v>18</v>
      </c>
      <c r="C18" s="0" t="n">
        <v>120</v>
      </c>
      <c r="D18" s="0" t="n">
        <v>3484.17391304348</v>
      </c>
      <c r="E18" s="0" t="n">
        <v>3484.17391304348</v>
      </c>
      <c r="F18" s="0" t="n">
        <f aca="false">D18/$D$13</f>
        <v>14.5173913036647</v>
      </c>
    </row>
    <row r="19" customFormat="false" ht="12.8" hidden="false" customHeight="false" outlineLevel="0" collapsed="false">
      <c r="A19" s="0" t="s">
        <v>35</v>
      </c>
      <c r="B19" s="0" t="s">
        <v>18</v>
      </c>
      <c r="C19" s="0" t="n">
        <v>132</v>
      </c>
      <c r="D19" s="0" t="n">
        <v>183.133658477983</v>
      </c>
      <c r="E19" s="0" t="n">
        <v>183.133658477983</v>
      </c>
      <c r="F19" s="0" t="n">
        <f aca="false">D19/$D$13</f>
        <v>0.763056910289021</v>
      </c>
    </row>
    <row r="20" customFormat="false" ht="12.8" hidden="false" customHeight="false" outlineLevel="0" collapsed="false">
      <c r="A20" s="0" t="s">
        <v>36</v>
      </c>
      <c r="B20" s="0" t="s">
        <v>18</v>
      </c>
      <c r="C20" s="0" t="n">
        <v>132</v>
      </c>
      <c r="D20" s="0" t="n">
        <v>1682.96296296296</v>
      </c>
      <c r="E20" s="0" t="n">
        <v>1682.96296296296</v>
      </c>
      <c r="F20" s="0" t="n">
        <f aca="false">D20/$D$13</f>
        <v>7.01234567868235</v>
      </c>
    </row>
    <row r="21" customFormat="false" ht="12.8" hidden="false" customHeight="false" outlineLevel="0" collapsed="false">
      <c r="A21" s="0" t="s">
        <v>22</v>
      </c>
      <c r="B21" s="0" t="s">
        <v>18</v>
      </c>
      <c r="C21" s="0" t="n">
        <v>150</v>
      </c>
      <c r="D21" s="0" t="n">
        <v>1380.74796747967</v>
      </c>
      <c r="E21" s="0" t="n">
        <v>1380.74796747967</v>
      </c>
      <c r="F21" s="0" t="n">
        <f aca="false">D21/$D$13</f>
        <v>5.75311653089456</v>
      </c>
    </row>
    <row r="22" customFormat="false" ht="12.8" hidden="false" customHeight="false" outlineLevel="0" collapsed="false">
      <c r="A22" s="0" t="s">
        <v>24</v>
      </c>
      <c r="B22" s="0" t="s">
        <v>18</v>
      </c>
      <c r="C22" s="0" t="n">
        <v>150</v>
      </c>
    </row>
    <row r="23" customFormat="false" ht="12.8" hidden="false" customHeight="false" outlineLevel="0" collapsed="false">
      <c r="A23" s="0" t="s">
        <v>27</v>
      </c>
      <c r="B23" s="0" t="s">
        <v>18</v>
      </c>
      <c r="C23" s="0" t="n">
        <v>150</v>
      </c>
    </row>
    <row r="24" customFormat="false" ht="12.8" hidden="false" customHeight="false" outlineLevel="0" collapsed="false">
      <c r="A24" s="0" t="s">
        <v>28</v>
      </c>
      <c r="B24" s="0" t="s">
        <v>18</v>
      </c>
      <c r="C24" s="0" t="n">
        <v>150</v>
      </c>
    </row>
    <row r="25" customFormat="false" ht="12.8" hidden="false" customHeight="false" outlineLevel="0" collapsed="false">
      <c r="A25" s="0" t="s">
        <v>47</v>
      </c>
      <c r="B25" s="0" t="s">
        <v>18</v>
      </c>
      <c r="C25" s="0" t="n">
        <v>168</v>
      </c>
      <c r="D25" s="0" t="n">
        <v>661.073170561108</v>
      </c>
      <c r="E25" s="0" t="n">
        <v>661.073170561108</v>
      </c>
      <c r="F25" s="0" t="n">
        <f aca="false">D25/$D$13</f>
        <v>2.754471543875</v>
      </c>
    </row>
    <row r="26" customFormat="false" ht="12.8" hidden="false" customHeight="false" outlineLevel="0" collapsed="false">
      <c r="A26" s="0" t="s">
        <v>31</v>
      </c>
      <c r="B26" s="0" t="s">
        <v>18</v>
      </c>
      <c r="C26" s="0" t="n">
        <v>355</v>
      </c>
      <c r="D26" s="0" t="n">
        <v>601.724877856229</v>
      </c>
      <c r="E26" s="0" t="n">
        <v>601.724877856229</v>
      </c>
      <c r="F26" s="0" t="n">
        <f aca="false">D26/$D$13</f>
        <v>2.50718699094964</v>
      </c>
    </row>
    <row r="27" customFormat="false" ht="12.8" hidden="false" customHeight="false" outlineLevel="0" collapsed="false">
      <c r="A27" s="0" t="s">
        <v>32</v>
      </c>
      <c r="B27" s="0" t="s">
        <v>18</v>
      </c>
      <c r="C27" s="0" t="n">
        <v>355</v>
      </c>
      <c r="D27" s="0" t="n">
        <v>1286.93766937669</v>
      </c>
      <c r="E27" s="0" t="n">
        <v>1286.93766937669</v>
      </c>
      <c r="F27" s="0" t="n">
        <f aca="false">D27/$D$13</f>
        <v>5.3622402888172</v>
      </c>
    </row>
    <row r="28" customFormat="false" ht="12.8" hidden="false" customHeight="false" outlineLevel="0" collapsed="false">
      <c r="A28" s="0" t="s">
        <v>37</v>
      </c>
      <c r="B28" s="0" t="s">
        <v>18</v>
      </c>
      <c r="C28" s="0" t="n">
        <v>700</v>
      </c>
      <c r="D28" s="0" t="n">
        <v>46.3317073217063</v>
      </c>
      <c r="E28" s="0" t="n">
        <v>46.3317073217063</v>
      </c>
      <c r="F28" s="0" t="n">
        <f aca="false">D28/$D$13</f>
        <v>0.193048780498025</v>
      </c>
    </row>
    <row r="29" customFormat="false" ht="12.8" hidden="false" customHeight="false" outlineLevel="0" collapsed="false">
      <c r="A29" s="0" t="s">
        <v>38</v>
      </c>
      <c r="B29" s="0" t="s">
        <v>18</v>
      </c>
      <c r="C29" s="0" t="n">
        <v>700</v>
      </c>
      <c r="E29" s="0" t="n">
        <v>1225.07678410117</v>
      </c>
      <c r="F29" s="0" t="n">
        <f aca="false">D29/$D$13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15" activeCellId="0" sqref="R15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3</v>
      </c>
      <c r="D1" s="0" t="s">
        <v>9</v>
      </c>
      <c r="E1" s="0" t="s">
        <v>10</v>
      </c>
      <c r="F1" s="0" t="s">
        <v>275</v>
      </c>
    </row>
    <row r="2" customFormat="false" ht="12.8" hidden="false" customHeight="false" outlineLevel="0" collapsed="false">
      <c r="A2" s="0" t="s">
        <v>87</v>
      </c>
      <c r="B2" s="0" t="s">
        <v>49</v>
      </c>
      <c r="C2" s="0" t="n">
        <v>59</v>
      </c>
    </row>
    <row r="3" customFormat="false" ht="12.8" hidden="false" customHeight="false" outlineLevel="0" collapsed="false">
      <c r="A3" s="0" t="s">
        <v>88</v>
      </c>
      <c r="B3" s="0" t="s">
        <v>49</v>
      </c>
      <c r="C3" s="0" t="n">
        <v>69</v>
      </c>
    </row>
    <row r="4" customFormat="false" ht="12.8" hidden="false" customHeight="false" outlineLevel="0" collapsed="false">
      <c r="A4" s="0" t="s">
        <v>89</v>
      </c>
      <c r="B4" s="0" t="s">
        <v>49</v>
      </c>
      <c r="C4" s="0" t="n">
        <v>69</v>
      </c>
    </row>
    <row r="5" customFormat="false" ht="12.8" hidden="false" customHeight="false" outlineLevel="0" collapsed="false">
      <c r="A5" s="0" t="s">
        <v>48</v>
      </c>
      <c r="B5" s="0" t="s">
        <v>49</v>
      </c>
      <c r="C5" s="0" t="n">
        <v>73</v>
      </c>
    </row>
    <row r="6" customFormat="false" ht="12.8" hidden="false" customHeight="false" outlineLevel="0" collapsed="false">
      <c r="A6" s="0" t="s">
        <v>51</v>
      </c>
      <c r="B6" s="0" t="s">
        <v>49</v>
      </c>
      <c r="C6" s="0" t="n">
        <v>100</v>
      </c>
      <c r="D6" s="0" t="n">
        <v>314.713043550195</v>
      </c>
      <c r="E6" s="0" t="n">
        <v>314.713043550195</v>
      </c>
      <c r="F6" s="0" t="n">
        <f aca="false">D6/$D$6</f>
        <v>1</v>
      </c>
    </row>
    <row r="7" customFormat="false" ht="12.8" hidden="false" customHeight="false" outlineLevel="0" collapsed="false">
      <c r="A7" s="0" t="s">
        <v>52</v>
      </c>
      <c r="B7" s="0" t="s">
        <v>49</v>
      </c>
      <c r="C7" s="0" t="n">
        <v>100</v>
      </c>
    </row>
    <row r="8" customFormat="false" ht="12.8" hidden="false" customHeight="false" outlineLevel="0" collapsed="false">
      <c r="A8" s="0" t="s">
        <v>63</v>
      </c>
      <c r="B8" s="0" t="s">
        <v>49</v>
      </c>
      <c r="C8" s="0" t="n">
        <v>100</v>
      </c>
    </row>
    <row r="9" customFormat="false" ht="12.8" hidden="false" customHeight="false" outlineLevel="0" collapsed="false">
      <c r="A9" s="0" t="s">
        <v>64</v>
      </c>
      <c r="B9" s="0" t="s">
        <v>49</v>
      </c>
      <c r="C9" s="0" t="n">
        <v>100</v>
      </c>
    </row>
    <row r="10" customFormat="false" ht="12.8" hidden="false" customHeight="false" outlineLevel="0" collapsed="false">
      <c r="A10" s="0" t="s">
        <v>59</v>
      </c>
      <c r="B10" s="0" t="s">
        <v>49</v>
      </c>
      <c r="C10" s="0" t="n">
        <v>113</v>
      </c>
    </row>
    <row r="11" customFormat="false" ht="12.8" hidden="false" customHeight="false" outlineLevel="0" collapsed="false">
      <c r="A11" s="0" t="s">
        <v>60</v>
      </c>
      <c r="B11" s="0" t="s">
        <v>49</v>
      </c>
      <c r="C11" s="0" t="n">
        <v>113</v>
      </c>
    </row>
    <row r="12" customFormat="false" ht="12.8" hidden="false" customHeight="false" outlineLevel="0" collapsed="false">
      <c r="A12" s="0" t="s">
        <v>76</v>
      </c>
      <c r="B12" s="0" t="s">
        <v>49</v>
      </c>
      <c r="C12" s="0" t="n">
        <v>119</v>
      </c>
    </row>
    <row r="13" customFormat="false" ht="12.8" hidden="false" customHeight="false" outlineLevel="0" collapsed="false">
      <c r="A13" s="0" t="s">
        <v>77</v>
      </c>
      <c r="B13" s="0" t="s">
        <v>49</v>
      </c>
      <c r="C13" s="0" t="n">
        <v>119</v>
      </c>
    </row>
    <row r="14" customFormat="false" ht="12.8" hidden="false" customHeight="false" outlineLevel="0" collapsed="false">
      <c r="A14" s="0" t="s">
        <v>55</v>
      </c>
      <c r="B14" s="0" t="s">
        <v>49</v>
      </c>
      <c r="C14" s="0" t="n">
        <v>120</v>
      </c>
    </row>
    <row r="15" customFormat="false" ht="12.8" hidden="false" customHeight="false" outlineLevel="0" collapsed="false">
      <c r="A15" s="0" t="s">
        <v>56</v>
      </c>
      <c r="B15" s="0" t="s">
        <v>49</v>
      </c>
      <c r="C15" s="0" t="n">
        <v>120</v>
      </c>
    </row>
    <row r="16" customFormat="false" ht="12.8" hidden="false" customHeight="false" outlineLevel="0" collapsed="false">
      <c r="A16" s="0" t="s">
        <v>69</v>
      </c>
      <c r="B16" s="0" t="s">
        <v>49</v>
      </c>
      <c r="C16" s="0" t="n">
        <v>120</v>
      </c>
    </row>
    <row r="17" customFormat="false" ht="12.8" hidden="false" customHeight="false" outlineLevel="0" collapsed="false">
      <c r="A17" s="0" t="s">
        <v>70</v>
      </c>
      <c r="B17" s="0" t="s">
        <v>49</v>
      </c>
      <c r="C17" s="0" t="n">
        <v>120</v>
      </c>
    </row>
    <row r="18" customFormat="false" ht="12.8" hidden="false" customHeight="false" outlineLevel="0" collapsed="false">
      <c r="A18" s="0" t="s">
        <v>61</v>
      </c>
      <c r="B18" s="0" t="s">
        <v>49</v>
      </c>
      <c r="C18" s="0" t="n">
        <v>140</v>
      </c>
      <c r="D18" s="0" t="n">
        <v>314.713043550195</v>
      </c>
      <c r="E18" s="0" t="n">
        <v>314.713043550195</v>
      </c>
      <c r="F18" s="0" t="n">
        <f aca="false">D18/$D$6</f>
        <v>1</v>
      </c>
    </row>
    <row r="19" customFormat="false" ht="12.8" hidden="false" customHeight="false" outlineLevel="0" collapsed="false">
      <c r="A19" s="0" t="s">
        <v>62</v>
      </c>
      <c r="B19" s="0" t="s">
        <v>49</v>
      </c>
      <c r="C19" s="0" t="n">
        <v>140</v>
      </c>
    </row>
    <row r="20" customFormat="false" ht="12.8" hidden="false" customHeight="false" outlineLevel="0" collapsed="false">
      <c r="A20" s="0" t="s">
        <v>50</v>
      </c>
      <c r="B20" s="0" t="s">
        <v>49</v>
      </c>
      <c r="C20" s="0" t="n">
        <v>148</v>
      </c>
    </row>
    <row r="21" customFormat="false" ht="12.8" hidden="false" customHeight="false" outlineLevel="0" collapsed="false">
      <c r="A21" s="0" t="s">
        <v>53</v>
      </c>
      <c r="B21" s="0" t="s">
        <v>49</v>
      </c>
      <c r="C21" s="0" t="n">
        <v>150</v>
      </c>
      <c r="D21" s="0" t="n">
        <v>1920.24529660616</v>
      </c>
      <c r="E21" s="0" t="n">
        <v>1920.24529660616</v>
      </c>
      <c r="F21" s="0" t="n">
        <f aca="false">D21/$D$6</f>
        <v>6.10157518399739</v>
      </c>
    </row>
    <row r="22" customFormat="false" ht="12.8" hidden="false" customHeight="false" outlineLevel="0" collapsed="false">
      <c r="A22" s="0" t="s">
        <v>54</v>
      </c>
      <c r="B22" s="0" t="s">
        <v>49</v>
      </c>
      <c r="C22" s="0" t="n">
        <v>150</v>
      </c>
    </row>
    <row r="23" customFormat="false" ht="12.8" hidden="false" customHeight="false" outlineLevel="0" collapsed="false">
      <c r="A23" s="0" t="s">
        <v>65</v>
      </c>
      <c r="B23" s="0" t="s">
        <v>49</v>
      </c>
      <c r="C23" s="0" t="n">
        <v>150</v>
      </c>
    </row>
    <row r="24" customFormat="false" ht="12.8" hidden="false" customHeight="false" outlineLevel="0" collapsed="false">
      <c r="A24" s="0" t="s">
        <v>66</v>
      </c>
      <c r="B24" s="0" t="s">
        <v>49</v>
      </c>
      <c r="C24" s="0" t="n">
        <v>150</v>
      </c>
    </row>
    <row r="25" customFormat="false" ht="12.8" hidden="false" customHeight="false" outlineLevel="0" collapsed="false">
      <c r="A25" s="0" t="s">
        <v>67</v>
      </c>
      <c r="B25" s="0" t="s">
        <v>49</v>
      </c>
      <c r="C25" s="0" t="n">
        <v>150</v>
      </c>
    </row>
    <row r="26" customFormat="false" ht="12.8" hidden="false" customHeight="false" outlineLevel="0" collapsed="false">
      <c r="A26" s="0" t="s">
        <v>68</v>
      </c>
      <c r="B26" s="0" t="s">
        <v>49</v>
      </c>
      <c r="C26" s="0" t="n">
        <v>150</v>
      </c>
    </row>
    <row r="27" customFormat="false" ht="12.8" hidden="false" customHeight="false" outlineLevel="0" collapsed="false">
      <c r="A27" s="0" t="s">
        <v>78</v>
      </c>
      <c r="B27" s="0" t="s">
        <v>49</v>
      </c>
      <c r="C27" s="0" t="n">
        <v>159</v>
      </c>
    </row>
    <row r="28" customFormat="false" ht="12.8" hidden="false" customHeight="false" outlineLevel="0" collapsed="false">
      <c r="A28" s="0" t="s">
        <v>79</v>
      </c>
      <c r="B28" s="0" t="s">
        <v>49</v>
      </c>
      <c r="C28" s="0" t="n">
        <v>159</v>
      </c>
    </row>
    <row r="29" customFormat="false" ht="12.8" hidden="false" customHeight="false" outlineLevel="0" collapsed="false">
      <c r="A29" s="0" t="s">
        <v>57</v>
      </c>
      <c r="B29" s="0" t="s">
        <v>49</v>
      </c>
      <c r="C29" s="0" t="n">
        <v>179</v>
      </c>
    </row>
    <row r="30" customFormat="false" ht="12.8" hidden="false" customHeight="false" outlineLevel="0" collapsed="false">
      <c r="A30" s="0" t="s">
        <v>58</v>
      </c>
      <c r="B30" s="0" t="s">
        <v>49</v>
      </c>
      <c r="C30" s="0" t="n">
        <v>179</v>
      </c>
    </row>
    <row r="31" customFormat="false" ht="12.8" hidden="false" customHeight="false" outlineLevel="0" collapsed="false">
      <c r="A31" s="0" t="s">
        <v>71</v>
      </c>
      <c r="B31" s="0" t="s">
        <v>49</v>
      </c>
      <c r="C31" s="0" t="n">
        <v>180</v>
      </c>
      <c r="D31" s="0" t="n">
        <v>510.117646938796</v>
      </c>
      <c r="E31" s="0" t="n">
        <v>510.117646938796</v>
      </c>
      <c r="F31" s="0" t="n">
        <f aca="false">D31/$D$6</f>
        <v>1.62089769519653</v>
      </c>
    </row>
    <row r="32" customFormat="false" ht="12.8" hidden="false" customHeight="false" outlineLevel="0" collapsed="false">
      <c r="A32" s="0" t="s">
        <v>72</v>
      </c>
      <c r="B32" s="0" t="s">
        <v>49</v>
      </c>
      <c r="C32" s="0" t="n">
        <v>180</v>
      </c>
      <c r="D32" s="0" t="n">
        <v>224.640400250156</v>
      </c>
      <c r="E32" s="0" t="n">
        <v>224.640400250156</v>
      </c>
      <c r="F32" s="0" t="n">
        <f aca="false">D32/$D$6</f>
        <v>0.713794375079109</v>
      </c>
    </row>
    <row r="33" customFormat="false" ht="12.8" hidden="false" customHeight="false" outlineLevel="0" collapsed="false">
      <c r="A33" s="0" t="s">
        <v>73</v>
      </c>
      <c r="B33" s="0" t="s">
        <v>49</v>
      </c>
      <c r="C33" s="0" t="n">
        <v>265</v>
      </c>
    </row>
    <row r="34" customFormat="false" ht="12.8" hidden="false" customHeight="false" outlineLevel="0" collapsed="false">
      <c r="A34" s="0" t="s">
        <v>80</v>
      </c>
      <c r="B34" s="0" t="s">
        <v>49</v>
      </c>
      <c r="C34" s="0" t="n">
        <v>312</v>
      </c>
    </row>
    <row r="35" customFormat="false" ht="12.8" hidden="false" customHeight="false" outlineLevel="0" collapsed="false">
      <c r="A35" s="0" t="s">
        <v>81</v>
      </c>
      <c r="B35" s="0" t="s">
        <v>49</v>
      </c>
      <c r="C35" s="0" t="n">
        <v>312</v>
      </c>
    </row>
    <row r="36" customFormat="false" ht="12.8" hidden="false" customHeight="false" outlineLevel="0" collapsed="false">
      <c r="A36" s="0" t="s">
        <v>83</v>
      </c>
      <c r="B36" s="0" t="s">
        <v>49</v>
      </c>
      <c r="C36" s="0" t="n">
        <v>365</v>
      </c>
      <c r="D36" s="0" t="n">
        <v>43.3505226579923</v>
      </c>
      <c r="E36" s="0" t="n">
        <v>43.3505226579923</v>
      </c>
      <c r="F36" s="0" t="n">
        <f aca="false">D36/$D$6</f>
        <v>0.137746189890849</v>
      </c>
    </row>
    <row r="37" customFormat="false" ht="12.8" hidden="false" customHeight="false" outlineLevel="0" collapsed="false">
      <c r="A37" s="0" t="s">
        <v>84</v>
      </c>
      <c r="B37" s="0" t="s">
        <v>49</v>
      </c>
      <c r="C37" s="0" t="n">
        <v>365</v>
      </c>
    </row>
    <row r="38" customFormat="false" ht="12.8" hidden="false" customHeight="false" outlineLevel="0" collapsed="false">
      <c r="A38" s="0" t="s">
        <v>82</v>
      </c>
      <c r="B38" s="0" t="s">
        <v>49</v>
      </c>
      <c r="C38" s="0" t="n">
        <v>412</v>
      </c>
    </row>
    <row r="39" customFormat="false" ht="12.8" hidden="false" customHeight="false" outlineLevel="0" collapsed="false">
      <c r="A39" s="0" t="s">
        <v>85</v>
      </c>
      <c r="B39" s="0" t="s">
        <v>49</v>
      </c>
      <c r="C39" s="0" t="n">
        <v>452</v>
      </c>
    </row>
    <row r="40" customFormat="false" ht="12.8" hidden="false" customHeight="false" outlineLevel="0" collapsed="false">
      <c r="A40" s="0" t="s">
        <v>86</v>
      </c>
      <c r="B40" s="0" t="s">
        <v>49</v>
      </c>
      <c r="C40" s="0" t="n">
        <v>452</v>
      </c>
    </row>
    <row r="41" customFormat="false" ht="12.8" hidden="false" customHeight="false" outlineLevel="0" collapsed="false">
      <c r="A41" s="0" t="s">
        <v>74</v>
      </c>
      <c r="B41" s="0" t="s">
        <v>49</v>
      </c>
      <c r="C41" s="0" t="n">
        <v>965</v>
      </c>
    </row>
    <row r="42" customFormat="false" ht="12.8" hidden="false" customHeight="false" outlineLevel="0" collapsed="false">
      <c r="A42" s="0" t="s">
        <v>75</v>
      </c>
      <c r="B42" s="0" t="s">
        <v>49</v>
      </c>
      <c r="C42" s="0" t="n">
        <v>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2229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2021-10-19T11:10:42Z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