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12_325_trypsin_DN_NAAF_diatom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<sst xmlns="http://schemas.openxmlformats.org/spreadsheetml/2006/main" count="118" uniqueCount="51">
  <si>
    <t xml:space="preserve">peptide</t>
  </si>
  <si>
    <t xml:space="preserve">length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</si>
  <si>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</si>
  <si>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</si>
  <si>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</si>
  <si>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</si>
  <si>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</si>
  <si>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</si>
  <si>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</si>
  <si>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</si>
  <si>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</si>
  <si>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</si>
  <si>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</si>
  <si>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</si>
  <si>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</si>
  <si>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</si>
  <si>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</si>
  <si>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</si>
  <si>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</si>
  <si>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</si>
  <si>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</si>
  <si>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</si>
  <si>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</si>
  <si>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</si>
  <si>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</si>
  <si>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</t>
  </si>
  <si>
    <t xml:space="preserve">group</t>
  </si>
  <si>
    <t xml:space="preserve">species.1</t>
  </si>
  <si>
    <t xml:space="preserve">subgroup</t>
  </si>
  <si>
    <t xml:space="preserve">species.2</t>
  </si>
  <si>
    <t xml:space="preserve">subspecies</t>
  </si>
  <si>
    <t xml:space="preserve">Area</t>
  </si>
  <si>
    <t xml:space="preserve">NAAF_num.</t>
  </si>
  <si>
    <t xml:space="preserve">ALQELQHGR</t>
  </si>
  <si>
    <t xml:space="preserve">Thalassiosira</t>
  </si>
  <si>
    <t xml:space="preserve">pseudonana</t>
  </si>
  <si>
    <t xml:space="preserve">Eukaryota</t>
  </si>
  <si>
    <t xml:space="preserve">Bacillariophyta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</si>
  <si>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</si>
  <si>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</si>
  <si>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</si>
  <si>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</si>
  <si>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CSESPAFTK</t>
  </si>
  <si>
    <t xml:space="preserve">DVPGTGNEFVGDFR</t>
  </si>
  <si>
    <t xml:space="preserve">DVTGEGEFVGDFR</t>
  </si>
  <si>
    <t xml:space="preserve">ETLGVSLAR</t>
  </si>
  <si>
    <t xml:space="preserve">oceanica</t>
  </si>
  <si>
    <t xml:space="preserve">LAQLAFLGNLLTR</t>
  </si>
  <si>
    <t xml:space="preserve">LNNPKTDLFLK</t>
  </si>
  <si>
    <t xml:space="preserve">SLPFLTVPEK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</si>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</sst>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0" width="14.63"/>
    <col collapsed="false" customWidth="true" hidden="false" outlineLevel="0" max="4" min="4" style="0" width="12.83"/>
    <col collapsed="false" customWidth="true" hidden="false" outlineLevel="0" max="5" min="5" style="0" width="9.77"/>
    <col collapsed="false" customWidth="true" hidden="false" outlineLevel="0" max="6" min="6" style="0" width="11.3"/>
    <col collapsed="false" customWidth="true" hidden="false" outlineLevel="0" max="7" min="7" style="0" width="11.85"/>
    <col collapsed="false" customWidth="true" hidden="false" outlineLevel="0" max="9" min="8" style="0" width="13.38"/>
    <col collapsed="false" customWidth="true" hidden="false" outlineLevel="0" max="10" min="10" style="0" width="10.32"/>
    <col collapsed="false" customWidth="true" hidden="false" outlineLevel="0" max="11" min="11" style="0" width="19.21"/>
    <col collapsed="false" customWidth="true" hidden="false" outlineLevel="0" max="13" min="12" style="0" width="19.49"/>
    <col collapsed="false" customWidth="true" hidden="false" outlineLevel="0" max="14" min="14" style="0" width="10.05"/>
    <col collapsed="false" customWidth="true" hidden="false" outlineLevel="0" max="16" min="15" style="0" width="14.63"/>
    <col collapsed="false" customWidth="true" hidden="false" outlineLevel="0" max="18" min="17" style="0" width="9.07"/>
    <col collapsed="false" customWidth="true" hidden="false" outlineLevel="0" max="19" min="19" style="0" width="10.88"/>
    <col collapsed="false" customWidth="true" hidden="false" outlineLevel="0" max="20" min="20" style="0" width="6.43"/>
    <col collapsed="false" customWidth="true" hidden="false" outlineLevel="0" max="21" min="21" style="0" width="16.15"/>
    <col collapsed="false" customWidth="true" hidden="false" outlineLevel="0" max="22" min="22" style="0" width="5.04"/>
    <col collapsed="false" customWidth="true" hidden="false" outlineLevel="0" max="23" min="23" style="0" width="7.95"/>
    <col collapsed="false" customWidth="true" hidden="false" outlineLevel="0" max="24" min="24" style="0" width="6.43"/>
    <col collapsed="false" customWidth="true" hidden="false" outlineLevel="0" max="25" min="25" style="0" width="12.27"/>
    <col collapsed="false" customWidth="true" hidden="false" outlineLevel="0" max="26" min="26" style="0" width="7.82"/>
    <col collapsed="false" customWidth="true" hidden="false" outlineLevel="0" max="27" min="27" style="0" width="6.01"/>
    <col collapsed="false" customWidth="true" hidden="false" outlineLevel="0" max="28" min="28" style="0" width="9.35"/>
    <col collapsed="false" customWidth="true" hidden="false" outlineLevel="0" max="29" min="29" style="0" width="12.27"/>
    <col collapsed="false" customWidth="true" hidden="false" outlineLevel="0" max="30" min="30" style="0" width="11.3"/>
    <col collapsed="false" customWidth="true" hidden="false" outlineLevel="0" max="31" min="31" style="0" width="10.73"/>
    <col collapsed="false" customWidth="true" hidden="false" outlineLevel="0" max="32" min="32" style="0" width="8.38"/>
    <col collapsed="false" customWidth="true" hidden="false" outlineLevel="0" max="33" min="3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f aca="false">LEN(A2)</f>
        <v>9</v>
      </c>
      <c r="C2" s="0" t="s">
        <v>34</v>
      </c>
      <c r="D2" s="0" t="s">
        <v>35</v>
      </c>
      <c r="E2" s="0" t="s">
        <v>36</v>
      </c>
      <c r="I2" s="0" t="s">
        <v>37</v>
      </c>
      <c r="L2" s="0" t="s">
        <v>38</v>
      </c>
      <c r="M2" s="0" t="s">
        <v>39</v>
      </c>
      <c r="P2" s="0" t="s">
        <v>40</v>
      </c>
      <c r="U2" s="0" t="s">
        <v>41</v>
      </c>
      <c r="Y2" s="0" t="s">
        <v>34</v>
      </c>
      <c r="AC2" s="0" t="s">
        <v>34</v>
      </c>
      <c r="AD2" s="0" t="s">
        <v>35</v>
      </c>
      <c r="AF2" s="0" t="n">
        <v>122000</v>
      </c>
      <c r="AG2" s="0" t="n">
        <v>13555.5555555556</v>
      </c>
    </row>
    <row r="3" customFormat="false" ht="12.8" hidden="false" customHeight="false" outlineLevel="0" collapsed="false">
      <c r="A3" s="0" t="s">
        <v>42</v>
      </c>
      <c r="B3" s="0" t="n">
        <f aca="false">LEN(A3)</f>
        <v>9</v>
      </c>
      <c r="C3" s="0" t="s">
        <v>37</v>
      </c>
      <c r="D3" s="0" t="s">
        <v>36</v>
      </c>
      <c r="H3" s="0" t="s">
        <v>37</v>
      </c>
      <c r="AF3" s="0" t="n">
        <v>1600000</v>
      </c>
      <c r="AG3" s="0" t="n">
        <v>177777.777777778</v>
      </c>
    </row>
    <row r="4" customFormat="false" ht="12.8" hidden="false" customHeight="false" outlineLevel="0" collapsed="false">
      <c r="A4" s="0" t="s">
        <v>43</v>
      </c>
      <c r="B4" s="0" t="n">
        <f aca="false">LEN(A4)</f>
        <v>14</v>
      </c>
      <c r="C4" s="0" t="s">
        <v>37</v>
      </c>
      <c r="D4" s="0" t="s">
        <v>36</v>
      </c>
      <c r="H4" s="0" t="s">
        <v>37</v>
      </c>
      <c r="AF4" s="0" t="n">
        <v>525000</v>
      </c>
      <c r="AG4" s="0" t="n">
        <v>37500</v>
      </c>
    </row>
    <row r="5" customFormat="false" ht="12.8" hidden="false" customHeight="false" outlineLevel="0" collapsed="false">
      <c r="A5" s="0" t="s">
        <v>44</v>
      </c>
      <c r="B5" s="0" t="n">
        <f aca="false">LEN(A5)</f>
        <v>13</v>
      </c>
      <c r="C5" s="0" t="s">
        <v>40</v>
      </c>
      <c r="D5" s="0" t="s">
        <v>36</v>
      </c>
      <c r="H5" s="0" t="s">
        <v>37</v>
      </c>
      <c r="K5" s="0" t="s">
        <v>38</v>
      </c>
      <c r="L5" s="0" t="s">
        <v>39</v>
      </c>
      <c r="O5" s="0" t="s">
        <v>40</v>
      </c>
      <c r="AF5" s="0" t="n">
        <v>5840000</v>
      </c>
      <c r="AG5" s="0" t="n">
        <v>449230.769230769</v>
      </c>
    </row>
    <row r="6" customFormat="false" ht="12.8" hidden="false" customHeight="false" outlineLevel="0" collapsed="false">
      <c r="A6" s="0" t="s">
        <v>44</v>
      </c>
      <c r="B6" s="0" t="n">
        <f aca="false">LEN(A6)</f>
        <v>13</v>
      </c>
      <c r="C6" s="0" t="s">
        <v>40</v>
      </c>
      <c r="D6" s="0" t="s">
        <v>36</v>
      </c>
      <c r="H6" s="0" t="s">
        <v>37</v>
      </c>
      <c r="K6" s="0" t="s">
        <v>38</v>
      </c>
      <c r="L6" s="0" t="s">
        <v>39</v>
      </c>
      <c r="O6" s="0" t="s">
        <v>40</v>
      </c>
      <c r="AF6" s="0" t="n">
        <v>5600000</v>
      </c>
      <c r="AG6" s="0" t="n">
        <v>430769.230769231</v>
      </c>
    </row>
    <row r="7" customFormat="false" ht="12.8" hidden="false" customHeight="false" outlineLevel="0" collapsed="false">
      <c r="A7" s="0" t="s">
        <v>45</v>
      </c>
      <c r="B7" s="0" t="n">
        <f aca="false">LEN(A7)</f>
        <v>9</v>
      </c>
      <c r="C7" s="0" t="s">
        <v>34</v>
      </c>
      <c r="D7" s="0" t="s">
        <v>46</v>
      </c>
      <c r="E7" s="0" t="s">
        <v>36</v>
      </c>
      <c r="I7" s="0" t="s">
        <v>37</v>
      </c>
      <c r="L7" s="0" t="s">
        <v>38</v>
      </c>
      <c r="M7" s="0" t="s">
        <v>39</v>
      </c>
      <c r="P7" s="0" t="s">
        <v>40</v>
      </c>
      <c r="U7" s="0" t="s">
        <v>41</v>
      </c>
      <c r="Y7" s="0" t="s">
        <v>34</v>
      </c>
      <c r="AC7" s="0" t="s">
        <v>34</v>
      </c>
      <c r="AD7" s="0" t="s">
        <v>46</v>
      </c>
      <c r="AF7" s="0" t="n">
        <v>841000</v>
      </c>
      <c r="AG7" s="0" t="n">
        <v>93444.4444444444</v>
      </c>
    </row>
    <row r="8" customFormat="false" ht="12.8" hidden="false" customHeight="false" outlineLevel="0" collapsed="false">
      <c r="A8" s="0" t="s">
        <v>45</v>
      </c>
      <c r="B8" s="0" t="n">
        <f aca="false">LEN(A8)</f>
        <v>9</v>
      </c>
      <c r="C8" s="0" t="s">
        <v>34</v>
      </c>
      <c r="D8" s="0" t="s">
        <v>46</v>
      </c>
      <c r="E8" s="0" t="s">
        <v>36</v>
      </c>
      <c r="I8" s="0" t="s">
        <v>37</v>
      </c>
      <c r="L8" s="0" t="s">
        <v>38</v>
      </c>
      <c r="M8" s="0" t="s">
        <v>39</v>
      </c>
      <c r="P8" s="0" t="s">
        <v>40</v>
      </c>
      <c r="U8" s="0" t="s">
        <v>41</v>
      </c>
      <c r="Y8" s="0" t="s">
        <v>34</v>
      </c>
      <c r="AC8" s="0" t="s">
        <v>34</v>
      </c>
      <c r="AD8" s="0" t="s">
        <v>46</v>
      </c>
      <c r="AF8" s="0" t="n">
        <v>841000</v>
      </c>
      <c r="AG8" s="0" t="n">
        <v>93444.4444444444</v>
      </c>
    </row>
    <row r="9" customFormat="false" ht="12.8" hidden="false" customHeight="false" outlineLevel="0" collapsed="false">
      <c r="A9" s="0" t="s">
        <v>47</v>
      </c>
      <c r="B9" s="0" t="n">
        <f aca="false">LEN(A9)</f>
        <v>13</v>
      </c>
      <c r="C9" s="0" t="s">
        <v>34</v>
      </c>
      <c r="D9" s="0" t="s">
        <v>35</v>
      </c>
      <c r="E9" s="0" t="s">
        <v>36</v>
      </c>
      <c r="I9" s="0" t="s">
        <v>37</v>
      </c>
      <c r="L9" s="0" t="s">
        <v>38</v>
      </c>
      <c r="M9" s="0" t="s">
        <v>39</v>
      </c>
      <c r="P9" s="0" t="s">
        <v>40</v>
      </c>
      <c r="U9" s="0" t="s">
        <v>41</v>
      </c>
      <c r="Y9" s="0" t="s">
        <v>34</v>
      </c>
      <c r="AC9" s="0" t="s">
        <v>34</v>
      </c>
      <c r="AD9" s="0" t="s">
        <v>35</v>
      </c>
      <c r="AF9" s="0" t="n">
        <v>8760</v>
      </c>
      <c r="AG9" s="0" t="n">
        <v>673.846153846154</v>
      </c>
    </row>
    <row r="10" customFormat="false" ht="12.8" hidden="false" customHeight="false" outlineLevel="0" collapsed="false">
      <c r="A10" s="0" t="s">
        <v>48</v>
      </c>
      <c r="B10" s="0" t="n">
        <f aca="false">LEN(A10)</f>
        <v>11</v>
      </c>
      <c r="C10" s="0" t="s">
        <v>40</v>
      </c>
      <c r="D10" s="0" t="s">
        <v>36</v>
      </c>
      <c r="H10" s="0" t="s">
        <v>37</v>
      </c>
      <c r="K10" s="0" t="s">
        <v>38</v>
      </c>
      <c r="L10" s="0" t="s">
        <v>39</v>
      </c>
      <c r="O10" s="0" t="s">
        <v>40</v>
      </c>
      <c r="AF10" s="0" t="n">
        <v>2900000</v>
      </c>
      <c r="AG10" s="0" t="n">
        <v>263636.363636364</v>
      </c>
    </row>
    <row r="11" customFormat="false" ht="12.8" hidden="false" customHeight="false" outlineLevel="0" collapsed="false">
      <c r="A11" s="0" t="s">
        <v>49</v>
      </c>
      <c r="B11" s="0" t="n">
        <f aca="false">LEN(A11)</f>
        <v>10</v>
      </c>
      <c r="C11" s="0" t="s">
        <v>40</v>
      </c>
      <c r="D11" s="0" t="s">
        <v>36</v>
      </c>
      <c r="H11" s="0" t="s">
        <v>37</v>
      </c>
      <c r="K11" s="0" t="s">
        <v>38</v>
      </c>
      <c r="L11" s="0" t="s">
        <v>39</v>
      </c>
      <c r="O11" s="0" t="s">
        <v>40</v>
      </c>
      <c r="AF11" s="0" t="n">
        <v>192000</v>
      </c>
      <c r="AG11" s="0" t="n">
        <v>19200</v>
      </c>
    </row>
    <row r="12" customFormat="false" ht="12.8" hidden="false" customHeight="false" outlineLevel="0" collapsed="false">
      <c r="A12" s="0" t="s">
        <v>50</v>
      </c>
      <c r="B12" s="0" t="n">
        <f aca="false">AVERAGE(B2:B11)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2021-05-17T09:44:27Z</dcterms:modified>
  <cp:revision>1</cp:revision>
  <dc:subject/>
  <dc:title/>
</cp:coreProperties>
</file>