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spea\Desktop\Data Analysis Class Folder\Student Resources\Module 1 Excel\"/>
    </mc:Choice>
  </mc:AlternateContent>
  <xr:revisionPtr revIDLastSave="0" documentId="13_ncr:1_{54415806-F8B3-4D63-84C4-2F3B21928E3C}" xr6:coauthVersionLast="47" xr6:coauthVersionMax="47" xr10:uidLastSave="{00000000-0000-0000-0000-000000000000}"/>
  <bookViews>
    <workbookView xWindow="-19310" yWindow="-990" windowWidth="19420" windowHeight="10420" firstSheet="1" activeTab="5" xr2:uid="{00000000-000D-0000-FFFF-FFFF00000000}"/>
  </bookViews>
  <sheets>
    <sheet name="Category Statistics" sheetId="2" r:id="rId1"/>
    <sheet name="Subcategory Statistics" sheetId="4" r:id="rId2"/>
    <sheet name="Outcomes Based on Launch Date" sheetId="5" r:id="rId3"/>
    <sheet name="Sheet5" sheetId="6" state="hidden" r:id="rId4"/>
    <sheet name="Data1" sheetId="1" r:id="rId5"/>
    <sheet name="Edinburgh Research" sheetId="7" r:id="rId6"/>
  </sheets>
  <definedNames>
    <definedName name="_xlnm._FilterDatabase" localSheetId="4" hidden="1">Data1!$R$1:$R$4115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7" l="1"/>
  <c r="E4" i="7"/>
  <c r="E5" i="7"/>
  <c r="E6" i="7"/>
  <c r="E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<sst xmlns="http://schemas.openxmlformats.org/spreadsheetml/2006/main" count="32992" uniqueCount="8383">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</sst>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8026377952755904"/>
          <c:y val="0.1044400699912511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CB-4081-9D09-E52F46E2E99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CB-4081-9D09-E52F46E2E99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CB-4081-9D09-E52F46E2E99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DCB-4081-9D09-E52F46E2E9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54462336"/>
        <c:axId val="1454462752"/>
      </c:barChart>
      <c:catAx>
        <c:axId val="1454462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4462752"/>
        <c:crosses val="autoZero"/>
        <c:auto val="1"/>
        <c:lblAlgn val="ctr"/>
        <c:lblOffset val="100"/>
        <c:noMultiLvlLbl val="0"/>
      </c:catAx>
      <c:valAx>
        <c:axId val="1454462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4462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97-48C0-B730-A51D3D44CE8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D97-48C0-B730-A51D3D44CE8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D97-48C0-B730-A51D3D44CE88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D97-48C0-B730-A51D3D44CE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54464000"/>
        <c:axId val="1454464416"/>
      </c:barChart>
      <c:catAx>
        <c:axId val="145446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4464416"/>
        <c:crosses val="autoZero"/>
        <c:auto val="1"/>
        <c:lblAlgn val="ctr"/>
        <c:lblOffset val="100"/>
        <c:noMultiLvlLbl val="0"/>
      </c:catAx>
      <c:valAx>
        <c:axId val="145446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446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Data.xlsx]Outcomes Based on Launch Date!PivotTable4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0B-4634-8021-42FE5895A3B0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0B-4634-8021-42FE5895A3B0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0B-4634-8021-42FE5895A3B0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50B-4634-8021-42FE5895A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0817760"/>
        <c:axId val="1390819840"/>
      </c:lineChart>
      <c:catAx>
        <c:axId val="1390817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0819840"/>
        <c:crosses val="autoZero"/>
        <c:auto val="1"/>
        <c:lblAlgn val="ctr"/>
        <c:lblOffset val="100"/>
        <c:noMultiLvlLbl val="0"/>
      </c:catAx>
      <c:valAx>
        <c:axId val="139081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0817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1</xdr:row>
      <xdr:rowOff>174625</xdr:rowOff>
    </xdr:from>
    <xdr:to>
      <xdr:col>13</xdr:col>
      <xdr:colOff>390525</xdr:colOff>
      <xdr:row>16</xdr:row>
      <xdr:rowOff>60325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091A5E-5EDF-455C-AB14-BC4555F636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79374</xdr:colOff>
      <xdr:row>2</xdr:row>
      <xdr:rowOff>50801</xdr:rowOff>
    </xdr:from>
    <xdr:to>
      <xdr:col>16</xdr:col>
      <xdr:colOff>234950</xdr:colOff>
      <xdr:row>20</xdr:row>
      <xdr:rowOff>127001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12E0DE-D636-43C0-B450-B3909FD5BF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593725</xdr:colOff>
      <xdr:row>2</xdr:row>
      <xdr:rowOff>31750</xdr:rowOff>
    </xdr:from>
    <xdr:to>
      <xdr:col>14</xdr:col>
      <xdr:colOff>288925</xdr:colOff>
      <xdr:row>16</xdr:row>
      <xdr:rowOff>107950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CC1BA6-CF03-4126-88FF-A919FC1734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Speaks" refreshedDate="44405.924618518518" createdVersion="7" refreshedVersion="7" minRefreshableVersion="3" recordCount="4114" xr:uid="{A17177C5-0C35-46BA-AD96-AC0D11F1F032}">
  <cacheSource type="worksheet">
    <worksheetSource ref="A1:R4115" sheet="Data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Speaks" refreshedDate="44405.955789120373" createdVersion="7" refreshedVersion="7" minRefreshableVersion="3" recordCount="4114" xr:uid="{33B1C3FE-DE52-4EC0-9492-148F727BF297}">
  <cacheSource type="worksheet">
    <worksheetSource ref="A1:T4115" sheet="Data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x v="0"/>
    <x v="0"/>
    <x v="0"/>
    <x v="0"/>
    <x v="0"/>
    <x v="0"/>
  </r>
  <r>
    <n v="1"/>
    <x v="1"/>
    <s v="A Hannibal TV Show Fan Convention and Art Collective"/>
    <x v="1"/>
    <n v="14653"/>
    <x v="0"/>
    <x v="0"/>
    <s v="USD"/>
    <n v="1488464683"/>
    <n v="1485872683"/>
    <b v="0"/>
    <n v="79"/>
    <x v="0"/>
    <x v="0"/>
    <x v="1"/>
    <x v="1"/>
    <x v="0"/>
    <x v="0"/>
  </r>
  <r>
    <n v="2"/>
    <x v="2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x v="0"/>
    <x v="0"/>
    <x v="2"/>
    <x v="2"/>
    <x v="0"/>
    <x v="0"/>
  </r>
  <r>
    <n v="3"/>
    <x v="3"/>
    <s v="We already produced the *very* beginning of this story. Help us to see it through?"/>
    <x v="3"/>
    <n v="10390"/>
    <x v="0"/>
    <x v="0"/>
    <s v="USD"/>
    <n v="1407414107"/>
    <n v="1404822107"/>
    <b v="0"/>
    <n v="150"/>
    <x v="0"/>
    <x v="0"/>
    <x v="3"/>
    <x v="3"/>
    <x v="0"/>
    <x v="0"/>
  </r>
  <r>
    <n v="4"/>
    <x v="4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x v="0"/>
    <x v="0"/>
    <x v="4"/>
    <x v="4"/>
    <x v="0"/>
    <x v="0"/>
  </r>
  <r>
    <n v="5"/>
    <x v="5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x v="0"/>
    <x v="0"/>
    <x v="5"/>
    <x v="5"/>
    <x v="0"/>
    <x v="0"/>
  </r>
  <r>
    <n v="6"/>
    <x v="6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x v="0"/>
    <x v="0"/>
    <x v="6"/>
    <x v="6"/>
    <x v="0"/>
    <x v="0"/>
  </r>
  <r>
    <n v="7"/>
    <x v="7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x v="0"/>
    <x v="0"/>
    <x v="7"/>
    <x v="7"/>
    <x v="0"/>
    <x v="0"/>
  </r>
  <r>
    <n v="8"/>
    <x v="8"/>
    <s v="Help us raise the funds to film our pilot episode!"/>
    <x v="8"/>
    <n v="3501.52"/>
    <x v="0"/>
    <x v="0"/>
    <s v="USD"/>
    <n v="1460754000"/>
    <n v="1460155212"/>
    <b v="0"/>
    <n v="12"/>
    <x v="0"/>
    <x v="0"/>
    <x v="8"/>
    <x v="8"/>
    <x v="0"/>
    <x v="0"/>
  </r>
  <r>
    <n v="9"/>
    <x v="9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x v="0"/>
    <x v="0"/>
    <x v="9"/>
    <x v="9"/>
    <x v="0"/>
    <x v="0"/>
  </r>
  <r>
    <n v="10"/>
    <x v="10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x v="0"/>
    <x v="0"/>
    <x v="7"/>
    <x v="10"/>
    <x v="0"/>
    <x v="0"/>
  </r>
  <r>
    <n v="11"/>
    <x v="11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x v="0"/>
    <x v="0"/>
    <x v="10"/>
    <x v="11"/>
    <x v="0"/>
    <x v="0"/>
  </r>
  <r>
    <n v="12"/>
    <x v="12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x v="0"/>
    <x v="0"/>
    <x v="11"/>
    <x v="12"/>
    <x v="0"/>
    <x v="0"/>
  </r>
  <r>
    <n v="13"/>
    <x v="13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x v="0"/>
    <x v="0"/>
    <x v="12"/>
    <x v="13"/>
    <x v="0"/>
    <x v="0"/>
  </r>
  <r>
    <n v="14"/>
    <x v="14"/>
    <s v="A highly charged post apocalyptic sci fi series that pulls no punches!"/>
    <x v="12"/>
    <n v="6056"/>
    <x v="0"/>
    <x v="2"/>
    <s v="AUD"/>
    <n v="1405259940"/>
    <n v="1403051888"/>
    <b v="0"/>
    <n v="41"/>
    <x v="0"/>
    <x v="0"/>
    <x v="7"/>
    <x v="14"/>
    <x v="0"/>
    <x v="0"/>
  </r>
  <r>
    <n v="15"/>
    <x v="15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x v="0"/>
    <x v="0"/>
    <x v="13"/>
    <x v="15"/>
    <x v="0"/>
    <x v="0"/>
  </r>
  <r>
    <n v="16"/>
    <x v="16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x v="0"/>
    <x v="0"/>
    <x v="8"/>
    <x v="16"/>
    <x v="0"/>
    <x v="0"/>
  </r>
  <r>
    <n v="17"/>
    <x v="17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x v="0"/>
    <x v="0"/>
    <x v="7"/>
    <x v="17"/>
    <x v="0"/>
    <x v="0"/>
  </r>
  <r>
    <n v="18"/>
    <x v="18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x v="0"/>
    <x v="0"/>
    <x v="6"/>
    <x v="18"/>
    <x v="0"/>
    <x v="0"/>
  </r>
  <r>
    <n v="19"/>
    <x v="19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x v="0"/>
    <x v="0"/>
    <x v="14"/>
    <x v="19"/>
    <x v="0"/>
    <x v="0"/>
  </r>
  <r>
    <n v="20"/>
    <x v="20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x v="0"/>
    <x v="0"/>
    <x v="8"/>
    <x v="20"/>
    <x v="0"/>
    <x v="0"/>
  </r>
  <r>
    <n v="21"/>
    <x v="21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x v="0"/>
    <x v="0"/>
    <x v="15"/>
    <x v="21"/>
    <x v="0"/>
    <x v="0"/>
  </r>
  <r>
    <n v="22"/>
    <x v="22"/>
    <s v="Meet Gary, and Troy: Two unlikely friends that investigate &quot;strange phenomenon&quot;."/>
    <x v="18"/>
    <n v="410"/>
    <x v="0"/>
    <x v="0"/>
    <s v="USD"/>
    <n v="1420099140"/>
    <n v="1418766740"/>
    <b v="0"/>
    <n v="8"/>
    <x v="0"/>
    <x v="0"/>
    <x v="16"/>
    <x v="22"/>
    <x v="0"/>
    <x v="0"/>
  </r>
  <r>
    <n v="23"/>
    <x v="23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x v="0"/>
    <x v="0"/>
    <x v="17"/>
    <x v="23"/>
    <x v="0"/>
    <x v="0"/>
  </r>
  <r>
    <n v="24"/>
    <x v="24"/>
    <s v="STL Up Late is a weekly late night comedy talk show for St. Louis television."/>
    <x v="19"/>
    <n v="38082.69"/>
    <x v="0"/>
    <x v="0"/>
    <s v="USD"/>
    <n v="1442345940"/>
    <n v="1439494863"/>
    <b v="0"/>
    <n v="574"/>
    <x v="0"/>
    <x v="0"/>
    <x v="15"/>
    <x v="24"/>
    <x v="0"/>
    <x v="0"/>
  </r>
  <r>
    <n v="25"/>
    <x v="25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x v="0"/>
    <x v="0"/>
    <x v="18"/>
    <x v="25"/>
    <x v="0"/>
    <x v="0"/>
  </r>
  <r>
    <n v="26"/>
    <x v="26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x v="0"/>
    <x v="0"/>
    <x v="19"/>
    <x v="26"/>
    <x v="0"/>
    <x v="0"/>
  </r>
  <r>
    <n v="27"/>
    <x v="27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x v="0"/>
    <x v="0"/>
    <x v="20"/>
    <x v="27"/>
    <x v="0"/>
    <x v="0"/>
  </r>
  <r>
    <n v="28"/>
    <x v="28"/>
    <s v="John and Brian are on a quest to change people's lives and rehabilitate dogs."/>
    <x v="14"/>
    <n v="12042"/>
    <x v="0"/>
    <x v="0"/>
    <s v="USD"/>
    <n v="1450307284"/>
    <n v="1447715284"/>
    <b v="0"/>
    <n v="71"/>
    <x v="0"/>
    <x v="0"/>
    <x v="8"/>
    <x v="28"/>
    <x v="0"/>
    <x v="0"/>
  </r>
  <r>
    <n v="29"/>
    <x v="29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x v="0"/>
    <x v="0"/>
    <x v="4"/>
    <x v="29"/>
    <x v="0"/>
    <x v="0"/>
  </r>
  <r>
    <n v="30"/>
    <x v="30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x v="0"/>
    <x v="0"/>
    <x v="7"/>
    <x v="30"/>
    <x v="0"/>
    <x v="0"/>
  </r>
  <r>
    <n v="31"/>
    <x v="31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x v="0"/>
    <x v="0"/>
    <x v="8"/>
    <x v="31"/>
    <x v="0"/>
    <x v="0"/>
  </r>
  <r>
    <n v="32"/>
    <x v="32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x v="0"/>
    <x v="0"/>
    <x v="8"/>
    <x v="32"/>
    <x v="0"/>
    <x v="0"/>
  </r>
  <r>
    <n v="33"/>
    <x v="33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x v="0"/>
    <x v="0"/>
    <x v="21"/>
    <x v="33"/>
    <x v="0"/>
    <x v="0"/>
  </r>
  <r>
    <n v="34"/>
    <x v="34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x v="0"/>
    <x v="0"/>
    <x v="22"/>
    <x v="34"/>
    <x v="0"/>
    <x v="0"/>
  </r>
  <r>
    <n v="35"/>
    <x v="35"/>
    <s v="Why Adam? is an independent TV show that explores concepts of basic science in everyday life."/>
    <x v="28"/>
    <n v="1665"/>
    <x v="0"/>
    <x v="0"/>
    <s v="USD"/>
    <n v="1430179200"/>
    <n v="1428130814"/>
    <b v="0"/>
    <n v="28"/>
    <x v="0"/>
    <x v="0"/>
    <x v="23"/>
    <x v="35"/>
    <x v="0"/>
    <x v="0"/>
  </r>
  <r>
    <n v="36"/>
    <x v="36"/>
    <s v="A modern day priest makes an unusual discovery, setting off a chain of events."/>
    <x v="12"/>
    <n v="8529"/>
    <x v="0"/>
    <x v="0"/>
    <s v="USD"/>
    <n v="1428128525"/>
    <n v="1425540125"/>
    <b v="0"/>
    <n v="44"/>
    <x v="0"/>
    <x v="0"/>
    <x v="24"/>
    <x v="36"/>
    <x v="0"/>
    <x v="0"/>
  </r>
  <r>
    <n v="37"/>
    <x v="37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x v="0"/>
    <x v="0"/>
    <x v="25"/>
    <x v="37"/>
    <x v="0"/>
    <x v="0"/>
  </r>
  <r>
    <n v="38"/>
    <x v="38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x v="0"/>
    <x v="0"/>
    <x v="5"/>
    <x v="38"/>
    <x v="0"/>
    <x v="0"/>
  </r>
  <r>
    <n v="39"/>
    <x v="39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x v="0"/>
    <x v="0"/>
    <x v="26"/>
    <x v="39"/>
    <x v="0"/>
    <x v="0"/>
  </r>
  <r>
    <n v="40"/>
    <x v="40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x v="0"/>
    <x v="0"/>
    <x v="7"/>
    <x v="40"/>
    <x v="0"/>
    <x v="0"/>
  </r>
  <r>
    <n v="41"/>
    <x v="41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x v="0"/>
    <x v="0"/>
    <x v="8"/>
    <x v="41"/>
    <x v="0"/>
    <x v="0"/>
  </r>
  <r>
    <n v="42"/>
    <x v="42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x v="0"/>
    <x v="0"/>
    <x v="24"/>
    <x v="42"/>
    <x v="0"/>
    <x v="0"/>
  </r>
  <r>
    <n v="43"/>
    <x v="43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x v="0"/>
    <x v="0"/>
    <x v="27"/>
    <x v="43"/>
    <x v="0"/>
    <x v="0"/>
  </r>
  <r>
    <n v="44"/>
    <x v="44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x v="0"/>
    <x v="0"/>
    <x v="8"/>
    <x v="44"/>
    <x v="0"/>
    <x v="0"/>
  </r>
  <r>
    <n v="45"/>
    <x v="45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x v="0"/>
    <x v="0"/>
    <x v="28"/>
    <x v="45"/>
    <x v="0"/>
    <x v="0"/>
  </r>
  <r>
    <n v="46"/>
    <x v="46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x v="0"/>
    <x v="0"/>
    <x v="3"/>
    <x v="46"/>
    <x v="0"/>
    <x v="0"/>
  </r>
  <r>
    <n v="47"/>
    <x v="47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x v="0"/>
    <x v="0"/>
    <x v="29"/>
    <x v="47"/>
    <x v="0"/>
    <x v="0"/>
  </r>
  <r>
    <n v="48"/>
    <x v="48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x v="0"/>
    <x v="0"/>
    <x v="29"/>
    <x v="48"/>
    <x v="0"/>
    <x v="0"/>
  </r>
  <r>
    <n v="49"/>
    <x v="49"/>
    <s v="Driving Jersey is real people telling real stories."/>
    <x v="14"/>
    <n v="12000"/>
    <x v="0"/>
    <x v="0"/>
    <s v="USD"/>
    <n v="1445660045"/>
    <n v="1443068045"/>
    <b v="0"/>
    <n v="87"/>
    <x v="0"/>
    <x v="0"/>
    <x v="8"/>
    <x v="49"/>
    <x v="0"/>
    <x v="0"/>
  </r>
  <r>
    <n v="50"/>
    <x v="50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x v="0"/>
    <x v="0"/>
    <x v="8"/>
    <x v="50"/>
    <x v="0"/>
    <x v="0"/>
  </r>
  <r>
    <n v="51"/>
    <x v="51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x v="0"/>
    <x v="0"/>
    <x v="30"/>
    <x v="51"/>
    <x v="0"/>
    <x v="0"/>
  </r>
  <r>
    <n v="52"/>
    <x v="52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x v="0"/>
    <x v="0"/>
    <x v="31"/>
    <x v="52"/>
    <x v="0"/>
    <x v="0"/>
  </r>
  <r>
    <n v="53"/>
    <x v="53"/>
    <s v="Delicious TV's Vegan Mashup launching season two on public television"/>
    <x v="9"/>
    <n v="3289"/>
    <x v="0"/>
    <x v="0"/>
    <s v="USD"/>
    <n v="1396648800"/>
    <n v="1395407445"/>
    <b v="0"/>
    <n v="117"/>
    <x v="0"/>
    <x v="0"/>
    <x v="5"/>
    <x v="53"/>
    <x v="0"/>
    <x v="0"/>
  </r>
  <r>
    <n v="54"/>
    <x v="54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x v="0"/>
    <x v="0"/>
    <x v="7"/>
    <x v="54"/>
    <x v="0"/>
    <x v="0"/>
  </r>
  <r>
    <n v="55"/>
    <x v="55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x v="0"/>
    <x v="0"/>
    <x v="32"/>
    <x v="55"/>
    <x v="0"/>
    <x v="0"/>
  </r>
  <r>
    <n v="56"/>
    <x v="56"/>
    <s v="We want to see more women's cycling on TV - and we need your help to make it happen!"/>
    <x v="6"/>
    <n v="8581"/>
    <x v="0"/>
    <x v="1"/>
    <s v="GBP"/>
    <n v="1433779200"/>
    <n v="1432559424"/>
    <b v="0"/>
    <n v="174"/>
    <x v="0"/>
    <x v="0"/>
    <x v="13"/>
    <x v="56"/>
    <x v="0"/>
    <x v="0"/>
  </r>
  <r>
    <n v="57"/>
    <x v="57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x v="0"/>
    <x v="0"/>
    <x v="21"/>
    <x v="57"/>
    <x v="0"/>
    <x v="0"/>
  </r>
  <r>
    <n v="58"/>
    <x v="58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x v="0"/>
    <x v="0"/>
    <x v="33"/>
    <x v="58"/>
    <x v="0"/>
    <x v="0"/>
  </r>
  <r>
    <n v="59"/>
    <x v="59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x v="0"/>
    <x v="0"/>
    <x v="8"/>
    <x v="59"/>
    <x v="0"/>
    <x v="0"/>
  </r>
  <r>
    <n v="60"/>
    <x v="60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x v="0"/>
    <x v="1"/>
    <x v="33"/>
    <x v="60"/>
    <x v="0"/>
    <x v="1"/>
  </r>
  <r>
    <n v="61"/>
    <x v="61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x v="0"/>
    <x v="1"/>
    <x v="34"/>
    <x v="61"/>
    <x v="0"/>
    <x v="1"/>
  </r>
  <r>
    <n v="62"/>
    <x v="62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x v="0"/>
    <x v="1"/>
    <x v="19"/>
    <x v="62"/>
    <x v="0"/>
    <x v="1"/>
  </r>
  <r>
    <n v="63"/>
    <x v="63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x v="0"/>
    <x v="1"/>
    <x v="35"/>
    <x v="63"/>
    <x v="0"/>
    <x v="1"/>
  </r>
  <r>
    <n v="64"/>
    <x v="64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x v="0"/>
    <x v="1"/>
    <x v="36"/>
    <x v="64"/>
    <x v="0"/>
    <x v="1"/>
  </r>
  <r>
    <n v="65"/>
    <x v="65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x v="0"/>
    <x v="1"/>
    <x v="29"/>
    <x v="65"/>
    <x v="0"/>
    <x v="1"/>
  </r>
  <r>
    <n v="66"/>
    <x v="66"/>
    <s v="A dark comedy set in the '60s about clinical depression and one night stands."/>
    <x v="13"/>
    <n v="2372"/>
    <x v="0"/>
    <x v="0"/>
    <s v="USD"/>
    <n v="1468873420"/>
    <n v="1466281420"/>
    <b v="0"/>
    <n v="26"/>
    <x v="0"/>
    <x v="1"/>
    <x v="17"/>
    <x v="66"/>
    <x v="0"/>
    <x v="1"/>
  </r>
  <r>
    <n v="67"/>
    <x v="67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x v="0"/>
    <x v="1"/>
    <x v="31"/>
    <x v="67"/>
    <x v="0"/>
    <x v="1"/>
  </r>
  <r>
    <n v="68"/>
    <x v="68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x v="0"/>
    <x v="1"/>
    <x v="37"/>
    <x v="68"/>
    <x v="0"/>
    <x v="1"/>
  </r>
  <r>
    <n v="69"/>
    <x v="69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x v="0"/>
    <x v="1"/>
    <x v="38"/>
    <x v="69"/>
    <x v="0"/>
    <x v="1"/>
  </r>
  <r>
    <n v="70"/>
    <x v="70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x v="0"/>
    <x v="1"/>
    <x v="37"/>
    <x v="70"/>
    <x v="0"/>
    <x v="1"/>
  </r>
  <r>
    <n v="71"/>
    <x v="71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x v="0"/>
    <x v="1"/>
    <x v="39"/>
    <x v="71"/>
    <x v="0"/>
    <x v="1"/>
  </r>
  <r>
    <n v="72"/>
    <x v="72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x v="0"/>
    <x v="1"/>
    <x v="29"/>
    <x v="72"/>
    <x v="0"/>
    <x v="1"/>
  </r>
  <r>
    <n v="73"/>
    <x v="73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x v="0"/>
    <x v="1"/>
    <x v="8"/>
    <x v="73"/>
    <x v="0"/>
    <x v="1"/>
  </r>
  <r>
    <n v="74"/>
    <x v="74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x v="0"/>
    <x v="1"/>
    <x v="40"/>
    <x v="74"/>
    <x v="0"/>
    <x v="1"/>
  </r>
  <r>
    <n v="75"/>
    <x v="75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x v="0"/>
    <x v="1"/>
    <x v="41"/>
    <x v="75"/>
    <x v="0"/>
    <x v="1"/>
  </r>
  <r>
    <n v="76"/>
    <x v="76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x v="0"/>
    <x v="1"/>
    <x v="42"/>
    <x v="76"/>
    <x v="0"/>
    <x v="1"/>
  </r>
  <r>
    <n v="77"/>
    <x v="77"/>
    <s v="A short film about a boy searching for companionship in a hermit crab he finds on the beach."/>
    <x v="44"/>
    <n v="1570"/>
    <x v="0"/>
    <x v="0"/>
    <s v="USD"/>
    <n v="1337569140"/>
    <n v="1332991717"/>
    <b v="0"/>
    <n v="26"/>
    <x v="0"/>
    <x v="1"/>
    <x v="43"/>
    <x v="77"/>
    <x v="0"/>
    <x v="1"/>
  </r>
  <r>
    <n v="78"/>
    <x v="78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x v="0"/>
    <x v="1"/>
    <x v="44"/>
    <x v="78"/>
    <x v="0"/>
    <x v="1"/>
  </r>
  <r>
    <n v="79"/>
    <x v="79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x v="0"/>
    <x v="1"/>
    <x v="37"/>
    <x v="79"/>
    <x v="0"/>
    <x v="1"/>
  </r>
  <r>
    <n v="80"/>
    <x v="80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x v="0"/>
    <x v="1"/>
    <x v="13"/>
    <x v="80"/>
    <x v="0"/>
    <x v="1"/>
  </r>
  <r>
    <n v="81"/>
    <x v="81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x v="0"/>
    <x v="1"/>
    <x v="45"/>
    <x v="81"/>
    <x v="0"/>
    <x v="1"/>
  </r>
  <r>
    <n v="82"/>
    <x v="82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x v="0"/>
    <x v="1"/>
    <x v="8"/>
    <x v="82"/>
    <x v="0"/>
    <x v="1"/>
  </r>
  <r>
    <n v="83"/>
    <x v="83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x v="0"/>
    <x v="1"/>
    <x v="33"/>
    <x v="83"/>
    <x v="0"/>
    <x v="1"/>
  </r>
  <r>
    <n v="84"/>
    <x v="84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x v="0"/>
    <x v="1"/>
    <x v="8"/>
    <x v="84"/>
    <x v="0"/>
    <x v="1"/>
  </r>
  <r>
    <n v="85"/>
    <x v="85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x v="0"/>
    <x v="1"/>
    <x v="9"/>
    <x v="85"/>
    <x v="0"/>
    <x v="1"/>
  </r>
  <r>
    <n v="86"/>
    <x v="86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x v="0"/>
    <x v="1"/>
    <x v="6"/>
    <x v="86"/>
    <x v="0"/>
    <x v="1"/>
  </r>
  <r>
    <n v="87"/>
    <x v="87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x v="0"/>
    <x v="1"/>
    <x v="2"/>
    <x v="87"/>
    <x v="0"/>
    <x v="1"/>
  </r>
  <r>
    <n v="88"/>
    <x v="88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x v="0"/>
    <x v="1"/>
    <x v="33"/>
    <x v="88"/>
    <x v="0"/>
    <x v="1"/>
  </r>
  <r>
    <n v="89"/>
    <x v="89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x v="0"/>
    <x v="1"/>
    <x v="41"/>
    <x v="89"/>
    <x v="0"/>
    <x v="1"/>
  </r>
  <r>
    <n v="90"/>
    <x v="90"/>
    <s v="We're looking for funding to help submit a short film to film festivals."/>
    <x v="2"/>
    <n v="502"/>
    <x v="0"/>
    <x v="0"/>
    <s v="USD"/>
    <n v="1310454499"/>
    <n v="1307862499"/>
    <b v="0"/>
    <n v="16"/>
    <x v="0"/>
    <x v="1"/>
    <x v="8"/>
    <x v="90"/>
    <x v="0"/>
    <x v="1"/>
  </r>
  <r>
    <n v="91"/>
    <x v="91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x v="0"/>
    <x v="1"/>
    <x v="28"/>
    <x v="91"/>
    <x v="0"/>
    <x v="1"/>
  </r>
  <r>
    <n v="92"/>
    <x v="92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x v="0"/>
    <x v="1"/>
    <x v="2"/>
    <x v="92"/>
    <x v="0"/>
    <x v="1"/>
  </r>
  <r>
    <n v="93"/>
    <x v="93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x v="0"/>
    <x v="1"/>
    <x v="38"/>
    <x v="93"/>
    <x v="0"/>
    <x v="1"/>
  </r>
  <r>
    <n v="94"/>
    <x v="94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x v="0"/>
    <x v="1"/>
    <x v="3"/>
    <x v="94"/>
    <x v="0"/>
    <x v="1"/>
  </r>
  <r>
    <n v="95"/>
    <x v="95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x v="0"/>
    <x v="1"/>
    <x v="26"/>
    <x v="95"/>
    <x v="0"/>
    <x v="1"/>
  </r>
  <r>
    <n v="96"/>
    <x v="96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x v="0"/>
    <x v="1"/>
    <x v="41"/>
    <x v="96"/>
    <x v="0"/>
    <x v="1"/>
  </r>
  <r>
    <n v="97"/>
    <x v="97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x v="0"/>
    <x v="1"/>
    <x v="6"/>
    <x v="97"/>
    <x v="0"/>
    <x v="1"/>
  </r>
  <r>
    <n v="98"/>
    <x v="98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x v="0"/>
    <x v="1"/>
    <x v="6"/>
    <x v="98"/>
    <x v="0"/>
    <x v="1"/>
  </r>
  <r>
    <n v="99"/>
    <x v="99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x v="0"/>
    <x v="1"/>
    <x v="6"/>
    <x v="99"/>
    <x v="0"/>
    <x v="1"/>
  </r>
  <r>
    <n v="100"/>
    <x v="100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x v="0"/>
    <x v="1"/>
    <x v="8"/>
    <x v="100"/>
    <x v="0"/>
    <x v="1"/>
  </r>
  <r>
    <n v="101"/>
    <x v="101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x v="0"/>
    <x v="1"/>
    <x v="8"/>
    <x v="101"/>
    <x v="0"/>
    <x v="1"/>
  </r>
  <r>
    <n v="102"/>
    <x v="102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x v="0"/>
    <x v="1"/>
    <x v="30"/>
    <x v="102"/>
    <x v="0"/>
    <x v="1"/>
  </r>
  <r>
    <n v="103"/>
    <x v="103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x v="0"/>
    <x v="1"/>
    <x v="2"/>
    <x v="103"/>
    <x v="0"/>
    <x v="1"/>
  </r>
  <r>
    <n v="104"/>
    <x v="104"/>
    <s v="UCF short film about an old man, his love for music, and his misplaced trumpet.  "/>
    <x v="2"/>
    <n v="600"/>
    <x v="0"/>
    <x v="0"/>
    <s v="USD"/>
    <n v="1301792400"/>
    <n v="1299775266"/>
    <b v="0"/>
    <n v="10"/>
    <x v="0"/>
    <x v="1"/>
    <x v="28"/>
    <x v="88"/>
    <x v="0"/>
    <x v="1"/>
  </r>
  <r>
    <n v="105"/>
    <x v="105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x v="0"/>
    <x v="1"/>
    <x v="13"/>
    <x v="104"/>
    <x v="0"/>
    <x v="1"/>
  </r>
  <r>
    <n v="106"/>
    <x v="106"/>
    <s v="A Boy. A Girl. A Car. A Serial Killer."/>
    <x v="10"/>
    <n v="5025"/>
    <x v="0"/>
    <x v="0"/>
    <s v="USD"/>
    <n v="1333391901"/>
    <n v="1332182301"/>
    <b v="0"/>
    <n v="27"/>
    <x v="0"/>
    <x v="1"/>
    <x v="7"/>
    <x v="105"/>
    <x v="0"/>
    <x v="1"/>
  </r>
  <r>
    <n v="107"/>
    <x v="107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x v="0"/>
    <x v="1"/>
    <x v="21"/>
    <x v="106"/>
    <x v="0"/>
    <x v="1"/>
  </r>
  <r>
    <n v="108"/>
    <x v="108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x v="0"/>
    <x v="1"/>
    <x v="46"/>
    <x v="107"/>
    <x v="0"/>
    <x v="1"/>
  </r>
  <r>
    <n v="109"/>
    <x v="109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x v="0"/>
    <x v="1"/>
    <x v="47"/>
    <x v="108"/>
    <x v="0"/>
    <x v="1"/>
  </r>
  <r>
    <n v="110"/>
    <x v="110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x v="0"/>
    <x v="1"/>
    <x v="26"/>
    <x v="109"/>
    <x v="0"/>
    <x v="1"/>
  </r>
  <r>
    <n v="111"/>
    <x v="111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x v="0"/>
    <x v="1"/>
    <x v="19"/>
    <x v="110"/>
    <x v="0"/>
    <x v="1"/>
  </r>
  <r>
    <n v="112"/>
    <x v="112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x v="0"/>
    <x v="1"/>
    <x v="3"/>
    <x v="111"/>
    <x v="0"/>
    <x v="1"/>
  </r>
  <r>
    <n v="113"/>
    <x v="113"/>
    <s v="A living memorial for all those dealing with trauma, grief and loss."/>
    <x v="10"/>
    <n v="7050"/>
    <x v="0"/>
    <x v="0"/>
    <s v="USD"/>
    <n v="1312642800"/>
    <n v="1311963128"/>
    <b v="0"/>
    <n v="78"/>
    <x v="0"/>
    <x v="1"/>
    <x v="48"/>
    <x v="112"/>
    <x v="0"/>
    <x v="1"/>
  </r>
  <r>
    <n v="114"/>
    <x v="114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x v="0"/>
    <x v="1"/>
    <x v="33"/>
    <x v="113"/>
    <x v="0"/>
    <x v="1"/>
  </r>
  <r>
    <n v="115"/>
    <x v="115"/>
    <s v="Never judge a book (or a lover) by their cover."/>
    <x v="52"/>
    <n v="632"/>
    <x v="0"/>
    <x v="0"/>
    <s v="USD"/>
    <n v="1328377444"/>
    <n v="1326217444"/>
    <b v="0"/>
    <n v="22"/>
    <x v="0"/>
    <x v="1"/>
    <x v="49"/>
    <x v="114"/>
    <x v="0"/>
    <x v="1"/>
  </r>
  <r>
    <n v="116"/>
    <x v="116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x v="0"/>
    <x v="1"/>
    <x v="35"/>
    <x v="115"/>
    <x v="0"/>
    <x v="1"/>
  </r>
  <r>
    <n v="117"/>
    <x v="117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x v="0"/>
    <x v="1"/>
    <x v="8"/>
    <x v="116"/>
    <x v="0"/>
    <x v="1"/>
  </r>
  <r>
    <n v="118"/>
    <x v="118"/>
    <s v="When a ruthless hit-man is 'denounced' from the mafia, his old enemies declare war."/>
    <x v="10"/>
    <n v="5651.58"/>
    <x v="0"/>
    <x v="0"/>
    <s v="USD"/>
    <n v="1311902236"/>
    <n v="1309310236"/>
    <b v="0"/>
    <n v="39"/>
    <x v="0"/>
    <x v="1"/>
    <x v="40"/>
    <x v="117"/>
    <x v="0"/>
    <x v="1"/>
  </r>
  <r>
    <n v="119"/>
    <x v="119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x v="0"/>
    <x v="1"/>
    <x v="2"/>
    <x v="118"/>
    <x v="0"/>
    <x v="1"/>
  </r>
  <r>
    <n v="120"/>
    <x v="120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x v="1"/>
    <x v="2"/>
    <x v="50"/>
    <x v="119"/>
    <x v="0"/>
    <x v="2"/>
  </r>
  <r>
    <n v="121"/>
    <x v="121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x v="1"/>
    <x v="2"/>
    <x v="50"/>
    <x v="120"/>
    <x v="0"/>
    <x v="2"/>
  </r>
  <r>
    <n v="122"/>
    <x v="122"/>
    <s v="My ambition for this knows no bounds.  Seeing Sephoria in a live-action is a dream of mine."/>
    <x v="55"/>
    <n v="0"/>
    <x v="1"/>
    <x v="0"/>
    <s v="USD"/>
    <n v="1476094907"/>
    <n v="1470910907"/>
    <b v="0"/>
    <n v="0"/>
    <x v="1"/>
    <x v="2"/>
    <x v="50"/>
    <x v="121"/>
    <x v="0"/>
    <x v="2"/>
  </r>
  <r>
    <n v="123"/>
    <x v="123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x v="1"/>
    <x v="2"/>
    <x v="50"/>
    <x v="122"/>
    <x v="0"/>
    <x v="2"/>
  </r>
  <r>
    <n v="124"/>
    <x v="124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x v="1"/>
    <x v="2"/>
    <x v="50"/>
    <x v="121"/>
    <x v="0"/>
    <x v="2"/>
  </r>
  <r>
    <n v="125"/>
    <x v="125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x v="1"/>
    <x v="2"/>
    <x v="51"/>
    <x v="123"/>
    <x v="0"/>
    <x v="2"/>
  </r>
  <r>
    <n v="126"/>
    <x v="126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x v="1"/>
    <x v="2"/>
    <x v="52"/>
    <x v="124"/>
    <x v="0"/>
    <x v="2"/>
  </r>
  <r>
    <n v="127"/>
    <x v="127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x v="1"/>
    <x v="2"/>
    <x v="53"/>
    <x v="125"/>
    <x v="0"/>
    <x v="2"/>
  </r>
  <r>
    <n v="128"/>
    <x v="128"/>
    <s v="A Science Fiction film filled with entertainment and Excitement"/>
    <x v="57"/>
    <n v="1867"/>
    <x v="1"/>
    <x v="0"/>
    <s v="USD"/>
    <n v="1476941293"/>
    <n v="1473917293"/>
    <b v="0"/>
    <n v="6"/>
    <x v="1"/>
    <x v="2"/>
    <x v="53"/>
    <x v="126"/>
    <x v="0"/>
    <x v="2"/>
  </r>
  <r>
    <n v="129"/>
    <x v="129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x v="1"/>
    <x v="2"/>
    <x v="50"/>
    <x v="121"/>
    <x v="0"/>
    <x v="2"/>
  </r>
  <r>
    <n v="130"/>
    <x v="130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x v="1"/>
    <x v="2"/>
    <x v="50"/>
    <x v="121"/>
    <x v="0"/>
    <x v="2"/>
  </r>
  <r>
    <n v="131"/>
    <x v="131"/>
    <s v="I"/>
    <x v="38"/>
    <n v="0"/>
    <x v="1"/>
    <x v="0"/>
    <s v="USD"/>
    <n v="1467763200"/>
    <n v="1466453161"/>
    <b v="0"/>
    <n v="0"/>
    <x v="1"/>
    <x v="2"/>
    <x v="50"/>
    <x v="121"/>
    <x v="0"/>
    <x v="2"/>
  </r>
  <r>
    <n v="132"/>
    <x v="132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x v="1"/>
    <x v="2"/>
    <x v="54"/>
    <x v="127"/>
    <x v="0"/>
    <x v="2"/>
  </r>
  <r>
    <n v="133"/>
    <x v="133"/>
    <s v="Invasion from outer space sights, to weird to imagine destruction too monstrous to escape"/>
    <x v="59"/>
    <n v="0"/>
    <x v="1"/>
    <x v="0"/>
    <s v="USD"/>
    <n v="1464715860"/>
    <n v="1462130584"/>
    <b v="0"/>
    <n v="0"/>
    <x v="1"/>
    <x v="2"/>
    <x v="50"/>
    <x v="121"/>
    <x v="0"/>
    <x v="2"/>
  </r>
  <r>
    <n v="134"/>
    <x v="134"/>
    <s v="steampunk  remake of &quot;a Christmas carol&quot;"/>
    <x v="10"/>
    <n v="0"/>
    <x v="1"/>
    <x v="0"/>
    <s v="USD"/>
    <n v="1441386000"/>
    <n v="1438811418"/>
    <b v="0"/>
    <n v="0"/>
    <x v="1"/>
    <x v="2"/>
    <x v="50"/>
    <x v="121"/>
    <x v="0"/>
    <x v="2"/>
  </r>
  <r>
    <n v="135"/>
    <x v="135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x v="1"/>
    <x v="2"/>
    <x v="55"/>
    <x v="128"/>
    <x v="0"/>
    <x v="2"/>
  </r>
  <r>
    <n v="136"/>
    <x v="136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x v="1"/>
    <x v="2"/>
    <x v="50"/>
    <x v="121"/>
    <x v="0"/>
    <x v="2"/>
  </r>
  <r>
    <n v="137"/>
    <x v="137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x v="1"/>
    <x v="2"/>
    <x v="50"/>
    <x v="121"/>
    <x v="0"/>
    <x v="2"/>
  </r>
  <r>
    <n v="138"/>
    <x v="138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x v="1"/>
    <x v="2"/>
    <x v="56"/>
    <x v="129"/>
    <x v="0"/>
    <x v="2"/>
  </r>
  <r>
    <n v="139"/>
    <x v="139"/>
    <s v="When  Rome is infected with a zombie plague, Lucius Agrippa and a small group fights for survival"/>
    <x v="2"/>
    <n v="500"/>
    <x v="1"/>
    <x v="0"/>
    <s v="USD"/>
    <n v="1436738772"/>
    <n v="1435874772"/>
    <b v="0"/>
    <n v="1"/>
    <x v="1"/>
    <x v="2"/>
    <x v="8"/>
    <x v="130"/>
    <x v="0"/>
    <x v="2"/>
  </r>
  <r>
    <n v="140"/>
    <x v="140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x v="1"/>
    <x v="2"/>
    <x v="50"/>
    <x v="121"/>
    <x v="0"/>
    <x v="2"/>
  </r>
  <r>
    <n v="141"/>
    <x v="141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x v="1"/>
    <x v="2"/>
    <x v="57"/>
    <x v="131"/>
    <x v="0"/>
    <x v="2"/>
  </r>
  <r>
    <n v="142"/>
    <x v="142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x v="1"/>
    <x v="2"/>
    <x v="50"/>
    <x v="119"/>
    <x v="0"/>
    <x v="2"/>
  </r>
  <r>
    <n v="143"/>
    <x v="143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x v="1"/>
    <x v="2"/>
    <x v="50"/>
    <x v="121"/>
    <x v="0"/>
    <x v="2"/>
  </r>
  <r>
    <n v="144"/>
    <x v="144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x v="1"/>
    <x v="2"/>
    <x v="58"/>
    <x v="132"/>
    <x v="0"/>
    <x v="2"/>
  </r>
  <r>
    <n v="145"/>
    <x v="145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x v="1"/>
    <x v="2"/>
    <x v="59"/>
    <x v="133"/>
    <x v="0"/>
    <x v="2"/>
  </r>
  <r>
    <n v="146"/>
    <x v="146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x v="1"/>
    <x v="2"/>
    <x v="60"/>
    <x v="134"/>
    <x v="0"/>
    <x v="2"/>
  </r>
  <r>
    <n v="147"/>
    <x v="147"/>
    <s v="Film makers catch live footage beyond their wildest dreams."/>
    <x v="39"/>
    <n v="0"/>
    <x v="1"/>
    <x v="1"/>
    <s v="GBP"/>
    <n v="1420741080"/>
    <n v="1417026340"/>
    <b v="0"/>
    <n v="0"/>
    <x v="1"/>
    <x v="2"/>
    <x v="50"/>
    <x v="121"/>
    <x v="0"/>
    <x v="2"/>
  </r>
  <r>
    <n v="148"/>
    <x v="148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x v="1"/>
    <x v="2"/>
    <x v="50"/>
    <x v="135"/>
    <x v="0"/>
    <x v="2"/>
  </r>
  <r>
    <n v="149"/>
    <x v="149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x v="1"/>
    <x v="2"/>
    <x v="60"/>
    <x v="136"/>
    <x v="0"/>
    <x v="2"/>
  </r>
  <r>
    <n v="150"/>
    <x v="150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x v="1"/>
    <x v="2"/>
    <x v="61"/>
    <x v="137"/>
    <x v="0"/>
    <x v="2"/>
  </r>
  <r>
    <n v="151"/>
    <x v="151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x v="1"/>
    <x v="2"/>
    <x v="50"/>
    <x v="138"/>
    <x v="0"/>
    <x v="2"/>
  </r>
  <r>
    <n v="152"/>
    <x v="152"/>
    <s v="The Great Dark is a journey through the unimaginable...and un foreseeable..."/>
    <x v="66"/>
    <n v="30"/>
    <x v="1"/>
    <x v="0"/>
    <s v="USD"/>
    <n v="1411437100"/>
    <n v="1408845100"/>
    <b v="0"/>
    <n v="2"/>
    <x v="1"/>
    <x v="2"/>
    <x v="50"/>
    <x v="2"/>
    <x v="0"/>
    <x v="2"/>
  </r>
  <r>
    <n v="153"/>
    <x v="153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x v="1"/>
    <x v="2"/>
    <x v="60"/>
    <x v="139"/>
    <x v="0"/>
    <x v="2"/>
  </r>
  <r>
    <n v="154"/>
    <x v="154"/>
    <s v="Fiction Becomes Reality in this non-profit science fiction, stop motion, and fantasy fan film."/>
    <x v="15"/>
    <n v="40"/>
    <x v="1"/>
    <x v="0"/>
    <s v="USD"/>
    <n v="1433336895"/>
    <n v="1429621695"/>
    <b v="0"/>
    <n v="3"/>
    <x v="1"/>
    <x v="2"/>
    <x v="56"/>
    <x v="140"/>
    <x v="0"/>
    <x v="2"/>
  </r>
  <r>
    <n v="155"/>
    <x v="155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x v="1"/>
    <x v="2"/>
    <x v="50"/>
    <x v="141"/>
    <x v="0"/>
    <x v="2"/>
  </r>
  <r>
    <n v="156"/>
    <x v="156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x v="1"/>
    <x v="2"/>
    <x v="62"/>
    <x v="142"/>
    <x v="0"/>
    <x v="2"/>
  </r>
  <r>
    <n v="157"/>
    <x v="157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x v="1"/>
    <x v="2"/>
    <x v="50"/>
    <x v="143"/>
    <x v="0"/>
    <x v="2"/>
  </r>
  <r>
    <n v="158"/>
    <x v="158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x v="1"/>
    <x v="2"/>
    <x v="50"/>
    <x v="121"/>
    <x v="0"/>
    <x v="2"/>
  </r>
  <r>
    <n v="159"/>
    <x v="159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x v="1"/>
    <x v="2"/>
    <x v="50"/>
    <x v="119"/>
    <x v="0"/>
    <x v="2"/>
  </r>
  <r>
    <n v="160"/>
    <x v="160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x v="1"/>
    <x v="3"/>
    <x v="50"/>
    <x v="121"/>
    <x v="0"/>
    <x v="3"/>
  </r>
  <r>
    <n v="161"/>
    <x v="161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x v="1"/>
    <x v="3"/>
    <x v="50"/>
    <x v="144"/>
    <x v="0"/>
    <x v="3"/>
  </r>
  <r>
    <n v="162"/>
    <x v="162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x v="1"/>
    <x v="3"/>
    <x v="63"/>
    <x v="145"/>
    <x v="0"/>
    <x v="3"/>
  </r>
  <r>
    <n v="163"/>
    <x v="163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x v="1"/>
    <x v="3"/>
    <x v="50"/>
    <x v="121"/>
    <x v="0"/>
    <x v="3"/>
  </r>
  <r>
    <n v="164"/>
    <x v="164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x v="1"/>
    <x v="3"/>
    <x v="60"/>
    <x v="146"/>
    <x v="0"/>
    <x v="3"/>
  </r>
  <r>
    <n v="165"/>
    <x v="165"/>
    <s v="A teacher. A boy. The beach and a heatwave that drove them all insane."/>
    <x v="73"/>
    <n v="0"/>
    <x v="2"/>
    <x v="1"/>
    <s v="GBP"/>
    <n v="1452613724"/>
    <n v="1450021724"/>
    <b v="0"/>
    <n v="0"/>
    <x v="1"/>
    <x v="3"/>
    <x v="50"/>
    <x v="121"/>
    <x v="0"/>
    <x v="3"/>
  </r>
  <r>
    <n v="166"/>
    <x v="166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x v="1"/>
    <x v="3"/>
    <x v="64"/>
    <x v="147"/>
    <x v="0"/>
    <x v="3"/>
  </r>
  <r>
    <n v="167"/>
    <x v="167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x v="1"/>
    <x v="3"/>
    <x v="50"/>
    <x v="148"/>
    <x v="0"/>
    <x v="3"/>
  </r>
  <r>
    <n v="168"/>
    <x v="168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x v="1"/>
    <x v="3"/>
    <x v="65"/>
    <x v="149"/>
    <x v="0"/>
    <x v="3"/>
  </r>
  <r>
    <n v="169"/>
    <x v="169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x v="1"/>
    <x v="3"/>
    <x v="66"/>
    <x v="150"/>
    <x v="0"/>
    <x v="3"/>
  </r>
  <r>
    <n v="170"/>
    <x v="170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x v="1"/>
    <x v="3"/>
    <x v="56"/>
    <x v="151"/>
    <x v="0"/>
    <x v="3"/>
  </r>
  <r>
    <n v="171"/>
    <x v="171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x v="1"/>
    <x v="3"/>
    <x v="50"/>
    <x v="120"/>
    <x v="0"/>
    <x v="3"/>
  </r>
  <r>
    <n v="172"/>
    <x v="172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x v="1"/>
    <x v="3"/>
    <x v="50"/>
    <x v="121"/>
    <x v="0"/>
    <x v="3"/>
  </r>
  <r>
    <n v="173"/>
    <x v="173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x v="1"/>
    <x v="3"/>
    <x v="50"/>
    <x v="121"/>
    <x v="0"/>
    <x v="3"/>
  </r>
  <r>
    <n v="174"/>
    <x v="174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x v="1"/>
    <x v="3"/>
    <x v="50"/>
    <x v="121"/>
    <x v="0"/>
    <x v="3"/>
  </r>
  <r>
    <n v="175"/>
    <x v="175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x v="1"/>
    <x v="3"/>
    <x v="52"/>
    <x v="34"/>
    <x v="0"/>
    <x v="3"/>
  </r>
  <r>
    <n v="176"/>
    <x v="176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x v="1"/>
    <x v="3"/>
    <x v="50"/>
    <x v="121"/>
    <x v="0"/>
    <x v="3"/>
  </r>
  <r>
    <n v="177"/>
    <x v="177"/>
    <s v="I'm making a modern day version of the bible story &quot; The Good Samaritan&quot;"/>
    <x v="52"/>
    <n v="180"/>
    <x v="2"/>
    <x v="0"/>
    <s v="USD"/>
    <n v="1427155726"/>
    <n v="1425690526"/>
    <b v="0"/>
    <n v="7"/>
    <x v="1"/>
    <x v="3"/>
    <x v="67"/>
    <x v="152"/>
    <x v="0"/>
    <x v="3"/>
  </r>
  <r>
    <n v="178"/>
    <x v="178"/>
    <s v="El viaje de LucÃ­a es un largometraje de ficciÃ³n con temÃ¡tica sobre el cÃ¡ncer infantil."/>
    <x v="69"/>
    <n v="0"/>
    <x v="2"/>
    <x v="3"/>
    <s v="EUR"/>
    <n v="1448582145"/>
    <n v="1445986545"/>
    <b v="0"/>
    <n v="0"/>
    <x v="1"/>
    <x v="3"/>
    <x v="50"/>
    <x v="121"/>
    <x v="0"/>
    <x v="3"/>
  </r>
  <r>
    <n v="179"/>
    <x v="179"/>
    <s v="A feature-length film about how three people survive in a diseased world."/>
    <x v="28"/>
    <n v="200"/>
    <x v="2"/>
    <x v="0"/>
    <s v="USD"/>
    <n v="1457056555"/>
    <n v="1454464555"/>
    <b v="0"/>
    <n v="2"/>
    <x v="1"/>
    <x v="3"/>
    <x v="68"/>
    <x v="101"/>
    <x v="0"/>
    <x v="3"/>
  </r>
  <r>
    <n v="180"/>
    <x v="180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x v="1"/>
    <x v="3"/>
    <x v="69"/>
    <x v="153"/>
    <x v="0"/>
    <x v="3"/>
  </r>
  <r>
    <n v="181"/>
    <x v="181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x v="1"/>
    <x v="3"/>
    <x v="70"/>
    <x v="154"/>
    <x v="0"/>
    <x v="3"/>
  </r>
  <r>
    <n v="182"/>
    <x v="182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x v="1"/>
    <x v="3"/>
    <x v="50"/>
    <x v="121"/>
    <x v="0"/>
    <x v="3"/>
  </r>
  <r>
    <n v="183"/>
    <x v="183"/>
    <s v="Don't kill me until I meet my Dad"/>
    <x v="78"/>
    <n v="4482"/>
    <x v="2"/>
    <x v="1"/>
    <s v="GBP"/>
    <n v="1417033610"/>
    <n v="1414438010"/>
    <b v="0"/>
    <n v="12"/>
    <x v="1"/>
    <x v="3"/>
    <x v="71"/>
    <x v="155"/>
    <x v="0"/>
    <x v="3"/>
  </r>
  <r>
    <n v="184"/>
    <x v="184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x v="1"/>
    <x v="3"/>
    <x v="56"/>
    <x v="156"/>
    <x v="0"/>
    <x v="3"/>
  </r>
  <r>
    <n v="185"/>
    <x v="185"/>
    <s v="Love has no boundaries!"/>
    <x v="79"/>
    <n v="2200"/>
    <x v="2"/>
    <x v="10"/>
    <s v="NOK"/>
    <n v="1471557139"/>
    <n v="1468965139"/>
    <b v="0"/>
    <n v="10"/>
    <x v="1"/>
    <x v="3"/>
    <x v="52"/>
    <x v="157"/>
    <x v="0"/>
    <x v="3"/>
  </r>
  <r>
    <n v="186"/>
    <x v="186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x v="1"/>
    <x v="3"/>
    <x v="50"/>
    <x v="121"/>
    <x v="0"/>
    <x v="3"/>
  </r>
  <r>
    <n v="187"/>
    <x v="187"/>
    <s v="A young man suffering from a severe case of OCD embarks on a road trip to find peace of mind."/>
    <x v="10"/>
    <n v="800"/>
    <x v="2"/>
    <x v="0"/>
    <s v="USD"/>
    <n v="1437461940"/>
    <n v="1435383457"/>
    <b v="0"/>
    <n v="5"/>
    <x v="1"/>
    <x v="3"/>
    <x v="63"/>
    <x v="158"/>
    <x v="0"/>
    <x v="3"/>
  </r>
  <r>
    <n v="188"/>
    <x v="188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x v="1"/>
    <x v="3"/>
    <x v="50"/>
    <x v="121"/>
    <x v="0"/>
    <x v="3"/>
  </r>
  <r>
    <n v="189"/>
    <x v="189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x v="1"/>
    <x v="3"/>
    <x v="50"/>
    <x v="159"/>
    <x v="0"/>
    <x v="3"/>
  </r>
  <r>
    <n v="190"/>
    <x v="190"/>
    <s v="Because hope can be a 4 letter word"/>
    <x v="14"/>
    <n v="50"/>
    <x v="2"/>
    <x v="0"/>
    <s v="USD"/>
    <n v="1466091446"/>
    <n v="1465227446"/>
    <b v="0"/>
    <n v="1"/>
    <x v="1"/>
    <x v="3"/>
    <x v="50"/>
    <x v="73"/>
    <x v="0"/>
    <x v="3"/>
  </r>
  <r>
    <n v="191"/>
    <x v="191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x v="1"/>
    <x v="3"/>
    <x v="62"/>
    <x v="160"/>
    <x v="0"/>
    <x v="3"/>
  </r>
  <r>
    <n v="192"/>
    <x v="192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x v="1"/>
    <x v="3"/>
    <x v="50"/>
    <x v="161"/>
    <x v="0"/>
    <x v="3"/>
  </r>
  <r>
    <n v="193"/>
    <x v="193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x v="1"/>
    <x v="3"/>
    <x v="50"/>
    <x v="121"/>
    <x v="0"/>
    <x v="3"/>
  </r>
  <r>
    <n v="194"/>
    <x v="194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x v="1"/>
    <x v="3"/>
    <x v="50"/>
    <x v="120"/>
    <x v="0"/>
    <x v="3"/>
  </r>
  <r>
    <n v="195"/>
    <x v="195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x v="1"/>
    <x v="3"/>
    <x v="50"/>
    <x v="121"/>
    <x v="0"/>
    <x v="3"/>
  </r>
  <r>
    <n v="196"/>
    <x v="196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x v="1"/>
    <x v="3"/>
    <x v="72"/>
    <x v="162"/>
    <x v="0"/>
    <x v="3"/>
  </r>
  <r>
    <n v="197"/>
    <x v="197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x v="1"/>
    <x v="3"/>
    <x v="54"/>
    <x v="163"/>
    <x v="0"/>
    <x v="3"/>
  </r>
  <r>
    <n v="198"/>
    <x v="198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x v="1"/>
    <x v="3"/>
    <x v="60"/>
    <x v="164"/>
    <x v="0"/>
    <x v="3"/>
  </r>
  <r>
    <n v="199"/>
    <x v="199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x v="1"/>
    <x v="3"/>
    <x v="50"/>
    <x v="121"/>
    <x v="0"/>
    <x v="3"/>
  </r>
  <r>
    <n v="200"/>
    <x v="200"/>
    <s v="A film dedicated to an AAF Pilot's struggle to survive behind enemy lines during WWII."/>
    <x v="12"/>
    <n v="1571.55"/>
    <x v="2"/>
    <x v="0"/>
    <s v="USD"/>
    <n v="1410746403"/>
    <n v="1408154403"/>
    <b v="0"/>
    <n v="18"/>
    <x v="1"/>
    <x v="3"/>
    <x v="73"/>
    <x v="165"/>
    <x v="0"/>
    <x v="3"/>
  </r>
  <r>
    <n v="201"/>
    <x v="201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x v="1"/>
    <x v="3"/>
    <x v="74"/>
    <x v="166"/>
    <x v="0"/>
    <x v="3"/>
  </r>
  <r>
    <n v="202"/>
    <x v="202"/>
    <s v="new web series created by jonney terry"/>
    <x v="12"/>
    <n v="0"/>
    <x v="2"/>
    <x v="0"/>
    <s v="USD"/>
    <n v="1444337940"/>
    <n v="1441750564"/>
    <b v="0"/>
    <n v="0"/>
    <x v="1"/>
    <x v="3"/>
    <x v="50"/>
    <x v="121"/>
    <x v="0"/>
    <x v="3"/>
  </r>
  <r>
    <n v="203"/>
    <x v="203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x v="1"/>
    <x v="3"/>
    <x v="75"/>
    <x v="167"/>
    <x v="0"/>
    <x v="3"/>
  </r>
  <r>
    <n v="204"/>
    <x v="204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x v="1"/>
    <x v="3"/>
    <x v="76"/>
    <x v="168"/>
    <x v="0"/>
    <x v="3"/>
  </r>
  <r>
    <n v="205"/>
    <x v="205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x v="1"/>
    <x v="3"/>
    <x v="63"/>
    <x v="169"/>
    <x v="0"/>
    <x v="3"/>
  </r>
  <r>
    <n v="206"/>
    <x v="206"/>
    <s v="A love story featuring adoption,struggle,dysfunction,grace, healing, and restoration."/>
    <x v="83"/>
    <n v="0"/>
    <x v="2"/>
    <x v="0"/>
    <s v="USD"/>
    <n v="1470441983"/>
    <n v="1468627583"/>
    <b v="0"/>
    <n v="0"/>
    <x v="1"/>
    <x v="3"/>
    <x v="50"/>
    <x v="121"/>
    <x v="0"/>
    <x v="3"/>
  </r>
  <r>
    <n v="207"/>
    <x v="207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x v="1"/>
    <x v="3"/>
    <x v="77"/>
    <x v="170"/>
    <x v="0"/>
    <x v="3"/>
  </r>
  <r>
    <n v="208"/>
    <x v="208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x v="1"/>
    <x v="3"/>
    <x v="50"/>
    <x v="121"/>
    <x v="0"/>
    <x v="3"/>
  </r>
  <r>
    <n v="209"/>
    <x v="209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x v="1"/>
    <x v="3"/>
    <x v="50"/>
    <x v="121"/>
    <x v="0"/>
    <x v="3"/>
  </r>
  <r>
    <n v="210"/>
    <x v="210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x v="1"/>
    <x v="3"/>
    <x v="78"/>
    <x v="171"/>
    <x v="0"/>
    <x v="3"/>
  </r>
  <r>
    <n v="211"/>
    <x v="211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x v="1"/>
    <x v="3"/>
    <x v="79"/>
    <x v="172"/>
    <x v="0"/>
    <x v="3"/>
  </r>
  <r>
    <n v="212"/>
    <x v="212"/>
    <s v="This film is a fictional crime drama following the events of a heist that ended in bloodshed."/>
    <x v="84"/>
    <n v="1"/>
    <x v="2"/>
    <x v="0"/>
    <s v="USD"/>
    <n v="1460837320"/>
    <n v="1455656920"/>
    <b v="0"/>
    <n v="1"/>
    <x v="1"/>
    <x v="3"/>
    <x v="50"/>
    <x v="120"/>
    <x v="0"/>
    <x v="3"/>
  </r>
  <r>
    <n v="213"/>
    <x v="213"/>
    <s v="A family dramedy about a grandfather  and grandson who are both on their path to redemption."/>
    <x v="63"/>
    <n v="20"/>
    <x v="2"/>
    <x v="0"/>
    <s v="USD"/>
    <n v="1439734001"/>
    <n v="1437142547"/>
    <b v="0"/>
    <n v="1"/>
    <x v="1"/>
    <x v="3"/>
    <x v="50"/>
    <x v="135"/>
    <x v="0"/>
    <x v="3"/>
  </r>
  <r>
    <n v="214"/>
    <x v="214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x v="1"/>
    <x v="3"/>
    <x v="50"/>
    <x v="120"/>
    <x v="0"/>
    <x v="3"/>
  </r>
  <r>
    <n v="215"/>
    <x v="215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x v="1"/>
    <x v="3"/>
    <x v="50"/>
    <x v="119"/>
    <x v="0"/>
    <x v="3"/>
  </r>
  <r>
    <n v="216"/>
    <x v="216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x v="1"/>
    <x v="3"/>
    <x v="80"/>
    <x v="173"/>
    <x v="0"/>
    <x v="3"/>
  </r>
  <r>
    <n v="217"/>
    <x v="217"/>
    <s v="A roadmovie by paw"/>
    <x v="57"/>
    <n v="11943"/>
    <x v="2"/>
    <x v="11"/>
    <s v="SEK"/>
    <n v="1419780149"/>
    <n v="1417101749"/>
    <b v="0"/>
    <n v="38"/>
    <x v="1"/>
    <x v="3"/>
    <x v="81"/>
    <x v="174"/>
    <x v="0"/>
    <x v="3"/>
  </r>
  <r>
    <n v="218"/>
    <x v="218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x v="1"/>
    <x v="3"/>
    <x v="53"/>
    <x v="101"/>
    <x v="0"/>
    <x v="3"/>
  </r>
  <r>
    <n v="219"/>
    <x v="219"/>
    <s v="An hour-long pilot about a group of suburban LGBT teens coming of age in the early 90's."/>
    <x v="63"/>
    <n v="8815"/>
    <x v="2"/>
    <x v="0"/>
    <s v="USD"/>
    <n v="1459493940"/>
    <n v="1456732225"/>
    <b v="0"/>
    <n v="76"/>
    <x v="1"/>
    <x v="3"/>
    <x v="82"/>
    <x v="175"/>
    <x v="0"/>
    <x v="3"/>
  </r>
  <r>
    <n v="220"/>
    <x v="220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x v="1"/>
    <x v="3"/>
    <x v="60"/>
    <x v="176"/>
    <x v="0"/>
    <x v="3"/>
  </r>
  <r>
    <n v="221"/>
    <x v="221"/>
    <s v="Film about Schizophrenia with Surreal Twists!"/>
    <x v="63"/>
    <n v="0"/>
    <x v="2"/>
    <x v="0"/>
    <s v="USD"/>
    <n v="1427569564"/>
    <n v="1422389164"/>
    <b v="0"/>
    <n v="0"/>
    <x v="1"/>
    <x v="3"/>
    <x v="50"/>
    <x v="121"/>
    <x v="0"/>
    <x v="3"/>
  </r>
  <r>
    <n v="222"/>
    <x v="222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x v="1"/>
    <x v="3"/>
    <x v="55"/>
    <x v="177"/>
    <x v="0"/>
    <x v="3"/>
  </r>
  <r>
    <n v="223"/>
    <x v="223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x v="1"/>
    <x v="3"/>
    <x v="50"/>
    <x v="121"/>
    <x v="0"/>
    <x v="3"/>
  </r>
  <r>
    <n v="224"/>
    <x v="224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x v="1"/>
    <x v="3"/>
    <x v="50"/>
    <x v="121"/>
    <x v="0"/>
    <x v="3"/>
  </r>
  <r>
    <n v="225"/>
    <x v="225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x v="1"/>
    <x v="3"/>
    <x v="50"/>
    <x v="121"/>
    <x v="0"/>
    <x v="3"/>
  </r>
  <r>
    <n v="226"/>
    <x v="226"/>
    <s v="A TRUE STORY OF DOMESTIC VILOLENCE THAT SEEKS TO OFFER THE VIEWER OUTLEST OF SUPPORT."/>
    <x v="88"/>
    <n v="250"/>
    <x v="2"/>
    <x v="1"/>
    <s v="GBP"/>
    <n v="1433064540"/>
    <n v="1428854344"/>
    <b v="0"/>
    <n v="2"/>
    <x v="1"/>
    <x v="3"/>
    <x v="60"/>
    <x v="178"/>
    <x v="0"/>
    <x v="3"/>
  </r>
  <r>
    <n v="227"/>
    <x v="227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x v="1"/>
    <x v="3"/>
    <x v="50"/>
    <x v="121"/>
    <x v="0"/>
    <x v="3"/>
  </r>
  <r>
    <n v="228"/>
    <x v="228"/>
    <s v="I am making a film from one one of my books called facets of a Geek life."/>
    <x v="6"/>
    <n v="0"/>
    <x v="2"/>
    <x v="1"/>
    <s v="GBP"/>
    <n v="1433176105"/>
    <n v="1427992105"/>
    <b v="0"/>
    <n v="0"/>
    <x v="1"/>
    <x v="3"/>
    <x v="50"/>
    <x v="121"/>
    <x v="0"/>
    <x v="3"/>
  </r>
  <r>
    <n v="229"/>
    <x v="229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x v="1"/>
    <x v="3"/>
    <x v="50"/>
    <x v="121"/>
    <x v="0"/>
    <x v="3"/>
  </r>
  <r>
    <n v="230"/>
    <x v="230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x v="1"/>
    <x v="3"/>
    <x v="50"/>
    <x v="179"/>
    <x v="0"/>
    <x v="3"/>
  </r>
  <r>
    <n v="231"/>
    <x v="231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x v="1"/>
    <x v="3"/>
    <x v="50"/>
    <x v="121"/>
    <x v="0"/>
    <x v="3"/>
  </r>
  <r>
    <n v="232"/>
    <x v="232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x v="1"/>
    <x v="3"/>
    <x v="56"/>
    <x v="180"/>
    <x v="0"/>
    <x v="3"/>
  </r>
  <r>
    <n v="233"/>
    <x v="233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x v="1"/>
    <x v="3"/>
    <x v="50"/>
    <x v="121"/>
    <x v="0"/>
    <x v="3"/>
  </r>
  <r>
    <n v="234"/>
    <x v="234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x v="1"/>
    <x v="3"/>
    <x v="67"/>
    <x v="181"/>
    <x v="0"/>
    <x v="3"/>
  </r>
  <r>
    <n v="235"/>
    <x v="235"/>
    <s v="Taking people on a deep emotional trip with a story about sometimes those who have less, give more."/>
    <x v="3"/>
    <n v="0"/>
    <x v="2"/>
    <x v="0"/>
    <s v="USD"/>
    <n v="1436478497"/>
    <n v="1433886497"/>
    <b v="0"/>
    <n v="0"/>
    <x v="1"/>
    <x v="3"/>
    <x v="50"/>
    <x v="121"/>
    <x v="0"/>
    <x v="3"/>
  </r>
  <r>
    <n v="236"/>
    <x v="236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x v="1"/>
    <x v="3"/>
    <x v="50"/>
    <x v="121"/>
    <x v="0"/>
    <x v="3"/>
  </r>
  <r>
    <n v="237"/>
    <x v="237"/>
    <s v="Making The Choice is a christian short film series."/>
    <x v="36"/>
    <n v="50"/>
    <x v="2"/>
    <x v="0"/>
    <s v="USD"/>
    <n v="1457445069"/>
    <n v="1452261069"/>
    <b v="0"/>
    <n v="1"/>
    <x v="1"/>
    <x v="3"/>
    <x v="50"/>
    <x v="73"/>
    <x v="0"/>
    <x v="3"/>
  </r>
  <r>
    <n v="238"/>
    <x v="238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x v="1"/>
    <x v="3"/>
    <x v="50"/>
    <x v="121"/>
    <x v="0"/>
    <x v="3"/>
  </r>
  <r>
    <n v="239"/>
    <x v="239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x v="1"/>
    <x v="3"/>
    <x v="78"/>
    <x v="73"/>
    <x v="0"/>
    <x v="3"/>
  </r>
  <r>
    <n v="240"/>
    <x v="240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x v="0"/>
    <x v="4"/>
    <x v="29"/>
    <x v="182"/>
    <x v="0"/>
    <x v="4"/>
  </r>
  <r>
    <n v="241"/>
    <x v="241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x v="0"/>
    <x v="4"/>
    <x v="40"/>
    <x v="183"/>
    <x v="0"/>
    <x v="4"/>
  </r>
  <r>
    <n v="242"/>
    <x v="242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x v="0"/>
    <x v="4"/>
    <x v="40"/>
    <x v="184"/>
    <x v="0"/>
    <x v="4"/>
  </r>
  <r>
    <n v="243"/>
    <x v="243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x v="0"/>
    <x v="4"/>
    <x v="33"/>
    <x v="185"/>
    <x v="0"/>
    <x v="4"/>
  </r>
  <r>
    <n v="244"/>
    <x v="244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x v="0"/>
    <x v="4"/>
    <x v="35"/>
    <x v="186"/>
    <x v="0"/>
    <x v="4"/>
  </r>
  <r>
    <n v="245"/>
    <x v="245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x v="0"/>
    <x v="4"/>
    <x v="3"/>
    <x v="187"/>
    <x v="0"/>
    <x v="4"/>
  </r>
  <r>
    <n v="246"/>
    <x v="246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x v="0"/>
    <x v="4"/>
    <x v="83"/>
    <x v="188"/>
    <x v="0"/>
    <x v="4"/>
  </r>
  <r>
    <n v="247"/>
    <x v="247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x v="0"/>
    <x v="4"/>
    <x v="84"/>
    <x v="189"/>
    <x v="0"/>
    <x v="4"/>
  </r>
  <r>
    <n v="248"/>
    <x v="248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x v="0"/>
    <x v="4"/>
    <x v="7"/>
    <x v="190"/>
    <x v="0"/>
    <x v="4"/>
  </r>
  <r>
    <n v="249"/>
    <x v="249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x v="0"/>
    <x v="4"/>
    <x v="40"/>
    <x v="191"/>
    <x v="0"/>
    <x v="4"/>
  </r>
  <r>
    <n v="250"/>
    <x v="250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x v="0"/>
    <x v="4"/>
    <x v="6"/>
    <x v="192"/>
    <x v="0"/>
    <x v="4"/>
  </r>
  <r>
    <n v="251"/>
    <x v="251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x v="0"/>
    <x v="4"/>
    <x v="9"/>
    <x v="193"/>
    <x v="0"/>
    <x v="4"/>
  </r>
  <r>
    <n v="252"/>
    <x v="252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x v="0"/>
    <x v="4"/>
    <x v="85"/>
    <x v="194"/>
    <x v="0"/>
    <x v="4"/>
  </r>
  <r>
    <n v="253"/>
    <x v="253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x v="0"/>
    <x v="4"/>
    <x v="7"/>
    <x v="195"/>
    <x v="0"/>
    <x v="4"/>
  </r>
  <r>
    <n v="254"/>
    <x v="254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x v="0"/>
    <x v="4"/>
    <x v="16"/>
    <x v="196"/>
    <x v="0"/>
    <x v="4"/>
  </r>
  <r>
    <n v="255"/>
    <x v="255"/>
    <s v="xoxosms is a documentary about first love, long distance and Skype."/>
    <x v="6"/>
    <n v="8538.66"/>
    <x v="0"/>
    <x v="0"/>
    <s v="USD"/>
    <n v="1300275482"/>
    <n v="1297687082"/>
    <b v="1"/>
    <n v="188"/>
    <x v="0"/>
    <x v="4"/>
    <x v="13"/>
    <x v="197"/>
    <x v="0"/>
    <x v="4"/>
  </r>
  <r>
    <n v="256"/>
    <x v="256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x v="0"/>
    <x v="4"/>
    <x v="86"/>
    <x v="198"/>
    <x v="0"/>
    <x v="4"/>
  </r>
  <r>
    <n v="257"/>
    <x v="257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x v="0"/>
    <x v="4"/>
    <x v="13"/>
    <x v="199"/>
    <x v="0"/>
    <x v="4"/>
  </r>
  <r>
    <n v="258"/>
    <x v="258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x v="0"/>
    <x v="4"/>
    <x v="87"/>
    <x v="200"/>
    <x v="0"/>
    <x v="4"/>
  </r>
  <r>
    <n v="259"/>
    <x v="259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x v="0"/>
    <x v="4"/>
    <x v="88"/>
    <x v="201"/>
    <x v="0"/>
    <x v="4"/>
  </r>
  <r>
    <n v="260"/>
    <x v="260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x v="0"/>
    <x v="4"/>
    <x v="6"/>
    <x v="202"/>
    <x v="0"/>
    <x v="4"/>
  </r>
  <r>
    <n v="261"/>
    <x v="261"/>
    <s v="Empires explores the impact of networks on histories and philosophies of political thought."/>
    <x v="22"/>
    <n v="21480"/>
    <x v="0"/>
    <x v="0"/>
    <s v="USD"/>
    <n v="1339080900"/>
    <n v="1334783704"/>
    <b v="1"/>
    <n v="220"/>
    <x v="0"/>
    <x v="4"/>
    <x v="13"/>
    <x v="203"/>
    <x v="0"/>
    <x v="4"/>
  </r>
  <r>
    <n v="262"/>
    <x v="262"/>
    <s v="He can never die. He will live forever. He is the last cosmonaut, and this is his story."/>
    <x v="30"/>
    <n v="6000"/>
    <x v="0"/>
    <x v="0"/>
    <s v="USD"/>
    <n v="1298699828"/>
    <n v="1294811828"/>
    <b v="1"/>
    <n v="145"/>
    <x v="0"/>
    <x v="4"/>
    <x v="89"/>
    <x v="204"/>
    <x v="0"/>
    <x v="4"/>
  </r>
  <r>
    <n v="263"/>
    <x v="263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x v="0"/>
    <x v="4"/>
    <x v="90"/>
    <x v="205"/>
    <x v="0"/>
    <x v="4"/>
  </r>
  <r>
    <n v="264"/>
    <x v="264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x v="0"/>
    <x v="4"/>
    <x v="90"/>
    <x v="206"/>
    <x v="0"/>
    <x v="4"/>
  </r>
  <r>
    <n v="265"/>
    <x v="265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x v="0"/>
    <x v="4"/>
    <x v="38"/>
    <x v="207"/>
    <x v="0"/>
    <x v="4"/>
  </r>
  <r>
    <n v="266"/>
    <x v="266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x v="0"/>
    <x v="4"/>
    <x v="91"/>
    <x v="208"/>
    <x v="0"/>
    <x v="4"/>
  </r>
  <r>
    <n v="267"/>
    <x v="267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x v="0"/>
    <x v="4"/>
    <x v="88"/>
    <x v="209"/>
    <x v="0"/>
    <x v="4"/>
  </r>
  <r>
    <n v="268"/>
    <x v="268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x v="0"/>
    <x v="4"/>
    <x v="38"/>
    <x v="210"/>
    <x v="0"/>
    <x v="4"/>
  </r>
  <r>
    <n v="269"/>
    <x v="269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x v="0"/>
    <x v="4"/>
    <x v="92"/>
    <x v="211"/>
    <x v="0"/>
    <x v="4"/>
  </r>
  <r>
    <n v="270"/>
    <x v="270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x v="0"/>
    <x v="4"/>
    <x v="42"/>
    <x v="212"/>
    <x v="0"/>
    <x v="4"/>
  </r>
  <r>
    <n v="271"/>
    <x v="271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x v="0"/>
    <x v="4"/>
    <x v="2"/>
    <x v="213"/>
    <x v="0"/>
    <x v="4"/>
  </r>
  <r>
    <n v="272"/>
    <x v="272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x v="0"/>
    <x v="4"/>
    <x v="93"/>
    <x v="214"/>
    <x v="0"/>
    <x v="4"/>
  </r>
  <r>
    <n v="273"/>
    <x v="273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x v="0"/>
    <x v="4"/>
    <x v="29"/>
    <x v="215"/>
    <x v="0"/>
    <x v="4"/>
  </r>
  <r>
    <n v="274"/>
    <x v="274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x v="0"/>
    <x v="4"/>
    <x v="94"/>
    <x v="216"/>
    <x v="0"/>
    <x v="4"/>
  </r>
  <r>
    <n v="275"/>
    <x v="275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x v="0"/>
    <x v="4"/>
    <x v="29"/>
    <x v="217"/>
    <x v="0"/>
    <x v="4"/>
  </r>
  <r>
    <n v="276"/>
    <x v="276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x v="0"/>
    <x v="4"/>
    <x v="34"/>
    <x v="218"/>
    <x v="0"/>
    <x v="4"/>
  </r>
  <r>
    <n v="277"/>
    <x v="277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x v="0"/>
    <x v="4"/>
    <x v="5"/>
    <x v="219"/>
    <x v="0"/>
    <x v="4"/>
  </r>
  <r>
    <n v="278"/>
    <x v="278"/>
    <s v="An unlikely story of spirit, defiance and beauty from the most contaminated place on Earth"/>
    <x v="100"/>
    <n v="40594"/>
    <x v="0"/>
    <x v="0"/>
    <s v="USD"/>
    <n v="1350003539"/>
    <n v="1347411539"/>
    <b v="1"/>
    <n v="415"/>
    <x v="0"/>
    <x v="4"/>
    <x v="95"/>
    <x v="220"/>
    <x v="0"/>
    <x v="4"/>
  </r>
  <r>
    <n v="279"/>
    <x v="279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x v="0"/>
    <x v="4"/>
    <x v="96"/>
    <x v="221"/>
    <x v="0"/>
    <x v="4"/>
  </r>
  <r>
    <n v="280"/>
    <x v="280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x v="0"/>
    <x v="4"/>
    <x v="94"/>
    <x v="222"/>
    <x v="0"/>
    <x v="4"/>
  </r>
  <r>
    <n v="281"/>
    <x v="281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x v="0"/>
    <x v="4"/>
    <x v="10"/>
    <x v="223"/>
    <x v="0"/>
    <x v="4"/>
  </r>
  <r>
    <n v="282"/>
    <x v="282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x v="0"/>
    <x v="4"/>
    <x v="7"/>
    <x v="224"/>
    <x v="0"/>
    <x v="4"/>
  </r>
  <r>
    <n v="283"/>
    <x v="283"/>
    <s v="What is the impact of survivorship on the human condition?"/>
    <x v="102"/>
    <n v="20569.05"/>
    <x v="0"/>
    <x v="0"/>
    <s v="USD"/>
    <n v="1306904340"/>
    <n v="1305219744"/>
    <b v="1"/>
    <n v="202"/>
    <x v="0"/>
    <x v="4"/>
    <x v="35"/>
    <x v="225"/>
    <x v="0"/>
    <x v="4"/>
  </r>
  <r>
    <n v="284"/>
    <x v="284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x v="0"/>
    <x v="4"/>
    <x v="2"/>
    <x v="226"/>
    <x v="0"/>
    <x v="4"/>
  </r>
  <r>
    <n v="285"/>
    <x v="285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x v="0"/>
    <x v="4"/>
    <x v="97"/>
    <x v="227"/>
    <x v="0"/>
    <x v="4"/>
  </r>
  <r>
    <n v="286"/>
    <x v="286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x v="0"/>
    <x v="4"/>
    <x v="15"/>
    <x v="228"/>
    <x v="0"/>
    <x v="4"/>
  </r>
  <r>
    <n v="287"/>
    <x v="287"/>
    <s v="War is hell. Why would anyone want to spend their weekends there?"/>
    <x v="36"/>
    <n v="26445"/>
    <x v="0"/>
    <x v="0"/>
    <s v="USD"/>
    <n v="1351828800"/>
    <n v="1349160018"/>
    <b v="1"/>
    <n v="290"/>
    <x v="0"/>
    <x v="4"/>
    <x v="98"/>
    <x v="229"/>
    <x v="0"/>
    <x v="4"/>
  </r>
  <r>
    <n v="288"/>
    <x v="288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x v="0"/>
    <x v="4"/>
    <x v="33"/>
    <x v="230"/>
    <x v="0"/>
    <x v="4"/>
  </r>
  <r>
    <n v="289"/>
    <x v="289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x v="0"/>
    <x v="4"/>
    <x v="2"/>
    <x v="231"/>
    <x v="0"/>
    <x v="4"/>
  </r>
  <r>
    <n v="290"/>
    <x v="290"/>
    <s v="Help INTOTHEWOODS.TV purchase audio and video gear, lighting and BACK UP HARD DRIVES"/>
    <x v="37"/>
    <n v="4800.8"/>
    <x v="0"/>
    <x v="0"/>
    <s v="USD"/>
    <n v="1296633540"/>
    <n v="1292316697"/>
    <b v="1"/>
    <n v="168"/>
    <x v="0"/>
    <x v="4"/>
    <x v="13"/>
    <x v="232"/>
    <x v="0"/>
    <x v="4"/>
  </r>
  <r>
    <n v="291"/>
    <x v="291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x v="0"/>
    <x v="4"/>
    <x v="28"/>
    <x v="233"/>
    <x v="0"/>
    <x v="4"/>
  </r>
  <r>
    <n v="292"/>
    <x v="292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x v="0"/>
    <x v="4"/>
    <x v="21"/>
    <x v="234"/>
    <x v="0"/>
    <x v="4"/>
  </r>
  <r>
    <n v="293"/>
    <x v="293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x v="0"/>
    <x v="4"/>
    <x v="7"/>
    <x v="235"/>
    <x v="0"/>
    <x v="4"/>
  </r>
  <r>
    <n v="294"/>
    <x v="294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x v="0"/>
    <x v="4"/>
    <x v="8"/>
    <x v="101"/>
    <x v="0"/>
    <x v="4"/>
  </r>
  <r>
    <n v="295"/>
    <x v="295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x v="0"/>
    <x v="4"/>
    <x v="18"/>
    <x v="236"/>
    <x v="0"/>
    <x v="4"/>
  </r>
  <r>
    <n v="296"/>
    <x v="296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x v="0"/>
    <x v="4"/>
    <x v="17"/>
    <x v="237"/>
    <x v="0"/>
    <x v="4"/>
  </r>
  <r>
    <n v="297"/>
    <x v="297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x v="0"/>
    <x v="4"/>
    <x v="7"/>
    <x v="238"/>
    <x v="0"/>
    <x v="4"/>
  </r>
  <r>
    <n v="298"/>
    <x v="298"/>
    <s v="The truth is, we all lie - and by &quot;we,&quot; we mean everyone!"/>
    <x v="103"/>
    <n v="137254.84"/>
    <x v="0"/>
    <x v="0"/>
    <s v="USD"/>
    <n v="1399669200"/>
    <n v="1394536048"/>
    <b v="1"/>
    <n v="2436"/>
    <x v="0"/>
    <x v="4"/>
    <x v="15"/>
    <x v="239"/>
    <x v="0"/>
    <x v="4"/>
  </r>
  <r>
    <n v="299"/>
    <x v="299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x v="0"/>
    <x v="4"/>
    <x v="99"/>
    <x v="240"/>
    <x v="0"/>
    <x v="4"/>
  </r>
  <r>
    <n v="300"/>
    <x v="300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x v="0"/>
    <x v="4"/>
    <x v="21"/>
    <x v="241"/>
    <x v="0"/>
    <x v="4"/>
  </r>
  <r>
    <n v="301"/>
    <x v="301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x v="0"/>
    <x v="4"/>
    <x v="17"/>
    <x v="242"/>
    <x v="0"/>
    <x v="4"/>
  </r>
  <r>
    <n v="302"/>
    <x v="302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x v="0"/>
    <x v="4"/>
    <x v="8"/>
    <x v="243"/>
    <x v="0"/>
    <x v="4"/>
  </r>
  <r>
    <n v="303"/>
    <x v="303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x v="0"/>
    <x v="4"/>
    <x v="0"/>
    <x v="244"/>
    <x v="0"/>
    <x v="4"/>
  </r>
  <r>
    <n v="304"/>
    <x v="304"/>
    <s v="A portrait of a life fully realized and a look at what it takes to make great photography."/>
    <x v="104"/>
    <n v="7876"/>
    <x v="0"/>
    <x v="0"/>
    <s v="USD"/>
    <n v="1346464800"/>
    <n v="1343096197"/>
    <b v="1"/>
    <n v="74"/>
    <x v="0"/>
    <x v="4"/>
    <x v="100"/>
    <x v="245"/>
    <x v="0"/>
    <x v="4"/>
  </r>
  <r>
    <n v="305"/>
    <x v="305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x v="0"/>
    <x v="4"/>
    <x v="22"/>
    <x v="246"/>
    <x v="0"/>
    <x v="4"/>
  </r>
  <r>
    <n v="306"/>
    <x v="306"/>
    <s v="A feature-length documentary on the life of Boston escape artist Jason Escape."/>
    <x v="28"/>
    <n v="2929"/>
    <x v="0"/>
    <x v="0"/>
    <s v="USD"/>
    <n v="1363806333"/>
    <n v="1362081933"/>
    <b v="1"/>
    <n v="80"/>
    <x v="0"/>
    <x v="4"/>
    <x v="101"/>
    <x v="247"/>
    <x v="0"/>
    <x v="4"/>
  </r>
  <r>
    <n v="307"/>
    <x v="307"/>
    <s v="Why is grammar important?"/>
    <x v="29"/>
    <n v="24490"/>
    <x v="0"/>
    <x v="0"/>
    <s v="USD"/>
    <n v="1360276801"/>
    <n v="1357684801"/>
    <b v="1"/>
    <n v="576"/>
    <x v="0"/>
    <x v="4"/>
    <x v="38"/>
    <x v="248"/>
    <x v="0"/>
    <x v="4"/>
  </r>
  <r>
    <n v="308"/>
    <x v="308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x v="0"/>
    <x v="4"/>
    <x v="6"/>
    <x v="249"/>
    <x v="0"/>
    <x v="4"/>
  </r>
  <r>
    <n v="309"/>
    <x v="309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x v="0"/>
    <x v="4"/>
    <x v="17"/>
    <x v="250"/>
    <x v="0"/>
    <x v="4"/>
  </r>
  <r>
    <n v="310"/>
    <x v="310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x v="0"/>
    <x v="4"/>
    <x v="3"/>
    <x v="251"/>
    <x v="0"/>
    <x v="4"/>
  </r>
  <r>
    <n v="311"/>
    <x v="311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x v="0"/>
    <x v="4"/>
    <x v="3"/>
    <x v="252"/>
    <x v="0"/>
    <x v="4"/>
  </r>
  <r>
    <n v="312"/>
    <x v="312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x v="0"/>
    <x v="4"/>
    <x v="20"/>
    <x v="253"/>
    <x v="0"/>
    <x v="4"/>
  </r>
  <r>
    <n v="313"/>
    <x v="313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x v="0"/>
    <x v="4"/>
    <x v="2"/>
    <x v="181"/>
    <x v="0"/>
    <x v="4"/>
  </r>
  <r>
    <n v="314"/>
    <x v="314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x v="0"/>
    <x v="4"/>
    <x v="102"/>
    <x v="254"/>
    <x v="0"/>
    <x v="4"/>
  </r>
  <r>
    <n v="315"/>
    <x v="315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x v="0"/>
    <x v="4"/>
    <x v="7"/>
    <x v="255"/>
    <x v="0"/>
    <x v="4"/>
  </r>
  <r>
    <n v="316"/>
    <x v="316"/>
    <s v="Award winning documentary The Secret Trial 5 needs your help for a Cross-Canada Tour!"/>
    <x v="36"/>
    <n v="17066"/>
    <x v="0"/>
    <x v="5"/>
    <s v="CAD"/>
    <n v="1418273940"/>
    <n v="1415398197"/>
    <b v="1"/>
    <n v="158"/>
    <x v="0"/>
    <x v="4"/>
    <x v="35"/>
    <x v="256"/>
    <x v="0"/>
    <x v="4"/>
  </r>
  <r>
    <n v="317"/>
    <x v="317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x v="0"/>
    <x v="4"/>
    <x v="7"/>
    <x v="257"/>
    <x v="0"/>
    <x v="4"/>
  </r>
  <r>
    <n v="318"/>
    <x v="318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x v="0"/>
    <x v="4"/>
    <x v="103"/>
    <x v="34"/>
    <x v="0"/>
    <x v="4"/>
  </r>
  <r>
    <n v="319"/>
    <x v="319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x v="0"/>
    <x v="4"/>
    <x v="40"/>
    <x v="258"/>
    <x v="0"/>
    <x v="4"/>
  </r>
  <r>
    <n v="320"/>
    <x v="320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x v="0"/>
    <x v="4"/>
    <x v="13"/>
    <x v="259"/>
    <x v="0"/>
    <x v="4"/>
  </r>
  <r>
    <n v="321"/>
    <x v="321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x v="0"/>
    <x v="4"/>
    <x v="33"/>
    <x v="260"/>
    <x v="0"/>
    <x v="4"/>
  </r>
  <r>
    <n v="322"/>
    <x v="322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x v="0"/>
    <x v="4"/>
    <x v="29"/>
    <x v="261"/>
    <x v="0"/>
    <x v="4"/>
  </r>
  <r>
    <n v="323"/>
    <x v="323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x v="0"/>
    <x v="4"/>
    <x v="4"/>
    <x v="262"/>
    <x v="0"/>
    <x v="4"/>
  </r>
  <r>
    <n v="324"/>
    <x v="324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x v="0"/>
    <x v="4"/>
    <x v="21"/>
    <x v="263"/>
    <x v="0"/>
    <x v="4"/>
  </r>
  <r>
    <n v="325"/>
    <x v="325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x v="0"/>
    <x v="4"/>
    <x v="3"/>
    <x v="264"/>
    <x v="0"/>
    <x v="4"/>
  </r>
  <r>
    <n v="326"/>
    <x v="326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x v="0"/>
    <x v="4"/>
    <x v="40"/>
    <x v="265"/>
    <x v="0"/>
    <x v="4"/>
  </r>
  <r>
    <n v="327"/>
    <x v="327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x v="0"/>
    <x v="4"/>
    <x v="104"/>
    <x v="266"/>
    <x v="0"/>
    <x v="4"/>
  </r>
  <r>
    <n v="328"/>
    <x v="328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x v="0"/>
    <x v="4"/>
    <x v="3"/>
    <x v="267"/>
    <x v="0"/>
    <x v="4"/>
  </r>
  <r>
    <n v="329"/>
    <x v="329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x v="0"/>
    <x v="4"/>
    <x v="6"/>
    <x v="268"/>
    <x v="0"/>
    <x v="4"/>
  </r>
  <r>
    <n v="330"/>
    <x v="330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x v="0"/>
    <x v="4"/>
    <x v="21"/>
    <x v="269"/>
    <x v="0"/>
    <x v="4"/>
  </r>
  <r>
    <n v="331"/>
    <x v="331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x v="0"/>
    <x v="4"/>
    <x v="13"/>
    <x v="270"/>
    <x v="0"/>
    <x v="4"/>
  </r>
  <r>
    <n v="332"/>
    <x v="332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x v="0"/>
    <x v="4"/>
    <x v="40"/>
    <x v="271"/>
    <x v="0"/>
    <x v="4"/>
  </r>
  <r>
    <n v="333"/>
    <x v="333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x v="0"/>
    <x v="4"/>
    <x v="105"/>
    <x v="272"/>
    <x v="0"/>
    <x v="4"/>
  </r>
  <r>
    <n v="334"/>
    <x v="334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x v="0"/>
    <x v="4"/>
    <x v="7"/>
    <x v="273"/>
    <x v="0"/>
    <x v="4"/>
  </r>
  <r>
    <n v="335"/>
    <x v="335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x v="0"/>
    <x v="4"/>
    <x v="33"/>
    <x v="274"/>
    <x v="0"/>
    <x v="4"/>
  </r>
  <r>
    <n v="336"/>
    <x v="336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x v="0"/>
    <x v="4"/>
    <x v="16"/>
    <x v="275"/>
    <x v="0"/>
    <x v="4"/>
  </r>
  <r>
    <n v="337"/>
    <x v="337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x v="0"/>
    <x v="4"/>
    <x v="7"/>
    <x v="276"/>
    <x v="0"/>
    <x v="4"/>
  </r>
  <r>
    <n v="338"/>
    <x v="338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x v="0"/>
    <x v="4"/>
    <x v="5"/>
    <x v="277"/>
    <x v="0"/>
    <x v="4"/>
  </r>
  <r>
    <n v="339"/>
    <x v="339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x v="0"/>
    <x v="4"/>
    <x v="29"/>
    <x v="278"/>
    <x v="0"/>
    <x v="4"/>
  </r>
  <r>
    <n v="340"/>
    <x v="340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x v="0"/>
    <x v="4"/>
    <x v="105"/>
    <x v="279"/>
    <x v="0"/>
    <x v="4"/>
  </r>
  <r>
    <n v="341"/>
    <x v="341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x v="0"/>
    <x v="4"/>
    <x v="13"/>
    <x v="280"/>
    <x v="0"/>
    <x v="4"/>
  </r>
  <r>
    <n v="342"/>
    <x v="342"/>
    <s v="BREAKING A MONSTER needs your help to play in THEATERS!"/>
    <x v="56"/>
    <n v="55201.52"/>
    <x v="0"/>
    <x v="0"/>
    <s v="USD"/>
    <n v="1461955465"/>
    <n v="1459363465"/>
    <b v="1"/>
    <n v="325"/>
    <x v="0"/>
    <x v="4"/>
    <x v="8"/>
    <x v="281"/>
    <x v="0"/>
    <x v="4"/>
  </r>
  <r>
    <n v="343"/>
    <x v="343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x v="0"/>
    <x v="4"/>
    <x v="21"/>
    <x v="282"/>
    <x v="0"/>
    <x v="4"/>
  </r>
  <r>
    <n v="344"/>
    <x v="344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x v="0"/>
    <x v="4"/>
    <x v="21"/>
    <x v="283"/>
    <x v="0"/>
    <x v="4"/>
  </r>
  <r>
    <n v="345"/>
    <x v="345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x v="0"/>
    <x v="4"/>
    <x v="4"/>
    <x v="284"/>
    <x v="0"/>
    <x v="4"/>
  </r>
  <r>
    <n v="346"/>
    <x v="346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x v="0"/>
    <x v="4"/>
    <x v="106"/>
    <x v="285"/>
    <x v="0"/>
    <x v="4"/>
  </r>
  <r>
    <n v="347"/>
    <x v="347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x v="0"/>
    <x v="4"/>
    <x v="20"/>
    <x v="286"/>
    <x v="0"/>
    <x v="4"/>
  </r>
  <r>
    <n v="348"/>
    <x v="348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x v="0"/>
    <x v="4"/>
    <x v="33"/>
    <x v="287"/>
    <x v="0"/>
    <x v="4"/>
  </r>
  <r>
    <n v="349"/>
    <x v="349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x v="0"/>
    <x v="4"/>
    <x v="13"/>
    <x v="288"/>
    <x v="0"/>
    <x v="4"/>
  </r>
  <r>
    <n v="350"/>
    <x v="350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x v="0"/>
    <x v="4"/>
    <x v="41"/>
    <x v="289"/>
    <x v="0"/>
    <x v="4"/>
  </r>
  <r>
    <n v="351"/>
    <x v="351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x v="0"/>
    <x v="4"/>
    <x v="37"/>
    <x v="290"/>
    <x v="0"/>
    <x v="4"/>
  </r>
  <r>
    <n v="352"/>
    <x v="352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x v="0"/>
    <x v="4"/>
    <x v="16"/>
    <x v="291"/>
    <x v="0"/>
    <x v="4"/>
  </r>
  <r>
    <n v="353"/>
    <x v="353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x v="0"/>
    <x v="4"/>
    <x v="15"/>
    <x v="292"/>
    <x v="0"/>
    <x v="4"/>
  </r>
  <r>
    <n v="354"/>
    <x v="354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x v="0"/>
    <x v="4"/>
    <x v="3"/>
    <x v="293"/>
    <x v="0"/>
    <x v="4"/>
  </r>
  <r>
    <n v="355"/>
    <x v="355"/>
    <s v="A documentary film about the late REZA ABDOH and his performance company DAR A LUZ."/>
    <x v="19"/>
    <n v="40690"/>
    <x v="0"/>
    <x v="0"/>
    <s v="USD"/>
    <n v="1417420994"/>
    <n v="1414738994"/>
    <b v="1"/>
    <n v="165"/>
    <x v="0"/>
    <x v="4"/>
    <x v="31"/>
    <x v="294"/>
    <x v="0"/>
    <x v="4"/>
  </r>
  <r>
    <n v="356"/>
    <x v="356"/>
    <s v="A documentary about halibut conservation and how it impacts communities of Southeast Alaska."/>
    <x v="51"/>
    <n v="7701.93"/>
    <x v="0"/>
    <x v="0"/>
    <s v="USD"/>
    <n v="1458152193"/>
    <n v="1455563793"/>
    <b v="1"/>
    <n v="97"/>
    <x v="0"/>
    <x v="4"/>
    <x v="33"/>
    <x v="295"/>
    <x v="0"/>
    <x v="4"/>
  </r>
  <r>
    <n v="357"/>
    <x v="357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x v="0"/>
    <x v="4"/>
    <x v="107"/>
    <x v="296"/>
    <x v="0"/>
    <x v="4"/>
  </r>
  <r>
    <n v="358"/>
    <x v="358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x v="0"/>
    <x v="4"/>
    <x v="33"/>
    <x v="297"/>
    <x v="0"/>
    <x v="4"/>
  </r>
  <r>
    <n v="359"/>
    <x v="359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x v="0"/>
    <x v="4"/>
    <x v="2"/>
    <x v="298"/>
    <x v="0"/>
    <x v="4"/>
  </r>
  <r>
    <n v="360"/>
    <x v="360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x v="0"/>
    <x v="4"/>
    <x v="7"/>
    <x v="299"/>
    <x v="0"/>
    <x v="4"/>
  </r>
  <r>
    <n v="361"/>
    <x v="361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x v="0"/>
    <x v="4"/>
    <x v="38"/>
    <x v="300"/>
    <x v="0"/>
    <x v="4"/>
  </r>
  <r>
    <n v="362"/>
    <x v="362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x v="0"/>
    <x v="4"/>
    <x v="39"/>
    <x v="301"/>
    <x v="0"/>
    <x v="4"/>
  </r>
  <r>
    <n v="363"/>
    <x v="363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x v="0"/>
    <x v="4"/>
    <x v="7"/>
    <x v="302"/>
    <x v="0"/>
    <x v="4"/>
  </r>
  <r>
    <n v="364"/>
    <x v="364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x v="0"/>
    <x v="4"/>
    <x v="5"/>
    <x v="303"/>
    <x v="0"/>
    <x v="4"/>
  </r>
  <r>
    <n v="365"/>
    <x v="365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x v="0"/>
    <x v="4"/>
    <x v="3"/>
    <x v="304"/>
    <x v="0"/>
    <x v="4"/>
  </r>
  <r>
    <n v="366"/>
    <x v="366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x v="0"/>
    <x v="4"/>
    <x v="7"/>
    <x v="305"/>
    <x v="0"/>
    <x v="4"/>
  </r>
  <r>
    <n v="367"/>
    <x v="367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x v="0"/>
    <x v="4"/>
    <x v="33"/>
    <x v="306"/>
    <x v="0"/>
    <x v="4"/>
  </r>
  <r>
    <n v="368"/>
    <x v="368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x v="0"/>
    <x v="4"/>
    <x v="3"/>
    <x v="307"/>
    <x v="0"/>
    <x v="4"/>
  </r>
  <r>
    <n v="369"/>
    <x v="369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x v="0"/>
    <x v="4"/>
    <x v="5"/>
    <x v="308"/>
    <x v="0"/>
    <x v="4"/>
  </r>
  <r>
    <n v="370"/>
    <x v="370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x v="0"/>
    <x v="4"/>
    <x v="108"/>
    <x v="309"/>
    <x v="0"/>
    <x v="4"/>
  </r>
  <r>
    <n v="371"/>
    <x v="371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x v="0"/>
    <x v="4"/>
    <x v="35"/>
    <x v="310"/>
    <x v="0"/>
    <x v="4"/>
  </r>
  <r>
    <n v="372"/>
    <x v="372"/>
    <s v="A short documentary exploring the uses of 'Natural Horsemanship' across Europe"/>
    <x v="43"/>
    <n v="376"/>
    <x v="0"/>
    <x v="1"/>
    <s v="GBP"/>
    <n v="1459872000"/>
    <n v="1456408244"/>
    <b v="0"/>
    <n v="9"/>
    <x v="0"/>
    <x v="4"/>
    <x v="105"/>
    <x v="311"/>
    <x v="0"/>
    <x v="4"/>
  </r>
  <r>
    <n v="373"/>
    <x v="373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x v="0"/>
    <x v="4"/>
    <x v="13"/>
    <x v="312"/>
    <x v="0"/>
    <x v="4"/>
  </r>
  <r>
    <n v="374"/>
    <x v="374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x v="0"/>
    <x v="4"/>
    <x v="26"/>
    <x v="313"/>
    <x v="0"/>
    <x v="4"/>
  </r>
  <r>
    <n v="375"/>
    <x v="375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x v="0"/>
    <x v="4"/>
    <x v="28"/>
    <x v="314"/>
    <x v="0"/>
    <x v="4"/>
  </r>
  <r>
    <n v="376"/>
    <x v="376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x v="0"/>
    <x v="4"/>
    <x v="6"/>
    <x v="315"/>
    <x v="0"/>
    <x v="4"/>
  </r>
  <r>
    <n v="377"/>
    <x v="377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x v="0"/>
    <x v="4"/>
    <x v="35"/>
    <x v="316"/>
    <x v="0"/>
    <x v="4"/>
  </r>
  <r>
    <n v="378"/>
    <x v="378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x v="0"/>
    <x v="4"/>
    <x v="20"/>
    <x v="317"/>
    <x v="0"/>
    <x v="4"/>
  </r>
  <r>
    <n v="379"/>
    <x v="379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x v="0"/>
    <x v="4"/>
    <x v="31"/>
    <x v="318"/>
    <x v="0"/>
    <x v="4"/>
  </r>
  <r>
    <n v="380"/>
    <x v="380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x v="0"/>
    <x v="4"/>
    <x v="24"/>
    <x v="319"/>
    <x v="0"/>
    <x v="4"/>
  </r>
  <r>
    <n v="381"/>
    <x v="381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x v="0"/>
    <x v="4"/>
    <x v="2"/>
    <x v="320"/>
    <x v="0"/>
    <x v="4"/>
  </r>
  <r>
    <n v="382"/>
    <x v="382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x v="0"/>
    <x v="4"/>
    <x v="109"/>
    <x v="321"/>
    <x v="0"/>
    <x v="4"/>
  </r>
  <r>
    <n v="383"/>
    <x v="383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x v="0"/>
    <x v="4"/>
    <x v="110"/>
    <x v="322"/>
    <x v="0"/>
    <x v="4"/>
  </r>
  <r>
    <n v="384"/>
    <x v="384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x v="0"/>
    <x v="4"/>
    <x v="20"/>
    <x v="323"/>
    <x v="0"/>
    <x v="4"/>
  </r>
  <r>
    <n v="385"/>
    <x v="385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x v="0"/>
    <x v="4"/>
    <x v="6"/>
    <x v="324"/>
    <x v="0"/>
    <x v="4"/>
  </r>
  <r>
    <n v="386"/>
    <x v="386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x v="0"/>
    <x v="4"/>
    <x v="8"/>
    <x v="325"/>
    <x v="0"/>
    <x v="4"/>
  </r>
  <r>
    <n v="387"/>
    <x v="387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x v="0"/>
    <x v="4"/>
    <x v="111"/>
    <x v="326"/>
    <x v="0"/>
    <x v="4"/>
  </r>
  <r>
    <n v="388"/>
    <x v="388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x v="0"/>
    <x v="4"/>
    <x v="9"/>
    <x v="327"/>
    <x v="0"/>
    <x v="4"/>
  </r>
  <r>
    <n v="389"/>
    <x v="389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x v="0"/>
    <x v="4"/>
    <x v="112"/>
    <x v="328"/>
    <x v="0"/>
    <x v="4"/>
  </r>
  <r>
    <n v="390"/>
    <x v="390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x v="0"/>
    <x v="4"/>
    <x v="8"/>
    <x v="84"/>
    <x v="0"/>
    <x v="4"/>
  </r>
  <r>
    <n v="391"/>
    <x v="391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x v="0"/>
    <x v="4"/>
    <x v="7"/>
    <x v="329"/>
    <x v="0"/>
    <x v="4"/>
  </r>
  <r>
    <n v="392"/>
    <x v="392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x v="0"/>
    <x v="4"/>
    <x v="7"/>
    <x v="330"/>
    <x v="0"/>
    <x v="4"/>
  </r>
  <r>
    <n v="393"/>
    <x v="393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x v="0"/>
    <x v="4"/>
    <x v="5"/>
    <x v="331"/>
    <x v="0"/>
    <x v="4"/>
  </r>
  <r>
    <n v="394"/>
    <x v="394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x v="0"/>
    <x v="4"/>
    <x v="20"/>
    <x v="332"/>
    <x v="0"/>
    <x v="4"/>
  </r>
  <r>
    <n v="395"/>
    <x v="395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x v="0"/>
    <x v="4"/>
    <x v="29"/>
    <x v="333"/>
    <x v="0"/>
    <x v="4"/>
  </r>
  <r>
    <n v="396"/>
    <x v="396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x v="0"/>
    <x v="4"/>
    <x v="13"/>
    <x v="334"/>
    <x v="0"/>
    <x v="4"/>
  </r>
  <r>
    <n v="397"/>
    <x v="397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x v="0"/>
    <x v="4"/>
    <x v="3"/>
    <x v="335"/>
    <x v="0"/>
    <x v="4"/>
  </r>
  <r>
    <n v="398"/>
    <x v="398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x v="0"/>
    <x v="4"/>
    <x v="105"/>
    <x v="336"/>
    <x v="0"/>
    <x v="4"/>
  </r>
  <r>
    <n v="399"/>
    <x v="399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x v="0"/>
    <x v="4"/>
    <x v="13"/>
    <x v="337"/>
    <x v="0"/>
    <x v="4"/>
  </r>
  <r>
    <n v="400"/>
    <x v="400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x v="0"/>
    <x v="4"/>
    <x v="20"/>
    <x v="338"/>
    <x v="0"/>
    <x v="4"/>
  </r>
  <r>
    <n v="401"/>
    <x v="401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x v="0"/>
    <x v="4"/>
    <x v="3"/>
    <x v="339"/>
    <x v="0"/>
    <x v="4"/>
  </r>
  <r>
    <n v="402"/>
    <x v="402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x v="0"/>
    <x v="4"/>
    <x v="24"/>
    <x v="340"/>
    <x v="0"/>
    <x v="4"/>
  </r>
  <r>
    <n v="403"/>
    <x v="403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x v="0"/>
    <x v="4"/>
    <x v="2"/>
    <x v="341"/>
    <x v="0"/>
    <x v="4"/>
  </r>
  <r>
    <n v="404"/>
    <x v="404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x v="0"/>
    <x v="4"/>
    <x v="33"/>
    <x v="342"/>
    <x v="0"/>
    <x v="4"/>
  </r>
  <r>
    <n v="405"/>
    <x v="405"/>
    <s v="Come, join our movie movement.  A new documentary about the healing power of food."/>
    <x v="121"/>
    <n v="3036"/>
    <x v="0"/>
    <x v="0"/>
    <s v="USD"/>
    <n v="1394071339"/>
    <n v="1391479339"/>
    <b v="0"/>
    <n v="55"/>
    <x v="0"/>
    <x v="4"/>
    <x v="29"/>
    <x v="343"/>
    <x v="0"/>
    <x v="4"/>
  </r>
  <r>
    <n v="406"/>
    <x v="406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x v="0"/>
    <x v="4"/>
    <x v="29"/>
    <x v="344"/>
    <x v="0"/>
    <x v="4"/>
  </r>
  <r>
    <n v="407"/>
    <x v="407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x v="0"/>
    <x v="4"/>
    <x v="21"/>
    <x v="345"/>
    <x v="0"/>
    <x v="4"/>
  </r>
  <r>
    <n v="408"/>
    <x v="408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x v="0"/>
    <x v="4"/>
    <x v="7"/>
    <x v="346"/>
    <x v="0"/>
    <x v="4"/>
  </r>
  <r>
    <n v="409"/>
    <x v="409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x v="0"/>
    <x v="4"/>
    <x v="0"/>
    <x v="347"/>
    <x v="0"/>
    <x v="4"/>
  </r>
  <r>
    <n v="410"/>
    <x v="410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x v="0"/>
    <x v="4"/>
    <x v="30"/>
    <x v="348"/>
    <x v="0"/>
    <x v="4"/>
  </r>
  <r>
    <n v="411"/>
    <x v="411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x v="0"/>
    <x v="4"/>
    <x v="7"/>
    <x v="349"/>
    <x v="0"/>
    <x v="4"/>
  </r>
  <r>
    <n v="412"/>
    <x v="412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x v="0"/>
    <x v="4"/>
    <x v="37"/>
    <x v="350"/>
    <x v="0"/>
    <x v="4"/>
  </r>
  <r>
    <n v="413"/>
    <x v="413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x v="0"/>
    <x v="4"/>
    <x v="2"/>
    <x v="351"/>
    <x v="0"/>
    <x v="4"/>
  </r>
  <r>
    <n v="414"/>
    <x v="414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x v="0"/>
    <x v="4"/>
    <x v="33"/>
    <x v="352"/>
    <x v="0"/>
    <x v="4"/>
  </r>
  <r>
    <n v="415"/>
    <x v="415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x v="0"/>
    <x v="4"/>
    <x v="21"/>
    <x v="353"/>
    <x v="0"/>
    <x v="4"/>
  </r>
  <r>
    <n v="416"/>
    <x v="416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x v="0"/>
    <x v="4"/>
    <x v="28"/>
    <x v="354"/>
    <x v="0"/>
    <x v="4"/>
  </r>
  <r>
    <n v="417"/>
    <x v="417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x v="0"/>
    <x v="4"/>
    <x v="8"/>
    <x v="355"/>
    <x v="0"/>
    <x v="4"/>
  </r>
  <r>
    <n v="418"/>
    <x v="418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x v="0"/>
    <x v="4"/>
    <x v="7"/>
    <x v="356"/>
    <x v="0"/>
    <x v="4"/>
  </r>
  <r>
    <n v="419"/>
    <x v="419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x v="0"/>
    <x v="4"/>
    <x v="8"/>
    <x v="357"/>
    <x v="0"/>
    <x v="4"/>
  </r>
  <r>
    <n v="420"/>
    <x v="420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x v="1"/>
    <x v="5"/>
    <x v="50"/>
    <x v="358"/>
    <x v="0"/>
    <x v="5"/>
  </r>
  <r>
    <n v="421"/>
    <x v="421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x v="1"/>
    <x v="5"/>
    <x v="53"/>
    <x v="359"/>
    <x v="0"/>
    <x v="5"/>
  </r>
  <r>
    <n v="422"/>
    <x v="422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x v="1"/>
    <x v="5"/>
    <x v="60"/>
    <x v="360"/>
    <x v="0"/>
    <x v="5"/>
  </r>
  <r>
    <n v="423"/>
    <x v="423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x v="1"/>
    <x v="5"/>
    <x v="60"/>
    <x v="361"/>
    <x v="0"/>
    <x v="5"/>
  </r>
  <r>
    <n v="424"/>
    <x v="424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x v="1"/>
    <x v="5"/>
    <x v="113"/>
    <x v="99"/>
    <x v="0"/>
    <x v="5"/>
  </r>
  <r>
    <n v="425"/>
    <x v="425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x v="1"/>
    <x v="5"/>
    <x v="50"/>
    <x v="362"/>
    <x v="0"/>
    <x v="5"/>
  </r>
  <r>
    <n v="426"/>
    <x v="426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x v="1"/>
    <x v="5"/>
    <x v="60"/>
    <x v="363"/>
    <x v="0"/>
    <x v="5"/>
  </r>
  <r>
    <n v="427"/>
    <x v="427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x v="1"/>
    <x v="5"/>
    <x v="50"/>
    <x v="121"/>
    <x v="0"/>
    <x v="5"/>
  </r>
  <r>
    <n v="428"/>
    <x v="428"/>
    <s v="Fresh, fun, entertaining Bible stories on YouTube, stop-motion style."/>
    <x v="14"/>
    <n v="676"/>
    <x v="2"/>
    <x v="0"/>
    <s v="USD"/>
    <n v="1402956000"/>
    <n v="1400523845"/>
    <b v="0"/>
    <n v="13"/>
    <x v="1"/>
    <x v="5"/>
    <x v="52"/>
    <x v="364"/>
    <x v="0"/>
    <x v="5"/>
  </r>
  <r>
    <n v="429"/>
    <x v="429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x v="1"/>
    <x v="5"/>
    <x v="50"/>
    <x v="121"/>
    <x v="0"/>
    <x v="5"/>
  </r>
  <r>
    <n v="430"/>
    <x v="430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x v="1"/>
    <x v="5"/>
    <x v="53"/>
    <x v="365"/>
    <x v="0"/>
    <x v="5"/>
  </r>
  <r>
    <n v="431"/>
    <x v="431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x v="1"/>
    <x v="5"/>
    <x v="51"/>
    <x v="366"/>
    <x v="0"/>
    <x v="5"/>
  </r>
  <r>
    <n v="432"/>
    <x v="432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x v="1"/>
    <x v="5"/>
    <x v="54"/>
    <x v="367"/>
    <x v="0"/>
    <x v="5"/>
  </r>
  <r>
    <n v="433"/>
    <x v="433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x v="1"/>
    <x v="5"/>
    <x v="50"/>
    <x v="121"/>
    <x v="0"/>
    <x v="5"/>
  </r>
  <r>
    <n v="434"/>
    <x v="434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x v="1"/>
    <x v="5"/>
    <x v="62"/>
    <x v="368"/>
    <x v="0"/>
    <x v="5"/>
  </r>
  <r>
    <n v="435"/>
    <x v="435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x v="1"/>
    <x v="5"/>
    <x v="50"/>
    <x v="120"/>
    <x v="0"/>
    <x v="5"/>
  </r>
  <r>
    <n v="436"/>
    <x v="436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x v="1"/>
    <x v="5"/>
    <x v="50"/>
    <x v="121"/>
    <x v="0"/>
    <x v="5"/>
  </r>
  <r>
    <n v="437"/>
    <x v="437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x v="1"/>
    <x v="5"/>
    <x v="50"/>
    <x v="121"/>
    <x v="0"/>
    <x v="5"/>
  </r>
  <r>
    <n v="438"/>
    <x v="438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x v="1"/>
    <x v="5"/>
    <x v="114"/>
    <x v="369"/>
    <x v="0"/>
    <x v="5"/>
  </r>
  <r>
    <n v="439"/>
    <x v="439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x v="1"/>
    <x v="5"/>
    <x v="50"/>
    <x v="121"/>
    <x v="0"/>
    <x v="5"/>
  </r>
  <r>
    <n v="440"/>
    <x v="440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x v="1"/>
    <x v="5"/>
    <x v="50"/>
    <x v="144"/>
    <x v="0"/>
    <x v="5"/>
  </r>
  <r>
    <n v="441"/>
    <x v="441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x v="1"/>
    <x v="5"/>
    <x v="50"/>
    <x v="121"/>
    <x v="0"/>
    <x v="5"/>
  </r>
  <r>
    <n v="442"/>
    <x v="442"/>
    <s v="Doomsday is here"/>
    <x v="73"/>
    <n v="6691"/>
    <x v="2"/>
    <x v="0"/>
    <s v="USD"/>
    <n v="1424380783"/>
    <n v="1421788783"/>
    <b v="0"/>
    <n v="17"/>
    <x v="1"/>
    <x v="5"/>
    <x v="115"/>
    <x v="370"/>
    <x v="0"/>
    <x v="5"/>
  </r>
  <r>
    <n v="443"/>
    <x v="443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x v="1"/>
    <x v="5"/>
    <x v="50"/>
    <x v="144"/>
    <x v="0"/>
    <x v="5"/>
  </r>
  <r>
    <n v="444"/>
    <x v="444"/>
    <s v="An upcoming animated web sitcom series centered around dealing with life, love, and relationships."/>
    <x v="28"/>
    <n v="50"/>
    <x v="2"/>
    <x v="0"/>
    <s v="USD"/>
    <n v="1329342361"/>
    <n v="1324158361"/>
    <b v="0"/>
    <n v="1"/>
    <x v="1"/>
    <x v="5"/>
    <x v="62"/>
    <x v="73"/>
    <x v="0"/>
    <x v="5"/>
  </r>
  <r>
    <n v="445"/>
    <x v="445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x v="1"/>
    <x v="5"/>
    <x v="50"/>
    <x v="120"/>
    <x v="0"/>
    <x v="5"/>
  </r>
  <r>
    <n v="446"/>
    <x v="446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x v="1"/>
    <x v="5"/>
    <x v="113"/>
    <x v="371"/>
    <x v="0"/>
    <x v="5"/>
  </r>
  <r>
    <n v="447"/>
    <x v="447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x v="1"/>
    <x v="5"/>
    <x v="50"/>
    <x v="144"/>
    <x v="0"/>
    <x v="5"/>
  </r>
  <r>
    <n v="448"/>
    <x v="448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x v="1"/>
    <x v="5"/>
    <x v="56"/>
    <x v="372"/>
    <x v="0"/>
    <x v="5"/>
  </r>
  <r>
    <n v="449"/>
    <x v="449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x v="1"/>
    <x v="5"/>
    <x v="53"/>
    <x v="373"/>
    <x v="0"/>
    <x v="5"/>
  </r>
  <r>
    <n v="450"/>
    <x v="450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x v="1"/>
    <x v="5"/>
    <x v="60"/>
    <x v="374"/>
    <x v="0"/>
    <x v="5"/>
  </r>
  <r>
    <n v="451"/>
    <x v="451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x v="1"/>
    <x v="5"/>
    <x v="50"/>
    <x v="121"/>
    <x v="0"/>
    <x v="5"/>
  </r>
  <r>
    <n v="452"/>
    <x v="452"/>
    <s v="A man must find his way out of the depths of the shadows by using the aid of a little girl."/>
    <x v="47"/>
    <n v="480"/>
    <x v="2"/>
    <x v="0"/>
    <s v="USD"/>
    <n v="1431536015"/>
    <n v="1428944015"/>
    <b v="0"/>
    <n v="12"/>
    <x v="1"/>
    <x v="5"/>
    <x v="116"/>
    <x v="375"/>
    <x v="0"/>
    <x v="5"/>
  </r>
  <r>
    <n v="453"/>
    <x v="453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x v="1"/>
    <x v="5"/>
    <x v="50"/>
    <x v="31"/>
    <x v="0"/>
    <x v="5"/>
  </r>
  <r>
    <n v="454"/>
    <x v="454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x v="1"/>
    <x v="5"/>
    <x v="60"/>
    <x v="376"/>
    <x v="0"/>
    <x v="5"/>
  </r>
  <r>
    <n v="455"/>
    <x v="455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x v="1"/>
    <x v="5"/>
    <x v="50"/>
    <x v="377"/>
    <x v="0"/>
    <x v="5"/>
  </r>
  <r>
    <n v="456"/>
    <x v="456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x v="1"/>
    <x v="5"/>
    <x v="60"/>
    <x v="378"/>
    <x v="0"/>
    <x v="5"/>
  </r>
  <r>
    <n v="457"/>
    <x v="457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x v="1"/>
    <x v="5"/>
    <x v="50"/>
    <x v="121"/>
    <x v="0"/>
    <x v="5"/>
  </r>
  <r>
    <n v="458"/>
    <x v="458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x v="1"/>
    <x v="5"/>
    <x v="59"/>
    <x v="379"/>
    <x v="0"/>
    <x v="5"/>
  </r>
  <r>
    <n v="459"/>
    <x v="459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x v="1"/>
    <x v="5"/>
    <x v="50"/>
    <x v="380"/>
    <x v="0"/>
    <x v="5"/>
  </r>
  <r>
    <n v="460"/>
    <x v="460"/>
    <s v="An animated web series about biological evolution gone haywire."/>
    <x v="0"/>
    <n v="25"/>
    <x v="2"/>
    <x v="0"/>
    <s v="USD"/>
    <n v="1401595200"/>
    <n v="1398862875"/>
    <b v="0"/>
    <n v="2"/>
    <x v="1"/>
    <x v="5"/>
    <x v="50"/>
    <x v="381"/>
    <x v="0"/>
    <x v="5"/>
  </r>
  <r>
    <n v="461"/>
    <x v="461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x v="1"/>
    <x v="5"/>
    <x v="50"/>
    <x v="121"/>
    <x v="0"/>
    <x v="5"/>
  </r>
  <r>
    <n v="462"/>
    <x v="462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x v="1"/>
    <x v="5"/>
    <x v="50"/>
    <x v="121"/>
    <x v="0"/>
    <x v="5"/>
  </r>
  <r>
    <n v="463"/>
    <x v="463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x v="1"/>
    <x v="5"/>
    <x v="53"/>
    <x v="382"/>
    <x v="0"/>
    <x v="5"/>
  </r>
  <r>
    <n v="464"/>
    <x v="464"/>
    <s v="We are three students that want to make a short PokÃ©mon movie as a school project!"/>
    <x v="132"/>
    <n v="1"/>
    <x v="2"/>
    <x v="12"/>
    <s v="EUR"/>
    <n v="1463602935"/>
    <n v="1461874935"/>
    <b v="0"/>
    <n v="1"/>
    <x v="1"/>
    <x v="5"/>
    <x v="50"/>
    <x v="120"/>
    <x v="0"/>
    <x v="5"/>
  </r>
  <r>
    <n v="465"/>
    <x v="465"/>
    <s v="&quot;Amp&quot; is a short film about a robot with needs."/>
    <x v="133"/>
    <n v="138"/>
    <x v="2"/>
    <x v="0"/>
    <s v="USD"/>
    <n v="1403837574"/>
    <n v="1402455174"/>
    <b v="0"/>
    <n v="8"/>
    <x v="1"/>
    <x v="5"/>
    <x v="117"/>
    <x v="383"/>
    <x v="0"/>
    <x v="5"/>
  </r>
  <r>
    <n v="466"/>
    <x v="466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x v="1"/>
    <x v="5"/>
    <x v="60"/>
    <x v="384"/>
    <x v="0"/>
    <x v="5"/>
  </r>
  <r>
    <n v="467"/>
    <x v="467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x v="1"/>
    <x v="5"/>
    <x v="66"/>
    <x v="385"/>
    <x v="0"/>
    <x v="5"/>
  </r>
  <r>
    <n v="468"/>
    <x v="468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x v="1"/>
    <x v="5"/>
    <x v="50"/>
    <x v="121"/>
    <x v="0"/>
    <x v="5"/>
  </r>
  <r>
    <n v="469"/>
    <x v="469"/>
    <s v="Create a personalised animation film using your child's name and photo."/>
    <x v="12"/>
    <n v="0"/>
    <x v="2"/>
    <x v="1"/>
    <s v="GBP"/>
    <n v="1409960724"/>
    <n v="1404776724"/>
    <b v="0"/>
    <n v="0"/>
    <x v="1"/>
    <x v="5"/>
    <x v="50"/>
    <x v="121"/>
    <x v="0"/>
    <x v="5"/>
  </r>
  <r>
    <n v="470"/>
    <x v="470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x v="1"/>
    <x v="5"/>
    <x v="60"/>
    <x v="156"/>
    <x v="0"/>
    <x v="5"/>
  </r>
  <r>
    <n v="471"/>
    <x v="471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x v="1"/>
    <x v="5"/>
    <x v="81"/>
    <x v="386"/>
    <x v="0"/>
    <x v="5"/>
  </r>
  <r>
    <n v="472"/>
    <x v="472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x v="1"/>
    <x v="5"/>
    <x v="82"/>
    <x v="387"/>
    <x v="0"/>
    <x v="5"/>
  </r>
  <r>
    <n v="473"/>
    <x v="473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x v="1"/>
    <x v="5"/>
    <x v="56"/>
    <x v="242"/>
    <x v="0"/>
    <x v="5"/>
  </r>
  <r>
    <n v="474"/>
    <x v="474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x v="1"/>
    <x v="5"/>
    <x v="50"/>
    <x v="120"/>
    <x v="0"/>
    <x v="5"/>
  </r>
  <r>
    <n v="475"/>
    <x v="475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x v="1"/>
    <x v="5"/>
    <x v="50"/>
    <x v="121"/>
    <x v="0"/>
    <x v="5"/>
  </r>
  <r>
    <n v="476"/>
    <x v="476"/>
    <s v="Animated Music Videos that teach kids how to read."/>
    <x v="135"/>
    <n v="4906.59"/>
    <x v="2"/>
    <x v="0"/>
    <s v="USD"/>
    <n v="1401767940"/>
    <n v="1398727441"/>
    <b v="0"/>
    <n v="124"/>
    <x v="1"/>
    <x v="5"/>
    <x v="53"/>
    <x v="388"/>
    <x v="0"/>
    <x v="5"/>
  </r>
  <r>
    <n v="477"/>
    <x v="477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x v="1"/>
    <x v="5"/>
    <x v="50"/>
    <x v="121"/>
    <x v="0"/>
    <x v="5"/>
  </r>
  <r>
    <n v="478"/>
    <x v="478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x v="1"/>
    <x v="5"/>
    <x v="50"/>
    <x v="121"/>
    <x v="0"/>
    <x v="5"/>
  </r>
  <r>
    <n v="479"/>
    <x v="479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x v="1"/>
    <x v="5"/>
    <x v="69"/>
    <x v="389"/>
    <x v="0"/>
    <x v="5"/>
  </r>
  <r>
    <n v="480"/>
    <x v="480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x v="1"/>
    <x v="5"/>
    <x v="118"/>
    <x v="390"/>
    <x v="0"/>
    <x v="5"/>
  </r>
  <r>
    <n v="481"/>
    <x v="481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x v="1"/>
    <x v="5"/>
    <x v="52"/>
    <x v="391"/>
    <x v="0"/>
    <x v="5"/>
  </r>
  <r>
    <n v="482"/>
    <x v="482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x v="1"/>
    <x v="5"/>
    <x v="50"/>
    <x v="119"/>
    <x v="0"/>
    <x v="5"/>
  </r>
  <r>
    <n v="483"/>
    <x v="483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x v="1"/>
    <x v="5"/>
    <x v="119"/>
    <x v="392"/>
    <x v="0"/>
    <x v="5"/>
  </r>
  <r>
    <n v="484"/>
    <x v="484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x v="1"/>
    <x v="5"/>
    <x v="50"/>
    <x v="393"/>
    <x v="0"/>
    <x v="5"/>
  </r>
  <r>
    <n v="485"/>
    <x v="485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x v="1"/>
    <x v="5"/>
    <x v="66"/>
    <x v="394"/>
    <x v="0"/>
    <x v="5"/>
  </r>
  <r>
    <n v="486"/>
    <x v="486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x v="1"/>
    <x v="5"/>
    <x v="50"/>
    <x v="73"/>
    <x v="0"/>
    <x v="5"/>
  </r>
  <r>
    <n v="487"/>
    <x v="487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x v="1"/>
    <x v="5"/>
    <x v="50"/>
    <x v="121"/>
    <x v="0"/>
    <x v="5"/>
  </r>
  <r>
    <n v="488"/>
    <x v="488"/>
    <s v="When humans left the earth, the animals took over the city. What could go wrong? Well...everything!"/>
    <x v="14"/>
    <n v="0"/>
    <x v="2"/>
    <x v="0"/>
    <s v="USD"/>
    <n v="1483924700"/>
    <n v="1481332700"/>
    <b v="0"/>
    <n v="0"/>
    <x v="1"/>
    <x v="5"/>
    <x v="50"/>
    <x v="121"/>
    <x v="0"/>
    <x v="5"/>
  </r>
  <r>
    <n v="489"/>
    <x v="489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x v="1"/>
    <x v="5"/>
    <x v="50"/>
    <x v="395"/>
    <x v="0"/>
    <x v="5"/>
  </r>
  <r>
    <n v="490"/>
    <x v="490"/>
    <s v="Cancelled"/>
    <x v="28"/>
    <n v="0"/>
    <x v="2"/>
    <x v="0"/>
    <s v="USD"/>
    <n v="1345677285"/>
    <n v="1343085285"/>
    <b v="0"/>
    <n v="0"/>
    <x v="1"/>
    <x v="5"/>
    <x v="50"/>
    <x v="121"/>
    <x v="0"/>
    <x v="5"/>
  </r>
  <r>
    <n v="491"/>
    <x v="491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x v="1"/>
    <x v="5"/>
    <x v="50"/>
    <x v="121"/>
    <x v="0"/>
    <x v="5"/>
  </r>
  <r>
    <n v="492"/>
    <x v="492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x v="1"/>
    <x v="5"/>
    <x v="50"/>
    <x v="121"/>
    <x v="0"/>
    <x v="5"/>
  </r>
  <r>
    <n v="493"/>
    <x v="493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x v="1"/>
    <x v="5"/>
    <x v="50"/>
    <x v="121"/>
    <x v="0"/>
    <x v="5"/>
  </r>
  <r>
    <n v="494"/>
    <x v="494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x v="1"/>
    <x v="5"/>
    <x v="50"/>
    <x v="396"/>
    <x v="0"/>
    <x v="5"/>
  </r>
  <r>
    <n v="495"/>
    <x v="495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x v="1"/>
    <x v="5"/>
    <x v="50"/>
    <x v="121"/>
    <x v="0"/>
    <x v="5"/>
  </r>
  <r>
    <n v="496"/>
    <x v="496"/>
    <s v="The movie is about the adventures of Ethan, Danna, The mysterious inventor and more."/>
    <x v="127"/>
    <n v="1"/>
    <x v="2"/>
    <x v="0"/>
    <s v="USD"/>
    <n v="1392070874"/>
    <n v="1386886874"/>
    <b v="0"/>
    <n v="1"/>
    <x v="1"/>
    <x v="5"/>
    <x v="50"/>
    <x v="120"/>
    <x v="0"/>
    <x v="5"/>
  </r>
  <r>
    <n v="497"/>
    <x v="497"/>
    <s v="live-action/animated series pilot."/>
    <x v="140"/>
    <n v="30"/>
    <x v="2"/>
    <x v="0"/>
    <s v="USD"/>
    <n v="1419483600"/>
    <n v="1414889665"/>
    <b v="0"/>
    <n v="3"/>
    <x v="1"/>
    <x v="5"/>
    <x v="60"/>
    <x v="119"/>
    <x v="0"/>
    <x v="5"/>
  </r>
  <r>
    <n v="498"/>
    <x v="498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x v="1"/>
    <x v="5"/>
    <x v="62"/>
    <x v="397"/>
    <x v="0"/>
    <x v="5"/>
  </r>
  <r>
    <n v="499"/>
    <x v="499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x v="1"/>
    <x v="5"/>
    <x v="54"/>
    <x v="398"/>
    <x v="0"/>
    <x v="5"/>
  </r>
  <r>
    <n v="500"/>
    <x v="500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x v="1"/>
    <x v="5"/>
    <x v="56"/>
    <x v="399"/>
    <x v="0"/>
    <x v="5"/>
  </r>
  <r>
    <n v="501"/>
    <x v="501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x v="1"/>
    <x v="5"/>
    <x v="50"/>
    <x v="121"/>
    <x v="0"/>
    <x v="5"/>
  </r>
  <r>
    <n v="502"/>
    <x v="502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x v="1"/>
    <x v="5"/>
    <x v="60"/>
    <x v="400"/>
    <x v="0"/>
    <x v="5"/>
  </r>
  <r>
    <n v="503"/>
    <x v="503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x v="1"/>
    <x v="5"/>
    <x v="53"/>
    <x v="401"/>
    <x v="0"/>
    <x v="5"/>
  </r>
  <r>
    <n v="504"/>
    <x v="504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x v="1"/>
    <x v="5"/>
    <x v="60"/>
    <x v="402"/>
    <x v="0"/>
    <x v="5"/>
  </r>
  <r>
    <n v="505"/>
    <x v="505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x v="1"/>
    <x v="5"/>
    <x v="50"/>
    <x v="403"/>
    <x v="0"/>
    <x v="5"/>
  </r>
  <r>
    <n v="506"/>
    <x v="506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x v="1"/>
    <x v="5"/>
    <x v="50"/>
    <x v="404"/>
    <x v="0"/>
    <x v="5"/>
  </r>
  <r>
    <n v="507"/>
    <x v="507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x v="1"/>
    <x v="5"/>
    <x v="56"/>
    <x v="405"/>
    <x v="0"/>
    <x v="5"/>
  </r>
  <r>
    <n v="508"/>
    <x v="508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x v="1"/>
    <x v="5"/>
    <x v="60"/>
    <x v="44"/>
    <x v="0"/>
    <x v="5"/>
  </r>
  <r>
    <n v="509"/>
    <x v="509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x v="1"/>
    <x v="5"/>
    <x v="50"/>
    <x v="119"/>
    <x v="0"/>
    <x v="5"/>
  </r>
  <r>
    <n v="510"/>
    <x v="510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x v="1"/>
    <x v="5"/>
    <x v="50"/>
    <x v="121"/>
    <x v="0"/>
    <x v="5"/>
  </r>
  <r>
    <n v="511"/>
    <x v="511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x v="1"/>
    <x v="5"/>
    <x v="56"/>
    <x v="179"/>
    <x v="0"/>
    <x v="5"/>
  </r>
  <r>
    <n v="512"/>
    <x v="512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x v="1"/>
    <x v="5"/>
    <x v="50"/>
    <x v="148"/>
    <x v="0"/>
    <x v="5"/>
  </r>
  <r>
    <n v="513"/>
    <x v="513"/>
    <s v="A sci-fi fantasy 2.5D anime styled series about some guys trying to save the world, probably..."/>
    <x v="63"/>
    <n v="6962"/>
    <x v="2"/>
    <x v="0"/>
    <s v="USD"/>
    <n v="1471244400"/>
    <n v="1467387705"/>
    <b v="0"/>
    <n v="68"/>
    <x v="1"/>
    <x v="5"/>
    <x v="51"/>
    <x v="406"/>
    <x v="0"/>
    <x v="5"/>
  </r>
  <r>
    <n v="514"/>
    <x v="514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x v="1"/>
    <x v="5"/>
    <x v="56"/>
    <x v="407"/>
    <x v="0"/>
    <x v="5"/>
  </r>
  <r>
    <n v="515"/>
    <x v="515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x v="1"/>
    <x v="5"/>
    <x v="78"/>
    <x v="408"/>
    <x v="0"/>
    <x v="5"/>
  </r>
  <r>
    <n v="516"/>
    <x v="516"/>
    <s v="A big brother style comedy animation series starring famous seafarers"/>
    <x v="10"/>
    <n v="0"/>
    <x v="2"/>
    <x v="1"/>
    <s v="GBP"/>
    <n v="1432752080"/>
    <n v="1427568080"/>
    <b v="0"/>
    <n v="0"/>
    <x v="1"/>
    <x v="5"/>
    <x v="50"/>
    <x v="121"/>
    <x v="0"/>
    <x v="5"/>
  </r>
  <r>
    <n v="517"/>
    <x v="517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x v="1"/>
    <x v="5"/>
    <x v="60"/>
    <x v="409"/>
    <x v="0"/>
    <x v="5"/>
  </r>
  <r>
    <n v="518"/>
    <x v="518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x v="1"/>
    <x v="5"/>
    <x v="50"/>
    <x v="121"/>
    <x v="0"/>
    <x v="5"/>
  </r>
  <r>
    <n v="519"/>
    <x v="519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x v="1"/>
    <x v="5"/>
    <x v="61"/>
    <x v="410"/>
    <x v="0"/>
    <x v="5"/>
  </r>
  <r>
    <n v="520"/>
    <x v="520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x v="0"/>
    <x v="6"/>
    <x v="21"/>
    <x v="411"/>
    <x v="1"/>
    <x v="6"/>
  </r>
  <r>
    <n v="521"/>
    <x v="521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x v="0"/>
    <x v="6"/>
    <x v="2"/>
    <x v="412"/>
    <x v="1"/>
    <x v="6"/>
  </r>
  <r>
    <n v="522"/>
    <x v="522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x v="0"/>
    <x v="6"/>
    <x v="41"/>
    <x v="413"/>
    <x v="1"/>
    <x v="6"/>
  </r>
  <r>
    <n v="523"/>
    <x v="523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x v="0"/>
    <x v="6"/>
    <x v="10"/>
    <x v="414"/>
    <x v="1"/>
    <x v="6"/>
  </r>
  <r>
    <n v="524"/>
    <x v="524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x v="0"/>
    <x v="6"/>
    <x v="15"/>
    <x v="415"/>
    <x v="1"/>
    <x v="6"/>
  </r>
  <r>
    <n v="525"/>
    <x v="525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x v="0"/>
    <x v="6"/>
    <x v="8"/>
    <x v="416"/>
    <x v="1"/>
    <x v="6"/>
  </r>
  <r>
    <n v="526"/>
    <x v="526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x v="0"/>
    <x v="6"/>
    <x v="35"/>
    <x v="417"/>
    <x v="1"/>
    <x v="6"/>
  </r>
  <r>
    <n v="527"/>
    <x v="527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x v="0"/>
    <x v="6"/>
    <x v="7"/>
    <x v="418"/>
    <x v="1"/>
    <x v="6"/>
  </r>
  <r>
    <n v="528"/>
    <x v="528"/>
    <s v="A Festival Backed Production of a Full-Length Play."/>
    <x v="146"/>
    <n v="1330"/>
    <x v="0"/>
    <x v="0"/>
    <s v="USD"/>
    <n v="1434921600"/>
    <n v="1433109907"/>
    <b v="0"/>
    <n v="30"/>
    <x v="0"/>
    <x v="6"/>
    <x v="31"/>
    <x v="419"/>
    <x v="1"/>
    <x v="6"/>
  </r>
  <r>
    <n v="529"/>
    <x v="529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x v="0"/>
    <x v="6"/>
    <x v="22"/>
    <x v="420"/>
    <x v="1"/>
    <x v="6"/>
  </r>
  <r>
    <n v="530"/>
    <x v="530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x v="0"/>
    <x v="6"/>
    <x v="29"/>
    <x v="421"/>
    <x v="1"/>
    <x v="6"/>
  </r>
  <r>
    <n v="531"/>
    <x v="531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x v="0"/>
    <x v="6"/>
    <x v="8"/>
    <x v="422"/>
    <x v="1"/>
    <x v="6"/>
  </r>
  <r>
    <n v="532"/>
    <x v="532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x v="0"/>
    <x v="6"/>
    <x v="4"/>
    <x v="423"/>
    <x v="1"/>
    <x v="6"/>
  </r>
  <r>
    <n v="533"/>
    <x v="533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x v="0"/>
    <x v="6"/>
    <x v="8"/>
    <x v="424"/>
    <x v="1"/>
    <x v="6"/>
  </r>
  <r>
    <n v="534"/>
    <x v="534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x v="0"/>
    <x v="6"/>
    <x v="2"/>
    <x v="425"/>
    <x v="1"/>
    <x v="6"/>
  </r>
  <r>
    <n v="535"/>
    <x v="535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x v="0"/>
    <x v="6"/>
    <x v="33"/>
    <x v="426"/>
    <x v="1"/>
    <x v="6"/>
  </r>
  <r>
    <n v="536"/>
    <x v="536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x v="0"/>
    <x v="6"/>
    <x v="90"/>
    <x v="427"/>
    <x v="1"/>
    <x v="6"/>
  </r>
  <r>
    <n v="537"/>
    <x v="537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x v="0"/>
    <x v="6"/>
    <x v="10"/>
    <x v="428"/>
    <x v="1"/>
    <x v="6"/>
  </r>
  <r>
    <n v="538"/>
    <x v="538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x v="0"/>
    <x v="6"/>
    <x v="120"/>
    <x v="429"/>
    <x v="1"/>
    <x v="6"/>
  </r>
  <r>
    <n v="539"/>
    <x v="539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x v="0"/>
    <x v="6"/>
    <x v="7"/>
    <x v="430"/>
    <x v="1"/>
    <x v="6"/>
  </r>
  <r>
    <n v="540"/>
    <x v="540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x v="1"/>
    <x v="7"/>
    <x v="50"/>
    <x v="120"/>
    <x v="2"/>
    <x v="7"/>
  </r>
  <r>
    <n v="541"/>
    <x v="541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x v="1"/>
    <x v="7"/>
    <x v="60"/>
    <x v="380"/>
    <x v="2"/>
    <x v="7"/>
  </r>
  <r>
    <n v="542"/>
    <x v="542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x v="1"/>
    <x v="7"/>
    <x v="50"/>
    <x v="120"/>
    <x v="2"/>
    <x v="7"/>
  </r>
  <r>
    <n v="543"/>
    <x v="543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x v="1"/>
    <x v="7"/>
    <x v="50"/>
    <x v="431"/>
    <x v="2"/>
    <x v="7"/>
  </r>
  <r>
    <n v="544"/>
    <x v="544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x v="1"/>
    <x v="7"/>
    <x v="60"/>
    <x v="362"/>
    <x v="2"/>
    <x v="7"/>
  </r>
  <r>
    <n v="545"/>
    <x v="545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x v="1"/>
    <x v="7"/>
    <x v="117"/>
    <x v="432"/>
    <x v="2"/>
    <x v="7"/>
  </r>
  <r>
    <n v="546"/>
    <x v="546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x v="1"/>
    <x v="7"/>
    <x v="50"/>
    <x v="433"/>
    <x v="2"/>
    <x v="7"/>
  </r>
  <r>
    <n v="547"/>
    <x v="547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x v="1"/>
    <x v="7"/>
    <x v="50"/>
    <x v="121"/>
    <x v="2"/>
    <x v="7"/>
  </r>
  <r>
    <n v="548"/>
    <x v="548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x v="1"/>
    <x v="7"/>
    <x v="50"/>
    <x v="373"/>
    <x v="2"/>
    <x v="7"/>
  </r>
  <r>
    <n v="549"/>
    <x v="549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x v="1"/>
    <x v="7"/>
    <x v="56"/>
    <x v="434"/>
    <x v="2"/>
    <x v="7"/>
  </r>
  <r>
    <n v="550"/>
    <x v="550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x v="1"/>
    <x v="7"/>
    <x v="60"/>
    <x v="435"/>
    <x v="2"/>
    <x v="7"/>
  </r>
  <r>
    <n v="551"/>
    <x v="551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x v="1"/>
    <x v="7"/>
    <x v="62"/>
    <x v="436"/>
    <x v="2"/>
    <x v="7"/>
  </r>
  <r>
    <n v="552"/>
    <x v="552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x v="1"/>
    <x v="7"/>
    <x v="50"/>
    <x v="121"/>
    <x v="2"/>
    <x v="7"/>
  </r>
  <r>
    <n v="553"/>
    <x v="553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x v="1"/>
    <x v="7"/>
    <x v="50"/>
    <x v="372"/>
    <x v="2"/>
    <x v="7"/>
  </r>
  <r>
    <n v="554"/>
    <x v="554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x v="1"/>
    <x v="7"/>
    <x v="121"/>
    <x v="437"/>
    <x v="2"/>
    <x v="7"/>
  </r>
  <r>
    <n v="555"/>
    <x v="555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x v="1"/>
    <x v="7"/>
    <x v="50"/>
    <x v="121"/>
    <x v="2"/>
    <x v="7"/>
  </r>
  <r>
    <n v="556"/>
    <x v="556"/>
    <s v="An educational platform for learning Unified English Braille Code"/>
    <x v="6"/>
    <n v="200"/>
    <x v="2"/>
    <x v="0"/>
    <s v="USD"/>
    <n v="1452112717"/>
    <n v="1449520717"/>
    <b v="0"/>
    <n v="1"/>
    <x v="1"/>
    <x v="7"/>
    <x v="56"/>
    <x v="438"/>
    <x v="2"/>
    <x v="7"/>
  </r>
  <r>
    <n v="557"/>
    <x v="557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x v="1"/>
    <x v="7"/>
    <x v="60"/>
    <x v="439"/>
    <x v="2"/>
    <x v="7"/>
  </r>
  <r>
    <n v="558"/>
    <x v="558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x v="1"/>
    <x v="7"/>
    <x v="50"/>
    <x v="121"/>
    <x v="2"/>
    <x v="7"/>
  </r>
  <r>
    <n v="559"/>
    <x v="559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x v="1"/>
    <x v="7"/>
    <x v="50"/>
    <x v="73"/>
    <x v="2"/>
    <x v="7"/>
  </r>
  <r>
    <n v="560"/>
    <x v="560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x v="1"/>
    <x v="7"/>
    <x v="50"/>
    <x v="143"/>
    <x v="2"/>
    <x v="7"/>
  </r>
  <r>
    <n v="561"/>
    <x v="561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x v="1"/>
    <x v="7"/>
    <x v="50"/>
    <x v="440"/>
    <x v="2"/>
    <x v="7"/>
  </r>
  <r>
    <n v="562"/>
    <x v="562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x v="1"/>
    <x v="7"/>
    <x v="50"/>
    <x v="121"/>
    <x v="2"/>
    <x v="7"/>
  </r>
  <r>
    <n v="563"/>
    <x v="563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x v="1"/>
    <x v="7"/>
    <x v="50"/>
    <x v="441"/>
    <x v="2"/>
    <x v="7"/>
  </r>
  <r>
    <n v="564"/>
    <x v="564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x v="1"/>
    <x v="7"/>
    <x v="50"/>
    <x v="120"/>
    <x v="2"/>
    <x v="7"/>
  </r>
  <r>
    <n v="565"/>
    <x v="565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x v="1"/>
    <x v="7"/>
    <x v="50"/>
    <x v="121"/>
    <x v="2"/>
    <x v="7"/>
  </r>
  <r>
    <n v="566"/>
    <x v="566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x v="1"/>
    <x v="7"/>
    <x v="50"/>
    <x v="120"/>
    <x v="2"/>
    <x v="7"/>
  </r>
  <r>
    <n v="567"/>
    <x v="567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x v="1"/>
    <x v="7"/>
    <x v="50"/>
    <x v="121"/>
    <x v="2"/>
    <x v="7"/>
  </r>
  <r>
    <n v="568"/>
    <x v="568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x v="1"/>
    <x v="7"/>
    <x v="60"/>
    <x v="442"/>
    <x v="2"/>
    <x v="7"/>
  </r>
  <r>
    <n v="569"/>
    <x v="569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x v="1"/>
    <x v="7"/>
    <x v="60"/>
    <x v="135"/>
    <x v="2"/>
    <x v="7"/>
  </r>
  <r>
    <n v="570"/>
    <x v="570"/>
    <s v="Humans have AM/FM/Satellite radio, kids have radio Disney, pets have DogCatRadio."/>
    <x v="94"/>
    <n v="142"/>
    <x v="2"/>
    <x v="0"/>
    <s v="USD"/>
    <n v="1455822569"/>
    <n v="1453230569"/>
    <b v="0"/>
    <n v="1"/>
    <x v="1"/>
    <x v="7"/>
    <x v="50"/>
    <x v="443"/>
    <x v="2"/>
    <x v="7"/>
  </r>
  <r>
    <n v="571"/>
    <x v="571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x v="1"/>
    <x v="7"/>
    <x v="50"/>
    <x v="444"/>
    <x v="2"/>
    <x v="7"/>
  </r>
  <r>
    <n v="572"/>
    <x v="572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x v="1"/>
    <x v="7"/>
    <x v="50"/>
    <x v="121"/>
    <x v="2"/>
    <x v="7"/>
  </r>
  <r>
    <n v="573"/>
    <x v="573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x v="1"/>
    <x v="7"/>
    <x v="50"/>
    <x v="445"/>
    <x v="2"/>
    <x v="7"/>
  </r>
  <r>
    <n v="574"/>
    <x v="574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x v="1"/>
    <x v="7"/>
    <x v="60"/>
    <x v="135"/>
    <x v="2"/>
    <x v="7"/>
  </r>
  <r>
    <n v="575"/>
    <x v="575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x v="1"/>
    <x v="7"/>
    <x v="50"/>
    <x v="446"/>
    <x v="2"/>
    <x v="7"/>
  </r>
  <r>
    <n v="576"/>
    <x v="576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x v="1"/>
    <x v="7"/>
    <x v="50"/>
    <x v="120"/>
    <x v="2"/>
    <x v="7"/>
  </r>
  <r>
    <n v="577"/>
    <x v="577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x v="1"/>
    <x v="7"/>
    <x v="50"/>
    <x v="119"/>
    <x v="2"/>
    <x v="7"/>
  </r>
  <r>
    <n v="578"/>
    <x v="578"/>
    <s v="weBuy trade built on technology and Crowd Sourced Power"/>
    <x v="152"/>
    <n v="14"/>
    <x v="2"/>
    <x v="1"/>
    <s v="GBP"/>
    <n v="1441633993"/>
    <n v="1439560393"/>
    <b v="0"/>
    <n v="7"/>
    <x v="1"/>
    <x v="7"/>
    <x v="50"/>
    <x v="447"/>
    <x v="2"/>
    <x v="7"/>
  </r>
  <r>
    <n v="579"/>
    <x v="579"/>
    <s v="Learn classic and public key cryptography with a full proof-of-concept system in JavaScript."/>
    <x v="14"/>
    <n v="175"/>
    <x v="2"/>
    <x v="0"/>
    <s v="USD"/>
    <n v="1419539223"/>
    <n v="1416947223"/>
    <b v="0"/>
    <n v="5"/>
    <x v="1"/>
    <x v="7"/>
    <x v="60"/>
    <x v="431"/>
    <x v="2"/>
    <x v="7"/>
  </r>
  <r>
    <n v="580"/>
    <x v="580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x v="1"/>
    <x v="7"/>
    <x v="50"/>
    <x v="120"/>
    <x v="2"/>
    <x v="7"/>
  </r>
  <r>
    <n v="581"/>
    <x v="581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x v="1"/>
    <x v="7"/>
    <x v="50"/>
    <x v="121"/>
    <x v="2"/>
    <x v="7"/>
  </r>
  <r>
    <n v="582"/>
    <x v="582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x v="1"/>
    <x v="7"/>
    <x v="50"/>
    <x v="121"/>
    <x v="2"/>
    <x v="7"/>
  </r>
  <r>
    <n v="583"/>
    <x v="583"/>
    <s v="HackersArchive.com will help rid the web of viruses and scams found everywhere else you look!"/>
    <x v="7"/>
    <n v="1"/>
    <x v="2"/>
    <x v="0"/>
    <s v="USD"/>
    <n v="1426800687"/>
    <n v="1424212287"/>
    <b v="0"/>
    <n v="1"/>
    <x v="1"/>
    <x v="7"/>
    <x v="50"/>
    <x v="120"/>
    <x v="2"/>
    <x v="7"/>
  </r>
  <r>
    <n v="584"/>
    <x v="584"/>
    <s v="Script Call takes your presentation from the wall to your audience; from your device to theirs."/>
    <x v="28"/>
    <n v="10"/>
    <x v="2"/>
    <x v="0"/>
    <s v="USD"/>
    <n v="1426522316"/>
    <n v="1423933916"/>
    <b v="0"/>
    <n v="2"/>
    <x v="1"/>
    <x v="7"/>
    <x v="60"/>
    <x v="144"/>
    <x v="2"/>
    <x v="7"/>
  </r>
  <r>
    <n v="585"/>
    <x v="585"/>
    <s v="SAVE UP TO 40% WHEN YOU SPEND!_x000a__x000a_PRE-ORDER YOUR LINK CARD TODAY"/>
    <x v="7"/>
    <n v="0"/>
    <x v="2"/>
    <x v="1"/>
    <s v="GBP"/>
    <n v="1448928000"/>
    <n v="1444123377"/>
    <b v="0"/>
    <n v="0"/>
    <x v="1"/>
    <x v="7"/>
    <x v="50"/>
    <x v="121"/>
    <x v="2"/>
    <x v="7"/>
  </r>
  <r>
    <n v="586"/>
    <x v="586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x v="1"/>
    <x v="7"/>
    <x v="60"/>
    <x v="448"/>
    <x v="2"/>
    <x v="7"/>
  </r>
  <r>
    <n v="587"/>
    <x v="587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x v="1"/>
    <x v="7"/>
    <x v="114"/>
    <x v="449"/>
    <x v="2"/>
    <x v="7"/>
  </r>
  <r>
    <n v="588"/>
    <x v="588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x v="1"/>
    <x v="7"/>
    <x v="56"/>
    <x v="450"/>
    <x v="2"/>
    <x v="7"/>
  </r>
  <r>
    <n v="589"/>
    <x v="589"/>
    <s v="Services closer than you think..."/>
    <x v="51"/>
    <n v="1"/>
    <x v="2"/>
    <x v="0"/>
    <s v="USD"/>
    <n v="1436366699"/>
    <n v="1435070699"/>
    <b v="0"/>
    <n v="1"/>
    <x v="1"/>
    <x v="7"/>
    <x v="50"/>
    <x v="120"/>
    <x v="2"/>
    <x v="7"/>
  </r>
  <r>
    <n v="590"/>
    <x v="590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x v="1"/>
    <x v="7"/>
    <x v="65"/>
    <x v="451"/>
    <x v="2"/>
    <x v="7"/>
  </r>
  <r>
    <n v="591"/>
    <x v="591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x v="1"/>
    <x v="7"/>
    <x v="50"/>
    <x v="452"/>
    <x v="2"/>
    <x v="7"/>
  </r>
  <r>
    <n v="592"/>
    <x v="592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x v="1"/>
    <x v="7"/>
    <x v="56"/>
    <x v="404"/>
    <x v="2"/>
    <x v="7"/>
  </r>
  <r>
    <n v="593"/>
    <x v="593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x v="1"/>
    <x v="7"/>
    <x v="61"/>
    <x v="453"/>
    <x v="2"/>
    <x v="7"/>
  </r>
  <r>
    <n v="594"/>
    <x v="594"/>
    <s v="Creating a fitness site that will change the fitness game forever!"/>
    <x v="31"/>
    <n v="26"/>
    <x v="2"/>
    <x v="0"/>
    <s v="USD"/>
    <n v="1460832206"/>
    <n v="1458240206"/>
    <b v="0"/>
    <n v="2"/>
    <x v="1"/>
    <x v="7"/>
    <x v="50"/>
    <x v="31"/>
    <x v="2"/>
    <x v="7"/>
  </r>
  <r>
    <n v="595"/>
    <x v="595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x v="1"/>
    <x v="7"/>
    <x v="50"/>
    <x v="454"/>
    <x v="2"/>
    <x v="7"/>
  </r>
  <r>
    <n v="596"/>
    <x v="596"/>
    <s v="We present digitaibook,com site which can become a free electronic library with your help,"/>
    <x v="22"/>
    <n v="6"/>
    <x v="2"/>
    <x v="0"/>
    <s v="USD"/>
    <n v="1478122292"/>
    <n v="1475530292"/>
    <b v="0"/>
    <n v="2"/>
    <x v="1"/>
    <x v="7"/>
    <x v="50"/>
    <x v="362"/>
    <x v="2"/>
    <x v="7"/>
  </r>
  <r>
    <n v="597"/>
    <x v="597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x v="1"/>
    <x v="7"/>
    <x v="50"/>
    <x v="119"/>
    <x v="2"/>
    <x v="7"/>
  </r>
  <r>
    <n v="598"/>
    <x v="598"/>
    <s v="This is a project to create a crowd-funding site for Urantia Book readers worldwide."/>
    <x v="30"/>
    <n v="850"/>
    <x v="2"/>
    <x v="0"/>
    <s v="USD"/>
    <n v="1417737781"/>
    <n v="1415145781"/>
    <b v="0"/>
    <n v="7"/>
    <x v="1"/>
    <x v="7"/>
    <x v="122"/>
    <x v="455"/>
    <x v="2"/>
    <x v="7"/>
  </r>
  <r>
    <n v="599"/>
    <x v="599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x v="1"/>
    <x v="7"/>
    <x v="50"/>
    <x v="456"/>
    <x v="2"/>
    <x v="7"/>
  </r>
  <r>
    <n v="600"/>
    <x v="600"/>
    <s v="Science Technology Engineering and Math + youth = a brighter tomorrow."/>
    <x v="10"/>
    <n v="100"/>
    <x v="1"/>
    <x v="0"/>
    <s v="USD"/>
    <n v="1431198562"/>
    <n v="1426014562"/>
    <b v="0"/>
    <n v="1"/>
    <x v="1"/>
    <x v="7"/>
    <x v="53"/>
    <x v="101"/>
    <x v="2"/>
    <x v="7"/>
  </r>
  <r>
    <n v="601"/>
    <x v="601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x v="1"/>
    <x v="7"/>
    <x v="60"/>
    <x v="457"/>
    <x v="2"/>
    <x v="7"/>
  </r>
  <r>
    <n v="602"/>
    <x v="602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x v="1"/>
    <x v="7"/>
    <x v="50"/>
    <x v="121"/>
    <x v="2"/>
    <x v="7"/>
  </r>
  <r>
    <n v="603"/>
    <x v="603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x v="1"/>
    <x v="7"/>
    <x v="65"/>
    <x v="458"/>
    <x v="2"/>
    <x v="7"/>
  </r>
  <r>
    <n v="604"/>
    <x v="604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x v="1"/>
    <x v="7"/>
    <x v="50"/>
    <x v="121"/>
    <x v="2"/>
    <x v="7"/>
  </r>
  <r>
    <n v="605"/>
    <x v="605"/>
    <s v="An iPad support care package for your parents / seniors."/>
    <x v="10"/>
    <n v="131"/>
    <x v="1"/>
    <x v="0"/>
    <s v="USD"/>
    <n v="1440318908"/>
    <n v="1436430908"/>
    <b v="0"/>
    <n v="8"/>
    <x v="1"/>
    <x v="7"/>
    <x v="56"/>
    <x v="459"/>
    <x v="2"/>
    <x v="7"/>
  </r>
  <r>
    <n v="606"/>
    <x v="606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x v="1"/>
    <x v="7"/>
    <x v="50"/>
    <x v="119"/>
    <x v="2"/>
    <x v="7"/>
  </r>
  <r>
    <n v="607"/>
    <x v="607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x v="1"/>
    <x v="7"/>
    <x v="50"/>
    <x v="121"/>
    <x v="2"/>
    <x v="7"/>
  </r>
  <r>
    <n v="608"/>
    <x v="608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x v="1"/>
    <x v="7"/>
    <x v="60"/>
    <x v="460"/>
    <x v="2"/>
    <x v="7"/>
  </r>
  <r>
    <n v="609"/>
    <x v="609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x v="1"/>
    <x v="7"/>
    <x v="60"/>
    <x v="144"/>
    <x v="2"/>
    <x v="7"/>
  </r>
  <r>
    <n v="610"/>
    <x v="610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x v="1"/>
    <x v="7"/>
    <x v="50"/>
    <x v="121"/>
    <x v="2"/>
    <x v="7"/>
  </r>
  <r>
    <n v="611"/>
    <x v="611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x v="1"/>
    <x v="7"/>
    <x v="50"/>
    <x v="121"/>
    <x v="2"/>
    <x v="7"/>
  </r>
  <r>
    <n v="612"/>
    <x v="612"/>
    <s v="A Fast and Reliable new Web platform to stream videos from Internet"/>
    <x v="3"/>
    <n v="0"/>
    <x v="1"/>
    <x v="13"/>
    <s v="EUR"/>
    <n v="1472777146"/>
    <n v="1470185146"/>
    <b v="0"/>
    <n v="0"/>
    <x v="1"/>
    <x v="7"/>
    <x v="50"/>
    <x v="121"/>
    <x v="2"/>
    <x v="7"/>
  </r>
  <r>
    <n v="613"/>
    <x v="613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x v="1"/>
    <x v="7"/>
    <x v="70"/>
    <x v="461"/>
    <x v="2"/>
    <x v="7"/>
  </r>
  <r>
    <n v="614"/>
    <x v="614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x v="1"/>
    <x v="7"/>
    <x v="50"/>
    <x v="121"/>
    <x v="2"/>
    <x v="7"/>
  </r>
  <r>
    <n v="615"/>
    <x v="615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x v="1"/>
    <x v="7"/>
    <x v="50"/>
    <x v="121"/>
    <x v="2"/>
    <x v="7"/>
  </r>
  <r>
    <n v="616"/>
    <x v="616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x v="1"/>
    <x v="7"/>
    <x v="50"/>
    <x v="121"/>
    <x v="2"/>
    <x v="7"/>
  </r>
  <r>
    <n v="617"/>
    <x v="617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x v="1"/>
    <x v="7"/>
    <x v="56"/>
    <x v="135"/>
    <x v="2"/>
    <x v="7"/>
  </r>
  <r>
    <n v="618"/>
    <x v="618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x v="1"/>
    <x v="7"/>
    <x v="50"/>
    <x v="121"/>
    <x v="2"/>
    <x v="7"/>
  </r>
  <r>
    <n v="619"/>
    <x v="619"/>
    <s v="Big Data Sets for researchers interested in improving the quality of life."/>
    <x v="156"/>
    <n v="1"/>
    <x v="1"/>
    <x v="0"/>
    <s v="USD"/>
    <n v="1416933390"/>
    <n v="1411745790"/>
    <b v="0"/>
    <n v="1"/>
    <x v="1"/>
    <x v="7"/>
    <x v="50"/>
    <x v="120"/>
    <x v="2"/>
    <x v="7"/>
  </r>
  <r>
    <n v="620"/>
    <x v="620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x v="1"/>
    <x v="7"/>
    <x v="60"/>
    <x v="462"/>
    <x v="2"/>
    <x v="7"/>
  </r>
  <r>
    <n v="621"/>
    <x v="621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x v="1"/>
    <x v="7"/>
    <x v="60"/>
    <x v="463"/>
    <x v="2"/>
    <x v="7"/>
  </r>
  <r>
    <n v="622"/>
    <x v="622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x v="1"/>
    <x v="7"/>
    <x v="52"/>
    <x v="464"/>
    <x v="2"/>
    <x v="7"/>
  </r>
  <r>
    <n v="623"/>
    <x v="623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x v="1"/>
    <x v="7"/>
    <x v="50"/>
    <x v="121"/>
    <x v="2"/>
    <x v="7"/>
  </r>
  <r>
    <n v="624"/>
    <x v="624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x v="1"/>
    <x v="7"/>
    <x v="50"/>
    <x v="121"/>
    <x v="2"/>
    <x v="7"/>
  </r>
  <r>
    <n v="625"/>
    <x v="625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x v="1"/>
    <x v="7"/>
    <x v="50"/>
    <x v="121"/>
    <x v="2"/>
    <x v="7"/>
  </r>
  <r>
    <n v="626"/>
    <x v="626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x v="1"/>
    <x v="7"/>
    <x v="123"/>
    <x v="465"/>
    <x v="2"/>
    <x v="7"/>
  </r>
  <r>
    <n v="627"/>
    <x v="627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x v="1"/>
    <x v="7"/>
    <x v="50"/>
    <x v="466"/>
    <x v="2"/>
    <x v="7"/>
  </r>
  <r>
    <n v="628"/>
    <x v="628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x v="1"/>
    <x v="7"/>
    <x v="50"/>
    <x v="121"/>
    <x v="2"/>
    <x v="7"/>
  </r>
  <r>
    <n v="629"/>
    <x v="629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x v="1"/>
    <x v="7"/>
    <x v="50"/>
    <x v="467"/>
    <x v="2"/>
    <x v="7"/>
  </r>
  <r>
    <n v="630"/>
    <x v="630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x v="1"/>
    <x v="7"/>
    <x v="50"/>
    <x v="119"/>
    <x v="2"/>
    <x v="7"/>
  </r>
  <r>
    <n v="631"/>
    <x v="631"/>
    <s v="A Powerful Multimedia-Rich Software that aims at making online publishing very simple."/>
    <x v="63"/>
    <n v="690"/>
    <x v="1"/>
    <x v="5"/>
    <s v="CAD"/>
    <n v="1464460329"/>
    <n v="1461954729"/>
    <b v="0"/>
    <n v="9"/>
    <x v="1"/>
    <x v="7"/>
    <x v="60"/>
    <x v="468"/>
    <x v="2"/>
    <x v="7"/>
  </r>
  <r>
    <n v="632"/>
    <x v="632"/>
    <s v="Our goal is to create a system, students can find universities that best match their interests."/>
    <x v="22"/>
    <n v="0"/>
    <x v="1"/>
    <x v="9"/>
    <s v="EUR"/>
    <n v="1448470165"/>
    <n v="1445874565"/>
    <b v="0"/>
    <n v="0"/>
    <x v="1"/>
    <x v="7"/>
    <x v="50"/>
    <x v="121"/>
    <x v="2"/>
    <x v="7"/>
  </r>
  <r>
    <n v="633"/>
    <x v="633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x v="1"/>
    <x v="7"/>
    <x v="81"/>
    <x v="469"/>
    <x v="2"/>
    <x v="7"/>
  </r>
  <r>
    <n v="634"/>
    <x v="634"/>
    <s v="We help companies to explain what they do in simple, grandma-would-understand terms."/>
    <x v="10"/>
    <n v="1"/>
    <x v="1"/>
    <x v="0"/>
    <s v="USD"/>
    <n v="1424989029"/>
    <n v="1422397029"/>
    <b v="0"/>
    <n v="1"/>
    <x v="1"/>
    <x v="7"/>
    <x v="50"/>
    <x v="120"/>
    <x v="2"/>
    <x v="7"/>
  </r>
  <r>
    <n v="635"/>
    <x v="635"/>
    <s v="Network used for building technology development teams."/>
    <x v="31"/>
    <n v="2"/>
    <x v="1"/>
    <x v="0"/>
    <s v="USD"/>
    <n v="1428804762"/>
    <n v="1426212762"/>
    <b v="0"/>
    <n v="1"/>
    <x v="1"/>
    <x v="7"/>
    <x v="50"/>
    <x v="447"/>
    <x v="2"/>
    <x v="7"/>
  </r>
  <r>
    <n v="636"/>
    <x v="636"/>
    <s v="With no central location for keto knowledge, keto advice will be a community run knowledge base."/>
    <x v="13"/>
    <n v="4"/>
    <x v="1"/>
    <x v="1"/>
    <s v="GBP"/>
    <n v="1433587620"/>
    <n v="1430996150"/>
    <b v="0"/>
    <n v="1"/>
    <x v="1"/>
    <x v="7"/>
    <x v="50"/>
    <x v="143"/>
    <x v="2"/>
    <x v="7"/>
  </r>
  <r>
    <n v="637"/>
    <x v="637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x v="1"/>
    <x v="7"/>
    <x v="50"/>
    <x v="121"/>
    <x v="2"/>
    <x v="7"/>
  </r>
  <r>
    <n v="638"/>
    <x v="638"/>
    <s v="O0"/>
    <x v="61"/>
    <n v="18"/>
    <x v="1"/>
    <x v="12"/>
    <s v="EUR"/>
    <n v="1490447662"/>
    <n v="1485267262"/>
    <b v="0"/>
    <n v="6"/>
    <x v="1"/>
    <x v="7"/>
    <x v="50"/>
    <x v="362"/>
    <x v="2"/>
    <x v="7"/>
  </r>
  <r>
    <n v="639"/>
    <x v="639"/>
    <s v="Development of a Safe and Educational Social Media site for kids."/>
    <x v="80"/>
    <n v="1"/>
    <x v="1"/>
    <x v="0"/>
    <s v="USD"/>
    <n v="1413208795"/>
    <n v="1408024795"/>
    <b v="0"/>
    <n v="1"/>
    <x v="1"/>
    <x v="7"/>
    <x v="50"/>
    <x v="120"/>
    <x v="2"/>
    <x v="7"/>
  </r>
  <r>
    <n v="640"/>
    <x v="640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x v="0"/>
    <x v="8"/>
    <x v="124"/>
    <x v="470"/>
    <x v="2"/>
    <x v="8"/>
  </r>
  <r>
    <n v="641"/>
    <x v="641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x v="0"/>
    <x v="8"/>
    <x v="17"/>
    <x v="471"/>
    <x v="2"/>
    <x v="8"/>
  </r>
  <r>
    <n v="642"/>
    <x v="642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x v="0"/>
    <x v="8"/>
    <x v="125"/>
    <x v="472"/>
    <x v="2"/>
    <x v="8"/>
  </r>
  <r>
    <n v="643"/>
    <x v="643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x v="0"/>
    <x v="8"/>
    <x v="6"/>
    <x v="473"/>
    <x v="2"/>
    <x v="8"/>
  </r>
  <r>
    <n v="644"/>
    <x v="644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x v="0"/>
    <x v="8"/>
    <x v="126"/>
    <x v="474"/>
    <x v="2"/>
    <x v="8"/>
  </r>
  <r>
    <n v="645"/>
    <x v="645"/>
    <s v="Ever wanted to own something made out of carbon fiber? Now you can!"/>
    <x v="13"/>
    <n v="5574"/>
    <x v="0"/>
    <x v="0"/>
    <s v="USD"/>
    <n v="1470962274"/>
    <n v="1468370274"/>
    <b v="0"/>
    <n v="237"/>
    <x v="0"/>
    <x v="8"/>
    <x v="127"/>
    <x v="475"/>
    <x v="2"/>
    <x v="8"/>
  </r>
  <r>
    <n v="646"/>
    <x v="646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x v="0"/>
    <x v="8"/>
    <x v="88"/>
    <x v="476"/>
    <x v="2"/>
    <x v="8"/>
  </r>
  <r>
    <n v="647"/>
    <x v="647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x v="0"/>
    <x v="8"/>
    <x v="13"/>
    <x v="477"/>
    <x v="2"/>
    <x v="8"/>
  </r>
  <r>
    <n v="648"/>
    <x v="648"/>
    <s v="Get ready for the next product that you canâ€™t live without"/>
    <x v="19"/>
    <n v="44388"/>
    <x v="0"/>
    <x v="0"/>
    <s v="USD"/>
    <n v="1413304708"/>
    <n v="1410280708"/>
    <b v="0"/>
    <n v="27"/>
    <x v="0"/>
    <x v="8"/>
    <x v="37"/>
    <x v="478"/>
    <x v="2"/>
    <x v="8"/>
  </r>
  <r>
    <n v="649"/>
    <x v="649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x v="0"/>
    <x v="8"/>
    <x v="49"/>
    <x v="479"/>
    <x v="2"/>
    <x v="8"/>
  </r>
  <r>
    <n v="650"/>
    <x v="650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x v="0"/>
    <x v="8"/>
    <x v="20"/>
    <x v="480"/>
    <x v="2"/>
    <x v="8"/>
  </r>
  <r>
    <n v="651"/>
    <x v="651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x v="0"/>
    <x v="8"/>
    <x v="7"/>
    <x v="481"/>
    <x v="2"/>
    <x v="8"/>
  </r>
  <r>
    <n v="652"/>
    <x v="652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x v="0"/>
    <x v="8"/>
    <x v="8"/>
    <x v="482"/>
    <x v="2"/>
    <x v="8"/>
  </r>
  <r>
    <n v="653"/>
    <x v="653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x v="0"/>
    <x v="8"/>
    <x v="48"/>
    <x v="483"/>
    <x v="2"/>
    <x v="8"/>
  </r>
  <r>
    <n v="654"/>
    <x v="654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x v="0"/>
    <x v="8"/>
    <x v="128"/>
    <x v="484"/>
    <x v="2"/>
    <x v="8"/>
  </r>
  <r>
    <n v="655"/>
    <x v="655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x v="0"/>
    <x v="8"/>
    <x v="92"/>
    <x v="485"/>
    <x v="2"/>
    <x v="8"/>
  </r>
  <r>
    <n v="656"/>
    <x v="656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x v="0"/>
    <x v="8"/>
    <x v="111"/>
    <x v="486"/>
    <x v="2"/>
    <x v="8"/>
  </r>
  <r>
    <n v="657"/>
    <x v="657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x v="0"/>
    <x v="8"/>
    <x v="9"/>
    <x v="487"/>
    <x v="2"/>
    <x v="8"/>
  </r>
  <r>
    <n v="658"/>
    <x v="658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x v="0"/>
    <x v="8"/>
    <x v="3"/>
    <x v="488"/>
    <x v="2"/>
    <x v="8"/>
  </r>
  <r>
    <n v="659"/>
    <x v="659"/>
    <s v="Sync up your lifestyle"/>
    <x v="9"/>
    <n v="3017"/>
    <x v="0"/>
    <x v="0"/>
    <s v="USD"/>
    <n v="1440339295"/>
    <n v="1437747295"/>
    <b v="0"/>
    <n v="21"/>
    <x v="0"/>
    <x v="8"/>
    <x v="7"/>
    <x v="489"/>
    <x v="2"/>
    <x v="8"/>
  </r>
  <r>
    <n v="660"/>
    <x v="660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x v="1"/>
    <x v="8"/>
    <x v="56"/>
    <x v="490"/>
    <x v="2"/>
    <x v="8"/>
  </r>
  <r>
    <n v="661"/>
    <x v="661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x v="1"/>
    <x v="8"/>
    <x v="60"/>
    <x v="491"/>
    <x v="2"/>
    <x v="8"/>
  </r>
  <r>
    <n v="662"/>
    <x v="662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x v="1"/>
    <x v="8"/>
    <x v="50"/>
    <x v="492"/>
    <x v="2"/>
    <x v="8"/>
  </r>
  <r>
    <n v="663"/>
    <x v="663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x v="1"/>
    <x v="8"/>
    <x v="50"/>
    <x v="101"/>
    <x v="2"/>
    <x v="8"/>
  </r>
  <r>
    <n v="664"/>
    <x v="664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x v="1"/>
    <x v="8"/>
    <x v="59"/>
    <x v="493"/>
    <x v="2"/>
    <x v="8"/>
  </r>
  <r>
    <n v="665"/>
    <x v="665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x v="1"/>
    <x v="8"/>
    <x v="118"/>
    <x v="494"/>
    <x v="2"/>
    <x v="8"/>
  </r>
  <r>
    <n v="666"/>
    <x v="666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x v="1"/>
    <x v="8"/>
    <x v="50"/>
    <x v="447"/>
    <x v="2"/>
    <x v="8"/>
  </r>
  <r>
    <n v="667"/>
    <x v="667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x v="1"/>
    <x v="8"/>
    <x v="54"/>
    <x v="495"/>
    <x v="2"/>
    <x v="8"/>
  </r>
  <r>
    <n v="668"/>
    <x v="668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x v="1"/>
    <x v="8"/>
    <x v="62"/>
    <x v="496"/>
    <x v="2"/>
    <x v="8"/>
  </r>
  <r>
    <n v="669"/>
    <x v="669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x v="1"/>
    <x v="8"/>
    <x v="66"/>
    <x v="497"/>
    <x v="2"/>
    <x v="8"/>
  </r>
  <r>
    <n v="670"/>
    <x v="670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x v="1"/>
    <x v="8"/>
    <x v="129"/>
    <x v="498"/>
    <x v="2"/>
    <x v="8"/>
  </r>
  <r>
    <n v="671"/>
    <x v="671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x v="1"/>
    <x v="8"/>
    <x v="115"/>
    <x v="499"/>
    <x v="2"/>
    <x v="8"/>
  </r>
  <r>
    <n v="672"/>
    <x v="672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x v="1"/>
    <x v="8"/>
    <x v="66"/>
    <x v="500"/>
    <x v="2"/>
    <x v="8"/>
  </r>
  <r>
    <n v="673"/>
    <x v="673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x v="1"/>
    <x v="8"/>
    <x v="50"/>
    <x v="409"/>
    <x v="2"/>
    <x v="8"/>
  </r>
  <r>
    <n v="674"/>
    <x v="674"/>
    <s v="Listen to sounds by feeling an array of vibrational patterns against your body."/>
    <x v="63"/>
    <n v="15"/>
    <x v="2"/>
    <x v="0"/>
    <s v="USD"/>
    <n v="1407811627"/>
    <n v="1402627627"/>
    <b v="0"/>
    <n v="2"/>
    <x v="1"/>
    <x v="8"/>
    <x v="50"/>
    <x v="501"/>
    <x v="2"/>
    <x v="8"/>
  </r>
  <r>
    <n v="675"/>
    <x v="675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x v="1"/>
    <x v="8"/>
    <x v="77"/>
    <x v="502"/>
    <x v="2"/>
    <x v="8"/>
  </r>
  <r>
    <n v="676"/>
    <x v="676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x v="1"/>
    <x v="8"/>
    <x v="60"/>
    <x v="503"/>
    <x v="2"/>
    <x v="8"/>
  </r>
  <r>
    <n v="677"/>
    <x v="677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x v="1"/>
    <x v="8"/>
    <x v="73"/>
    <x v="504"/>
    <x v="2"/>
    <x v="8"/>
  </r>
  <r>
    <n v="678"/>
    <x v="678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x v="1"/>
    <x v="8"/>
    <x v="65"/>
    <x v="505"/>
    <x v="2"/>
    <x v="8"/>
  </r>
  <r>
    <n v="679"/>
    <x v="679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x v="1"/>
    <x v="8"/>
    <x v="77"/>
    <x v="506"/>
    <x v="2"/>
    <x v="8"/>
  </r>
  <r>
    <n v="680"/>
    <x v="680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x v="1"/>
    <x v="8"/>
    <x v="73"/>
    <x v="507"/>
    <x v="2"/>
    <x v="8"/>
  </r>
  <r>
    <n v="681"/>
    <x v="681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x v="1"/>
    <x v="8"/>
    <x v="50"/>
    <x v="120"/>
    <x v="2"/>
    <x v="8"/>
  </r>
  <r>
    <n v="682"/>
    <x v="682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x v="1"/>
    <x v="8"/>
    <x v="50"/>
    <x v="508"/>
    <x v="2"/>
    <x v="8"/>
  </r>
  <r>
    <n v="683"/>
    <x v="683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x v="1"/>
    <x v="8"/>
    <x v="60"/>
    <x v="509"/>
    <x v="2"/>
    <x v="8"/>
  </r>
  <r>
    <n v="684"/>
    <x v="684"/>
    <s v="Arcus gives your fingers super powers."/>
    <x v="163"/>
    <n v="23948"/>
    <x v="2"/>
    <x v="0"/>
    <s v="USD"/>
    <n v="1406257200"/>
    <n v="1403176891"/>
    <b v="0"/>
    <n v="135"/>
    <x v="1"/>
    <x v="8"/>
    <x v="113"/>
    <x v="510"/>
    <x v="2"/>
    <x v="8"/>
  </r>
  <r>
    <n v="685"/>
    <x v="685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x v="1"/>
    <x v="8"/>
    <x v="58"/>
    <x v="511"/>
    <x v="2"/>
    <x v="8"/>
  </r>
  <r>
    <n v="686"/>
    <x v="686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x v="1"/>
    <x v="8"/>
    <x v="50"/>
    <x v="121"/>
    <x v="2"/>
    <x v="8"/>
  </r>
  <r>
    <n v="687"/>
    <x v="687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x v="1"/>
    <x v="8"/>
    <x v="65"/>
    <x v="512"/>
    <x v="2"/>
    <x v="8"/>
  </r>
  <r>
    <n v="688"/>
    <x v="688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x v="1"/>
    <x v="8"/>
    <x v="130"/>
    <x v="513"/>
    <x v="2"/>
    <x v="8"/>
  </r>
  <r>
    <n v="689"/>
    <x v="689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x v="1"/>
    <x v="8"/>
    <x v="74"/>
    <x v="514"/>
    <x v="2"/>
    <x v="8"/>
  </r>
  <r>
    <n v="690"/>
    <x v="690"/>
    <s v="A radiation shield for your fitness tracker, smartwatch or other wearable smart device"/>
    <x v="22"/>
    <n v="2468"/>
    <x v="2"/>
    <x v="0"/>
    <s v="USD"/>
    <n v="1473400800"/>
    <n v="1469718841"/>
    <b v="0"/>
    <n v="34"/>
    <x v="1"/>
    <x v="8"/>
    <x v="81"/>
    <x v="515"/>
    <x v="2"/>
    <x v="8"/>
  </r>
  <r>
    <n v="691"/>
    <x v="691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x v="1"/>
    <x v="8"/>
    <x v="60"/>
    <x v="433"/>
    <x v="2"/>
    <x v="8"/>
  </r>
  <r>
    <n v="692"/>
    <x v="692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x v="1"/>
    <x v="8"/>
    <x v="113"/>
    <x v="516"/>
    <x v="2"/>
    <x v="8"/>
  </r>
  <r>
    <n v="693"/>
    <x v="693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x v="1"/>
    <x v="8"/>
    <x v="131"/>
    <x v="517"/>
    <x v="2"/>
    <x v="8"/>
  </r>
  <r>
    <n v="694"/>
    <x v="694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x v="1"/>
    <x v="8"/>
    <x v="50"/>
    <x v="518"/>
    <x v="2"/>
    <x v="8"/>
  </r>
  <r>
    <n v="695"/>
    <x v="695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x v="1"/>
    <x v="8"/>
    <x v="60"/>
    <x v="519"/>
    <x v="2"/>
    <x v="8"/>
  </r>
  <r>
    <n v="696"/>
    <x v="696"/>
    <s v="Show your fidelity by wearing the Trustee rings! Show where you are (at)!"/>
    <x v="164"/>
    <n v="1"/>
    <x v="2"/>
    <x v="9"/>
    <s v="EUR"/>
    <n v="1406326502"/>
    <n v="1403734502"/>
    <b v="0"/>
    <n v="1"/>
    <x v="1"/>
    <x v="8"/>
    <x v="50"/>
    <x v="120"/>
    <x v="2"/>
    <x v="8"/>
  </r>
  <r>
    <n v="697"/>
    <x v="697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x v="1"/>
    <x v="8"/>
    <x v="132"/>
    <x v="520"/>
    <x v="2"/>
    <x v="8"/>
  </r>
  <r>
    <n v="698"/>
    <x v="698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x v="1"/>
    <x v="8"/>
    <x v="77"/>
    <x v="521"/>
    <x v="2"/>
    <x v="8"/>
  </r>
  <r>
    <n v="699"/>
    <x v="699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x v="1"/>
    <x v="8"/>
    <x v="133"/>
    <x v="522"/>
    <x v="2"/>
    <x v="8"/>
  </r>
  <r>
    <n v="700"/>
    <x v="700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x v="1"/>
    <x v="8"/>
    <x v="56"/>
    <x v="31"/>
    <x v="2"/>
    <x v="8"/>
  </r>
  <r>
    <n v="701"/>
    <x v="701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x v="1"/>
    <x v="8"/>
    <x v="117"/>
    <x v="523"/>
    <x v="2"/>
    <x v="8"/>
  </r>
  <r>
    <n v="702"/>
    <x v="702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x v="1"/>
    <x v="8"/>
    <x v="134"/>
    <x v="524"/>
    <x v="2"/>
    <x v="8"/>
  </r>
  <r>
    <n v="703"/>
    <x v="703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x v="1"/>
    <x v="8"/>
    <x v="52"/>
    <x v="525"/>
    <x v="2"/>
    <x v="8"/>
  </r>
  <r>
    <n v="704"/>
    <x v="704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x v="1"/>
    <x v="8"/>
    <x v="60"/>
    <x v="526"/>
    <x v="2"/>
    <x v="8"/>
  </r>
  <r>
    <n v="705"/>
    <x v="705"/>
    <s v="The closest thing ever to the Holy Grail of wearables technology"/>
    <x v="57"/>
    <n v="977"/>
    <x v="2"/>
    <x v="9"/>
    <s v="EUR"/>
    <n v="1484999278"/>
    <n v="1482407278"/>
    <b v="0"/>
    <n v="5"/>
    <x v="1"/>
    <x v="8"/>
    <x v="60"/>
    <x v="527"/>
    <x v="2"/>
    <x v="8"/>
  </r>
  <r>
    <n v="706"/>
    <x v="706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x v="1"/>
    <x v="8"/>
    <x v="50"/>
    <x v="121"/>
    <x v="2"/>
    <x v="8"/>
  </r>
  <r>
    <n v="707"/>
    <x v="707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x v="1"/>
    <x v="8"/>
    <x v="135"/>
    <x v="528"/>
    <x v="2"/>
    <x v="8"/>
  </r>
  <r>
    <n v="708"/>
    <x v="708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x v="1"/>
    <x v="8"/>
    <x v="66"/>
    <x v="529"/>
    <x v="2"/>
    <x v="8"/>
  </r>
  <r>
    <n v="709"/>
    <x v="709"/>
    <s v="A &quot;handheld&quot; light, which eases the way you illuminate objects and/or paths."/>
    <x v="36"/>
    <n v="61"/>
    <x v="2"/>
    <x v="0"/>
    <s v="USD"/>
    <n v="1417741159"/>
    <n v="1415149159"/>
    <b v="0"/>
    <n v="2"/>
    <x v="1"/>
    <x v="8"/>
    <x v="50"/>
    <x v="452"/>
    <x v="2"/>
    <x v="8"/>
  </r>
  <r>
    <n v="710"/>
    <x v="710"/>
    <s v="Shirts, so technologically advanced, they connect mentally to their audience upon sight."/>
    <x v="38"/>
    <n v="0"/>
    <x v="2"/>
    <x v="5"/>
    <s v="CAD"/>
    <n v="1408495440"/>
    <n v="1405640302"/>
    <b v="0"/>
    <n v="0"/>
    <x v="1"/>
    <x v="8"/>
    <x v="50"/>
    <x v="121"/>
    <x v="2"/>
    <x v="8"/>
  </r>
  <r>
    <n v="711"/>
    <x v="711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x v="1"/>
    <x v="8"/>
    <x v="122"/>
    <x v="530"/>
    <x v="2"/>
    <x v="8"/>
  </r>
  <r>
    <n v="712"/>
    <x v="712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x v="1"/>
    <x v="8"/>
    <x v="50"/>
    <x v="531"/>
    <x v="2"/>
    <x v="8"/>
  </r>
  <r>
    <n v="713"/>
    <x v="713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x v="1"/>
    <x v="8"/>
    <x v="60"/>
    <x v="532"/>
    <x v="2"/>
    <x v="8"/>
  </r>
  <r>
    <n v="714"/>
    <x v="714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x v="1"/>
    <x v="8"/>
    <x v="77"/>
    <x v="533"/>
    <x v="2"/>
    <x v="8"/>
  </r>
  <r>
    <n v="715"/>
    <x v="715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x v="1"/>
    <x v="8"/>
    <x v="62"/>
    <x v="534"/>
    <x v="2"/>
    <x v="8"/>
  </r>
  <r>
    <n v="716"/>
    <x v="716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x v="1"/>
    <x v="8"/>
    <x v="54"/>
    <x v="535"/>
    <x v="2"/>
    <x v="8"/>
  </r>
  <r>
    <n v="717"/>
    <x v="717"/>
    <s v="Cool air flowing under clothing keeps you cool."/>
    <x v="57"/>
    <n v="305"/>
    <x v="2"/>
    <x v="0"/>
    <s v="USD"/>
    <n v="1409949002"/>
    <n v="1407357002"/>
    <b v="0"/>
    <n v="4"/>
    <x v="1"/>
    <x v="8"/>
    <x v="50"/>
    <x v="536"/>
    <x v="2"/>
    <x v="8"/>
  </r>
  <r>
    <n v="718"/>
    <x v="718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x v="1"/>
    <x v="8"/>
    <x v="60"/>
    <x v="377"/>
    <x v="2"/>
    <x v="8"/>
  </r>
  <r>
    <n v="719"/>
    <x v="719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x v="1"/>
    <x v="8"/>
    <x v="60"/>
    <x v="537"/>
    <x v="2"/>
    <x v="8"/>
  </r>
  <r>
    <n v="720"/>
    <x v="720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x v="0"/>
    <x v="9"/>
    <x v="124"/>
    <x v="538"/>
    <x v="3"/>
    <x v="9"/>
  </r>
  <r>
    <n v="721"/>
    <x v="721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x v="0"/>
    <x v="9"/>
    <x v="108"/>
    <x v="539"/>
    <x v="3"/>
    <x v="9"/>
  </r>
  <r>
    <n v="722"/>
    <x v="722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x v="0"/>
    <x v="9"/>
    <x v="88"/>
    <x v="540"/>
    <x v="3"/>
    <x v="9"/>
  </r>
  <r>
    <n v="723"/>
    <x v="723"/>
    <s v="The Definitive (and Slightly Ridiculous) Guide to Enjoying the 2015 Pro Football Season"/>
    <x v="10"/>
    <n v="5469"/>
    <x v="0"/>
    <x v="0"/>
    <s v="USD"/>
    <n v="1438228740"/>
    <n v="1435606549"/>
    <b v="0"/>
    <n v="100"/>
    <x v="0"/>
    <x v="9"/>
    <x v="15"/>
    <x v="541"/>
    <x v="3"/>
    <x v="9"/>
  </r>
  <r>
    <n v="724"/>
    <x v="724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x v="0"/>
    <x v="9"/>
    <x v="2"/>
    <x v="542"/>
    <x v="3"/>
    <x v="9"/>
  </r>
  <r>
    <n v="725"/>
    <x v="725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x v="0"/>
    <x v="9"/>
    <x v="8"/>
    <x v="543"/>
    <x v="3"/>
    <x v="9"/>
  </r>
  <r>
    <n v="726"/>
    <x v="726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x v="0"/>
    <x v="9"/>
    <x v="7"/>
    <x v="544"/>
    <x v="3"/>
    <x v="9"/>
  </r>
  <r>
    <n v="727"/>
    <x v="727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x v="0"/>
    <x v="9"/>
    <x v="94"/>
    <x v="545"/>
    <x v="3"/>
    <x v="9"/>
  </r>
  <r>
    <n v="728"/>
    <x v="728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x v="0"/>
    <x v="9"/>
    <x v="6"/>
    <x v="546"/>
    <x v="3"/>
    <x v="9"/>
  </r>
  <r>
    <n v="729"/>
    <x v="729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x v="0"/>
    <x v="9"/>
    <x v="26"/>
    <x v="547"/>
    <x v="3"/>
    <x v="9"/>
  </r>
  <r>
    <n v="730"/>
    <x v="730"/>
    <s v="A Massive but Cheerful Online Digital Archive of Surfing"/>
    <x v="22"/>
    <n v="26438"/>
    <x v="0"/>
    <x v="0"/>
    <s v="USD"/>
    <n v="1323280391"/>
    <n v="1320688391"/>
    <b v="0"/>
    <n v="265"/>
    <x v="0"/>
    <x v="9"/>
    <x v="88"/>
    <x v="548"/>
    <x v="3"/>
    <x v="9"/>
  </r>
  <r>
    <n v="731"/>
    <x v="731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x v="0"/>
    <x v="9"/>
    <x v="9"/>
    <x v="549"/>
    <x v="3"/>
    <x v="9"/>
  </r>
  <r>
    <n v="732"/>
    <x v="732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x v="0"/>
    <x v="9"/>
    <x v="12"/>
    <x v="550"/>
    <x v="3"/>
    <x v="9"/>
  </r>
  <r>
    <n v="733"/>
    <x v="733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x v="0"/>
    <x v="9"/>
    <x v="28"/>
    <x v="551"/>
    <x v="3"/>
    <x v="9"/>
  </r>
  <r>
    <n v="734"/>
    <x v="734"/>
    <s v="Sideswiped is my story of growing in and trusting God through the mess and mysteries of life."/>
    <x v="0"/>
    <n v="10670"/>
    <x v="0"/>
    <x v="5"/>
    <s v="CAD"/>
    <n v="1431147600"/>
    <n v="1428465420"/>
    <b v="0"/>
    <n v="57"/>
    <x v="0"/>
    <x v="9"/>
    <x v="9"/>
    <x v="552"/>
    <x v="3"/>
    <x v="9"/>
  </r>
  <r>
    <n v="735"/>
    <x v="735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x v="0"/>
    <x v="9"/>
    <x v="35"/>
    <x v="553"/>
    <x v="3"/>
    <x v="9"/>
  </r>
  <r>
    <n v="736"/>
    <x v="736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x v="0"/>
    <x v="9"/>
    <x v="136"/>
    <x v="201"/>
    <x v="3"/>
    <x v="9"/>
  </r>
  <r>
    <n v="737"/>
    <x v="737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x v="0"/>
    <x v="9"/>
    <x v="108"/>
    <x v="98"/>
    <x v="3"/>
    <x v="9"/>
  </r>
  <r>
    <n v="738"/>
    <x v="738"/>
    <s v="The true story of a child's struggle with hunger, poverty, and war in El Salvador."/>
    <x v="15"/>
    <n v="1601"/>
    <x v="0"/>
    <x v="0"/>
    <s v="USD"/>
    <n v="1417409940"/>
    <n v="1414765794"/>
    <b v="0"/>
    <n v="41"/>
    <x v="0"/>
    <x v="9"/>
    <x v="13"/>
    <x v="554"/>
    <x v="3"/>
    <x v="9"/>
  </r>
  <r>
    <n v="739"/>
    <x v="739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x v="0"/>
    <x v="9"/>
    <x v="137"/>
    <x v="555"/>
    <x v="3"/>
    <x v="9"/>
  </r>
  <r>
    <n v="740"/>
    <x v="740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x v="0"/>
    <x v="9"/>
    <x v="13"/>
    <x v="556"/>
    <x v="3"/>
    <x v="9"/>
  </r>
  <r>
    <n v="741"/>
    <x v="741"/>
    <s v="A revolutionary digital mapping project of the Vilna Ghetto"/>
    <x v="93"/>
    <n v="13293.8"/>
    <x v="0"/>
    <x v="0"/>
    <s v="USD"/>
    <n v="1370964806"/>
    <n v="1367940806"/>
    <b v="0"/>
    <n v="94"/>
    <x v="0"/>
    <x v="9"/>
    <x v="21"/>
    <x v="557"/>
    <x v="3"/>
    <x v="9"/>
  </r>
  <r>
    <n v="742"/>
    <x v="742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x v="0"/>
    <x v="9"/>
    <x v="38"/>
    <x v="558"/>
    <x v="3"/>
    <x v="9"/>
  </r>
  <r>
    <n v="743"/>
    <x v="743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x v="0"/>
    <x v="9"/>
    <x v="34"/>
    <x v="559"/>
    <x v="3"/>
    <x v="9"/>
  </r>
  <r>
    <n v="744"/>
    <x v="744"/>
    <s v="Join others to help create a world that is possible -- in your workplace, community and society!"/>
    <x v="10"/>
    <n v="5116"/>
    <x v="0"/>
    <x v="0"/>
    <s v="USD"/>
    <n v="1355439503"/>
    <n v="1352847503"/>
    <b v="0"/>
    <n v="62"/>
    <x v="0"/>
    <x v="9"/>
    <x v="21"/>
    <x v="560"/>
    <x v="3"/>
    <x v="9"/>
  </r>
  <r>
    <n v="745"/>
    <x v="745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x v="0"/>
    <x v="9"/>
    <x v="99"/>
    <x v="561"/>
    <x v="3"/>
    <x v="9"/>
  </r>
  <r>
    <n v="746"/>
    <x v="746"/>
    <s v="This is a book of letters. Letters to our body parts."/>
    <x v="174"/>
    <n v="3318"/>
    <x v="0"/>
    <x v="0"/>
    <s v="USD"/>
    <n v="1348372740"/>
    <n v="1346806909"/>
    <b v="0"/>
    <n v="97"/>
    <x v="0"/>
    <x v="9"/>
    <x v="38"/>
    <x v="562"/>
    <x v="3"/>
    <x v="9"/>
  </r>
  <r>
    <n v="747"/>
    <x v="747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x v="0"/>
    <x v="9"/>
    <x v="8"/>
    <x v="563"/>
    <x v="3"/>
    <x v="9"/>
  </r>
  <r>
    <n v="748"/>
    <x v="748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x v="0"/>
    <x v="9"/>
    <x v="8"/>
    <x v="564"/>
    <x v="3"/>
    <x v="9"/>
  </r>
  <r>
    <n v="749"/>
    <x v="749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x v="0"/>
    <x v="9"/>
    <x v="6"/>
    <x v="565"/>
    <x v="3"/>
    <x v="9"/>
  </r>
  <r>
    <n v="750"/>
    <x v="750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x v="0"/>
    <x v="9"/>
    <x v="33"/>
    <x v="566"/>
    <x v="3"/>
    <x v="9"/>
  </r>
  <r>
    <n v="751"/>
    <x v="751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x v="0"/>
    <x v="9"/>
    <x v="17"/>
    <x v="567"/>
    <x v="3"/>
    <x v="9"/>
  </r>
  <r>
    <n v="752"/>
    <x v="752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x v="0"/>
    <x v="9"/>
    <x v="20"/>
    <x v="568"/>
    <x v="3"/>
    <x v="9"/>
  </r>
  <r>
    <n v="753"/>
    <x v="753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x v="0"/>
    <x v="9"/>
    <x v="30"/>
    <x v="569"/>
    <x v="3"/>
    <x v="9"/>
  </r>
  <r>
    <n v="754"/>
    <x v="754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x v="0"/>
    <x v="9"/>
    <x v="3"/>
    <x v="570"/>
    <x v="3"/>
    <x v="9"/>
  </r>
  <r>
    <n v="755"/>
    <x v="755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x v="0"/>
    <x v="9"/>
    <x v="21"/>
    <x v="571"/>
    <x v="3"/>
    <x v="9"/>
  </r>
  <r>
    <n v="756"/>
    <x v="756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x v="0"/>
    <x v="9"/>
    <x v="90"/>
    <x v="572"/>
    <x v="3"/>
    <x v="9"/>
  </r>
  <r>
    <n v="757"/>
    <x v="757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x v="0"/>
    <x v="9"/>
    <x v="138"/>
    <x v="573"/>
    <x v="3"/>
    <x v="9"/>
  </r>
  <r>
    <n v="758"/>
    <x v="758"/>
    <s v="I am publishing my book, Waiting on Humanity and need some finishing funds to do so."/>
    <x v="30"/>
    <n v="2550"/>
    <x v="0"/>
    <x v="0"/>
    <s v="USD"/>
    <n v="1286568268"/>
    <n v="1283976268"/>
    <b v="0"/>
    <n v="19"/>
    <x v="0"/>
    <x v="9"/>
    <x v="21"/>
    <x v="574"/>
    <x v="3"/>
    <x v="9"/>
  </r>
  <r>
    <n v="759"/>
    <x v="759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x v="0"/>
    <x v="9"/>
    <x v="21"/>
    <x v="575"/>
    <x v="3"/>
    <x v="9"/>
  </r>
  <r>
    <n v="760"/>
    <x v="760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x v="1"/>
    <x v="10"/>
    <x v="50"/>
    <x v="121"/>
    <x v="3"/>
    <x v="10"/>
  </r>
  <r>
    <n v="761"/>
    <x v="761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x v="1"/>
    <x v="10"/>
    <x v="62"/>
    <x v="576"/>
    <x v="3"/>
    <x v="10"/>
  </r>
  <r>
    <n v="762"/>
    <x v="762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x v="1"/>
    <x v="10"/>
    <x v="50"/>
    <x v="121"/>
    <x v="3"/>
    <x v="10"/>
  </r>
  <r>
    <n v="763"/>
    <x v="763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x v="1"/>
    <x v="10"/>
    <x v="50"/>
    <x v="144"/>
    <x v="3"/>
    <x v="10"/>
  </r>
  <r>
    <n v="764"/>
    <x v="764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x v="1"/>
    <x v="10"/>
    <x v="50"/>
    <x v="121"/>
    <x v="3"/>
    <x v="10"/>
  </r>
  <r>
    <n v="765"/>
    <x v="765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x v="1"/>
    <x v="10"/>
    <x v="71"/>
    <x v="577"/>
    <x v="3"/>
    <x v="10"/>
  </r>
  <r>
    <n v="766"/>
    <x v="766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x v="1"/>
    <x v="10"/>
    <x v="50"/>
    <x v="121"/>
    <x v="3"/>
    <x v="10"/>
  </r>
  <r>
    <n v="767"/>
    <x v="767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x v="1"/>
    <x v="10"/>
    <x v="65"/>
    <x v="578"/>
    <x v="3"/>
    <x v="10"/>
  </r>
  <r>
    <n v="768"/>
    <x v="768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x v="1"/>
    <x v="10"/>
    <x v="50"/>
    <x v="121"/>
    <x v="3"/>
    <x v="10"/>
  </r>
  <r>
    <n v="769"/>
    <x v="769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x v="1"/>
    <x v="10"/>
    <x v="139"/>
    <x v="579"/>
    <x v="3"/>
    <x v="10"/>
  </r>
  <r>
    <n v="770"/>
    <x v="770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x v="1"/>
    <x v="10"/>
    <x v="50"/>
    <x v="121"/>
    <x v="3"/>
    <x v="10"/>
  </r>
  <r>
    <n v="771"/>
    <x v="771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x v="1"/>
    <x v="10"/>
    <x v="50"/>
    <x v="119"/>
    <x v="3"/>
    <x v="10"/>
  </r>
  <r>
    <n v="772"/>
    <x v="772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x v="1"/>
    <x v="10"/>
    <x v="56"/>
    <x v="73"/>
    <x v="3"/>
    <x v="10"/>
  </r>
  <r>
    <n v="773"/>
    <x v="773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x v="1"/>
    <x v="10"/>
    <x v="60"/>
    <x v="580"/>
    <x v="3"/>
    <x v="10"/>
  </r>
  <r>
    <n v="774"/>
    <x v="774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x v="1"/>
    <x v="10"/>
    <x v="140"/>
    <x v="492"/>
    <x v="3"/>
    <x v="10"/>
  </r>
  <r>
    <n v="775"/>
    <x v="775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x v="1"/>
    <x v="10"/>
    <x v="53"/>
    <x v="441"/>
    <x v="3"/>
    <x v="10"/>
  </r>
  <r>
    <n v="776"/>
    <x v="776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x v="1"/>
    <x v="10"/>
    <x v="76"/>
    <x v="581"/>
    <x v="3"/>
    <x v="10"/>
  </r>
  <r>
    <n v="777"/>
    <x v="777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x v="1"/>
    <x v="10"/>
    <x v="60"/>
    <x v="582"/>
    <x v="3"/>
    <x v="10"/>
  </r>
  <r>
    <n v="778"/>
    <x v="778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x v="1"/>
    <x v="10"/>
    <x v="50"/>
    <x v="447"/>
    <x v="3"/>
    <x v="10"/>
  </r>
  <r>
    <n v="779"/>
    <x v="779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x v="1"/>
    <x v="10"/>
    <x v="56"/>
    <x v="583"/>
    <x v="3"/>
    <x v="10"/>
  </r>
  <r>
    <n v="780"/>
    <x v="780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x v="0"/>
    <x v="11"/>
    <x v="3"/>
    <x v="584"/>
    <x v="4"/>
    <x v="11"/>
  </r>
  <r>
    <n v="781"/>
    <x v="781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x v="0"/>
    <x v="11"/>
    <x v="18"/>
    <x v="585"/>
    <x v="4"/>
    <x v="11"/>
  </r>
  <r>
    <n v="782"/>
    <x v="782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x v="0"/>
    <x v="11"/>
    <x v="8"/>
    <x v="73"/>
    <x v="4"/>
    <x v="11"/>
  </r>
  <r>
    <n v="783"/>
    <x v="783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x v="0"/>
    <x v="11"/>
    <x v="34"/>
    <x v="586"/>
    <x v="4"/>
    <x v="11"/>
  </r>
  <r>
    <n v="784"/>
    <x v="784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x v="0"/>
    <x v="11"/>
    <x v="33"/>
    <x v="587"/>
    <x v="4"/>
    <x v="11"/>
  </r>
  <r>
    <n v="785"/>
    <x v="785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x v="0"/>
    <x v="11"/>
    <x v="141"/>
    <x v="588"/>
    <x v="4"/>
    <x v="11"/>
  </r>
  <r>
    <n v="786"/>
    <x v="786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x v="0"/>
    <x v="11"/>
    <x v="1"/>
    <x v="589"/>
    <x v="4"/>
    <x v="11"/>
  </r>
  <r>
    <n v="787"/>
    <x v="787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x v="0"/>
    <x v="11"/>
    <x v="35"/>
    <x v="590"/>
    <x v="4"/>
    <x v="11"/>
  </r>
  <r>
    <n v="788"/>
    <x v="788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x v="0"/>
    <x v="11"/>
    <x v="142"/>
    <x v="591"/>
    <x v="4"/>
    <x v="11"/>
  </r>
  <r>
    <n v="789"/>
    <x v="789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x v="0"/>
    <x v="11"/>
    <x v="15"/>
    <x v="592"/>
    <x v="4"/>
    <x v="11"/>
  </r>
  <r>
    <n v="790"/>
    <x v="790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x v="0"/>
    <x v="11"/>
    <x v="124"/>
    <x v="593"/>
    <x v="4"/>
    <x v="11"/>
  </r>
  <r>
    <n v="791"/>
    <x v="791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x v="0"/>
    <x v="11"/>
    <x v="3"/>
    <x v="594"/>
    <x v="4"/>
    <x v="11"/>
  </r>
  <r>
    <n v="792"/>
    <x v="792"/>
    <s v="Rock n' Roll about the intersection of lies and belief: the Believable Lie."/>
    <x v="30"/>
    <n v="2511.11"/>
    <x v="0"/>
    <x v="0"/>
    <s v="USD"/>
    <n v="1383861483"/>
    <n v="1381265883"/>
    <b v="0"/>
    <n v="60"/>
    <x v="0"/>
    <x v="11"/>
    <x v="8"/>
    <x v="595"/>
    <x v="4"/>
    <x v="11"/>
  </r>
  <r>
    <n v="793"/>
    <x v="793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x v="0"/>
    <x v="11"/>
    <x v="33"/>
    <x v="596"/>
    <x v="4"/>
    <x v="11"/>
  </r>
  <r>
    <n v="794"/>
    <x v="794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x v="0"/>
    <x v="11"/>
    <x v="2"/>
    <x v="597"/>
    <x v="4"/>
    <x v="11"/>
  </r>
  <r>
    <n v="795"/>
    <x v="795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x v="0"/>
    <x v="11"/>
    <x v="20"/>
    <x v="598"/>
    <x v="4"/>
    <x v="11"/>
  </r>
  <r>
    <n v="796"/>
    <x v="796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x v="0"/>
    <x v="11"/>
    <x v="7"/>
    <x v="599"/>
    <x v="4"/>
    <x v="11"/>
  </r>
  <r>
    <n v="797"/>
    <x v="797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x v="0"/>
    <x v="11"/>
    <x v="29"/>
    <x v="600"/>
    <x v="4"/>
    <x v="11"/>
  </r>
  <r>
    <n v="798"/>
    <x v="798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x v="0"/>
    <x v="11"/>
    <x v="41"/>
    <x v="601"/>
    <x v="4"/>
    <x v="11"/>
  </r>
  <r>
    <n v="799"/>
    <x v="799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x v="0"/>
    <x v="11"/>
    <x v="8"/>
    <x v="602"/>
    <x v="4"/>
    <x v="11"/>
  </r>
  <r>
    <n v="800"/>
    <x v="800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x v="0"/>
    <x v="11"/>
    <x v="143"/>
    <x v="603"/>
    <x v="4"/>
    <x v="11"/>
  </r>
  <r>
    <n v="801"/>
    <x v="801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x v="0"/>
    <x v="11"/>
    <x v="20"/>
    <x v="604"/>
    <x v="4"/>
    <x v="11"/>
  </r>
  <r>
    <n v="802"/>
    <x v="802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x v="0"/>
    <x v="11"/>
    <x v="7"/>
    <x v="605"/>
    <x v="4"/>
    <x v="11"/>
  </r>
  <r>
    <n v="803"/>
    <x v="803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x v="0"/>
    <x v="11"/>
    <x v="4"/>
    <x v="606"/>
    <x v="4"/>
    <x v="11"/>
  </r>
  <r>
    <n v="804"/>
    <x v="804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x v="0"/>
    <x v="11"/>
    <x v="8"/>
    <x v="607"/>
    <x v="4"/>
    <x v="11"/>
  </r>
  <r>
    <n v="805"/>
    <x v="805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x v="0"/>
    <x v="11"/>
    <x v="2"/>
    <x v="608"/>
    <x v="4"/>
    <x v="11"/>
  </r>
  <r>
    <n v="806"/>
    <x v="806"/>
    <s v="Help Golden Animals finish their NEW Album!"/>
    <x v="6"/>
    <n v="8355"/>
    <x v="0"/>
    <x v="0"/>
    <s v="USD"/>
    <n v="1315413339"/>
    <n v="1312821339"/>
    <b v="0"/>
    <n v="71"/>
    <x v="0"/>
    <x v="11"/>
    <x v="3"/>
    <x v="168"/>
    <x v="4"/>
    <x v="11"/>
  </r>
  <r>
    <n v="807"/>
    <x v="807"/>
    <s v="Join the Sic Vita family and lend a hand as we create a new album!"/>
    <x v="23"/>
    <n v="4205"/>
    <x v="0"/>
    <x v="0"/>
    <s v="USD"/>
    <n v="1488333600"/>
    <n v="1485270311"/>
    <b v="0"/>
    <n v="57"/>
    <x v="0"/>
    <x v="11"/>
    <x v="2"/>
    <x v="609"/>
    <x v="4"/>
    <x v="11"/>
  </r>
  <r>
    <n v="808"/>
    <x v="808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x v="0"/>
    <x v="11"/>
    <x v="8"/>
    <x v="610"/>
    <x v="4"/>
    <x v="11"/>
  </r>
  <r>
    <n v="809"/>
    <x v="809"/>
    <s v="Acknowledged songwriter looking to record album of new songs to secure a Publishing Contract"/>
    <x v="23"/>
    <n v="4151"/>
    <x v="0"/>
    <x v="0"/>
    <s v="USD"/>
    <n v="1390161630"/>
    <n v="1387569630"/>
    <b v="0"/>
    <n v="52"/>
    <x v="0"/>
    <x v="11"/>
    <x v="3"/>
    <x v="611"/>
    <x v="4"/>
    <x v="11"/>
  </r>
  <r>
    <n v="810"/>
    <x v="810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x v="0"/>
    <x v="11"/>
    <x v="2"/>
    <x v="608"/>
    <x v="4"/>
    <x v="11"/>
  </r>
  <r>
    <n v="811"/>
    <x v="811"/>
    <s v="We need your financial support to cover the tour costs!  (Sound, lights, travel, stage design)"/>
    <x v="28"/>
    <n v="1040"/>
    <x v="0"/>
    <x v="0"/>
    <s v="USD"/>
    <n v="1373475120"/>
    <n v="1371569202"/>
    <b v="0"/>
    <n v="12"/>
    <x v="0"/>
    <x v="11"/>
    <x v="3"/>
    <x v="64"/>
    <x v="4"/>
    <x v="11"/>
  </r>
  <r>
    <n v="812"/>
    <x v="812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x v="0"/>
    <x v="11"/>
    <x v="143"/>
    <x v="612"/>
    <x v="4"/>
    <x v="11"/>
  </r>
  <r>
    <n v="813"/>
    <x v="813"/>
    <s v="A pre order campaign to fund the pressing of our second full length vinyl LP"/>
    <x v="15"/>
    <n v="2399.94"/>
    <x v="0"/>
    <x v="0"/>
    <s v="USD"/>
    <n v="1342825365"/>
    <n v="1340233365"/>
    <b v="0"/>
    <n v="96"/>
    <x v="0"/>
    <x v="11"/>
    <x v="12"/>
    <x v="380"/>
    <x v="4"/>
    <x v="11"/>
  </r>
  <r>
    <n v="814"/>
    <x v="814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x v="0"/>
    <x v="11"/>
    <x v="37"/>
    <x v="613"/>
    <x v="4"/>
    <x v="11"/>
  </r>
  <r>
    <n v="815"/>
    <x v="815"/>
    <s v="Be a part of helping The Early Reset finish their new 7 song EP."/>
    <x v="23"/>
    <n v="4280"/>
    <x v="0"/>
    <x v="0"/>
    <s v="USD"/>
    <n v="1414879303"/>
    <n v="1412287303"/>
    <b v="0"/>
    <n v="43"/>
    <x v="0"/>
    <x v="11"/>
    <x v="13"/>
    <x v="614"/>
    <x v="4"/>
    <x v="11"/>
  </r>
  <r>
    <n v="816"/>
    <x v="816"/>
    <s v="Friends and Family have an album for you. They need your help to release it to the world."/>
    <x v="39"/>
    <n v="8058.55"/>
    <x v="0"/>
    <x v="0"/>
    <s v="USD"/>
    <n v="1365489000"/>
    <n v="1362776043"/>
    <b v="0"/>
    <n v="205"/>
    <x v="0"/>
    <x v="11"/>
    <x v="41"/>
    <x v="615"/>
    <x v="4"/>
    <x v="11"/>
  </r>
  <r>
    <n v="817"/>
    <x v="817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x v="0"/>
    <x v="11"/>
    <x v="0"/>
    <x v="616"/>
    <x v="4"/>
    <x v="11"/>
  </r>
  <r>
    <n v="818"/>
    <x v="818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x v="0"/>
    <x v="11"/>
    <x v="94"/>
    <x v="617"/>
    <x v="4"/>
    <x v="11"/>
  </r>
  <r>
    <n v="819"/>
    <x v="819"/>
    <s v="We are touring the Southeast in support of our new EP"/>
    <x v="44"/>
    <n v="435"/>
    <x v="0"/>
    <x v="0"/>
    <s v="USD"/>
    <n v="1387601040"/>
    <n v="1386806254"/>
    <b v="0"/>
    <n v="14"/>
    <x v="0"/>
    <x v="11"/>
    <x v="15"/>
    <x v="618"/>
    <x v="4"/>
    <x v="11"/>
  </r>
  <r>
    <n v="820"/>
    <x v="820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x v="0"/>
    <x v="11"/>
    <x v="84"/>
    <x v="619"/>
    <x v="4"/>
    <x v="11"/>
  </r>
  <r>
    <n v="821"/>
    <x v="821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x v="0"/>
    <x v="11"/>
    <x v="8"/>
    <x v="620"/>
    <x v="4"/>
    <x v="11"/>
  </r>
  <r>
    <n v="822"/>
    <x v="822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x v="0"/>
    <x v="11"/>
    <x v="17"/>
    <x v="621"/>
    <x v="4"/>
    <x v="11"/>
  </r>
  <r>
    <n v="823"/>
    <x v="823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x v="0"/>
    <x v="11"/>
    <x v="144"/>
    <x v="622"/>
    <x v="4"/>
    <x v="11"/>
  </r>
  <r>
    <n v="824"/>
    <x v="824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x v="0"/>
    <x v="11"/>
    <x v="84"/>
    <x v="623"/>
    <x v="4"/>
    <x v="11"/>
  </r>
  <r>
    <n v="825"/>
    <x v="825"/>
    <s v="Kickstarting Kill Freeman independently. Help fund the New Record, Video and Live Shows."/>
    <x v="78"/>
    <n v="12554"/>
    <x v="0"/>
    <x v="0"/>
    <s v="USD"/>
    <n v="1351495284"/>
    <n v="1349335284"/>
    <b v="0"/>
    <n v="99"/>
    <x v="0"/>
    <x v="11"/>
    <x v="8"/>
    <x v="624"/>
    <x v="4"/>
    <x v="11"/>
  </r>
  <r>
    <n v="826"/>
    <x v="826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x v="0"/>
    <x v="11"/>
    <x v="7"/>
    <x v="625"/>
    <x v="4"/>
    <x v="11"/>
  </r>
  <r>
    <n v="827"/>
    <x v="827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x v="0"/>
    <x v="11"/>
    <x v="33"/>
    <x v="626"/>
    <x v="4"/>
    <x v="11"/>
  </r>
  <r>
    <n v="828"/>
    <x v="828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x v="0"/>
    <x v="11"/>
    <x v="13"/>
    <x v="247"/>
    <x v="4"/>
    <x v="11"/>
  </r>
  <r>
    <n v="829"/>
    <x v="829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x v="0"/>
    <x v="11"/>
    <x v="3"/>
    <x v="151"/>
    <x v="4"/>
    <x v="11"/>
  </r>
  <r>
    <n v="830"/>
    <x v="830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x v="0"/>
    <x v="11"/>
    <x v="29"/>
    <x v="627"/>
    <x v="4"/>
    <x v="11"/>
  </r>
  <r>
    <n v="831"/>
    <x v="831"/>
    <s v="7Horse is a new band with a self-funded album and a show they want to rock in your town!"/>
    <x v="15"/>
    <n v="3500"/>
    <x v="0"/>
    <x v="0"/>
    <s v="USD"/>
    <n v="1335540694"/>
    <n v="1332948694"/>
    <b v="0"/>
    <n v="20"/>
    <x v="0"/>
    <x v="11"/>
    <x v="145"/>
    <x v="628"/>
    <x v="4"/>
    <x v="11"/>
  </r>
  <r>
    <n v="832"/>
    <x v="832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x v="0"/>
    <x v="11"/>
    <x v="7"/>
    <x v="629"/>
    <x v="4"/>
    <x v="11"/>
  </r>
  <r>
    <n v="833"/>
    <x v="833"/>
    <s v="This is an American rock album."/>
    <x v="12"/>
    <n v="6100"/>
    <x v="0"/>
    <x v="0"/>
    <s v="USD"/>
    <n v="1397941475"/>
    <n v="1395349475"/>
    <b v="0"/>
    <n v="41"/>
    <x v="0"/>
    <x v="11"/>
    <x v="21"/>
    <x v="630"/>
    <x v="4"/>
    <x v="11"/>
  </r>
  <r>
    <n v="834"/>
    <x v="834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x v="0"/>
    <x v="11"/>
    <x v="26"/>
    <x v="631"/>
    <x v="4"/>
    <x v="11"/>
  </r>
  <r>
    <n v="835"/>
    <x v="835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x v="0"/>
    <x v="11"/>
    <x v="16"/>
    <x v="632"/>
    <x v="4"/>
    <x v="11"/>
  </r>
  <r>
    <n v="836"/>
    <x v="836"/>
    <s v="An album you can bring home to mom."/>
    <x v="10"/>
    <n v="5046.5200000000004"/>
    <x v="0"/>
    <x v="0"/>
    <s v="USD"/>
    <n v="1381108918"/>
    <n v="1378516918"/>
    <b v="0"/>
    <n v="46"/>
    <x v="0"/>
    <x v="11"/>
    <x v="7"/>
    <x v="633"/>
    <x v="4"/>
    <x v="11"/>
  </r>
  <r>
    <n v="837"/>
    <x v="837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x v="0"/>
    <x v="11"/>
    <x v="108"/>
    <x v="634"/>
    <x v="4"/>
    <x v="11"/>
  </r>
  <r>
    <n v="838"/>
    <x v="838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x v="0"/>
    <x v="11"/>
    <x v="14"/>
    <x v="635"/>
    <x v="4"/>
    <x v="11"/>
  </r>
  <r>
    <n v="839"/>
    <x v="839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x v="0"/>
    <x v="11"/>
    <x v="16"/>
    <x v="636"/>
    <x v="4"/>
    <x v="11"/>
  </r>
  <r>
    <n v="840"/>
    <x v="840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x v="0"/>
    <x v="12"/>
    <x v="28"/>
    <x v="637"/>
    <x v="4"/>
    <x v="12"/>
  </r>
  <r>
    <n v="841"/>
    <x v="841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x v="0"/>
    <x v="12"/>
    <x v="7"/>
    <x v="638"/>
    <x v="4"/>
    <x v="12"/>
  </r>
  <r>
    <n v="842"/>
    <x v="842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x v="0"/>
    <x v="12"/>
    <x v="3"/>
    <x v="639"/>
    <x v="4"/>
    <x v="12"/>
  </r>
  <r>
    <n v="843"/>
    <x v="843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x v="0"/>
    <x v="12"/>
    <x v="128"/>
    <x v="640"/>
    <x v="4"/>
    <x v="12"/>
  </r>
  <r>
    <n v="844"/>
    <x v="844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x v="0"/>
    <x v="12"/>
    <x v="146"/>
    <x v="641"/>
    <x v="4"/>
    <x v="12"/>
  </r>
  <r>
    <n v="845"/>
    <x v="845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x v="0"/>
    <x v="12"/>
    <x v="28"/>
    <x v="642"/>
    <x v="4"/>
    <x v="12"/>
  </r>
  <r>
    <n v="846"/>
    <x v="846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x v="0"/>
    <x v="12"/>
    <x v="108"/>
    <x v="643"/>
    <x v="4"/>
    <x v="12"/>
  </r>
  <r>
    <n v="847"/>
    <x v="847"/>
    <s v="MUSIC WITH MEANING!  MUSIC THAT MATTERS!!!"/>
    <x v="185"/>
    <n v="10"/>
    <x v="0"/>
    <x v="0"/>
    <s v="USD"/>
    <n v="1436555376"/>
    <n v="1433963376"/>
    <b v="0"/>
    <n v="1"/>
    <x v="0"/>
    <x v="12"/>
    <x v="8"/>
    <x v="119"/>
    <x v="4"/>
    <x v="12"/>
  </r>
  <r>
    <n v="848"/>
    <x v="848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x v="0"/>
    <x v="12"/>
    <x v="8"/>
    <x v="644"/>
    <x v="4"/>
    <x v="12"/>
  </r>
  <r>
    <n v="849"/>
    <x v="849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x v="0"/>
    <x v="12"/>
    <x v="28"/>
    <x v="645"/>
    <x v="4"/>
    <x v="12"/>
  </r>
  <r>
    <n v="850"/>
    <x v="850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x v="0"/>
    <x v="12"/>
    <x v="19"/>
    <x v="646"/>
    <x v="4"/>
    <x v="12"/>
  </r>
  <r>
    <n v="851"/>
    <x v="851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x v="0"/>
    <x v="12"/>
    <x v="22"/>
    <x v="647"/>
    <x v="4"/>
    <x v="12"/>
  </r>
  <r>
    <n v="852"/>
    <x v="852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x v="0"/>
    <x v="12"/>
    <x v="2"/>
    <x v="648"/>
    <x v="4"/>
    <x v="12"/>
  </r>
  <r>
    <n v="853"/>
    <x v="853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x v="0"/>
    <x v="12"/>
    <x v="8"/>
    <x v="179"/>
    <x v="4"/>
    <x v="12"/>
  </r>
  <r>
    <n v="854"/>
    <x v="854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x v="0"/>
    <x v="12"/>
    <x v="90"/>
    <x v="649"/>
    <x v="4"/>
    <x v="12"/>
  </r>
  <r>
    <n v="855"/>
    <x v="855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x v="0"/>
    <x v="12"/>
    <x v="33"/>
    <x v="650"/>
    <x v="4"/>
    <x v="12"/>
  </r>
  <r>
    <n v="856"/>
    <x v="856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x v="0"/>
    <x v="12"/>
    <x v="147"/>
    <x v="651"/>
    <x v="4"/>
    <x v="12"/>
  </r>
  <r>
    <n v="857"/>
    <x v="857"/>
    <s v="Modern Post-Hardcore/Electro music (Hardstyle, EDM, Trap, Dubstep, Dembow, House)."/>
    <x v="38"/>
    <n v="1200"/>
    <x v="0"/>
    <x v="3"/>
    <s v="EUR"/>
    <n v="1448463431"/>
    <n v="1444831031"/>
    <b v="0"/>
    <n v="24"/>
    <x v="0"/>
    <x v="12"/>
    <x v="8"/>
    <x v="73"/>
    <x v="4"/>
    <x v="12"/>
  </r>
  <r>
    <n v="858"/>
    <x v="858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x v="0"/>
    <x v="12"/>
    <x v="124"/>
    <x v="652"/>
    <x v="4"/>
    <x v="12"/>
  </r>
  <r>
    <n v="859"/>
    <x v="859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x v="0"/>
    <x v="12"/>
    <x v="2"/>
    <x v="653"/>
    <x v="4"/>
    <x v="12"/>
  </r>
  <r>
    <n v="860"/>
    <x v="860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x v="1"/>
    <x v="13"/>
    <x v="82"/>
    <x v="654"/>
    <x v="4"/>
    <x v="13"/>
  </r>
  <r>
    <n v="861"/>
    <x v="861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x v="1"/>
    <x v="13"/>
    <x v="53"/>
    <x v="470"/>
    <x v="4"/>
    <x v="13"/>
  </r>
  <r>
    <n v="862"/>
    <x v="862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x v="1"/>
    <x v="13"/>
    <x v="50"/>
    <x v="655"/>
    <x v="4"/>
    <x v="13"/>
  </r>
  <r>
    <n v="863"/>
    <x v="863"/>
    <s v="I'm making the move from a side man in local groups to the leader with this debut jazz CD project."/>
    <x v="13"/>
    <n v="90"/>
    <x v="2"/>
    <x v="0"/>
    <s v="USD"/>
    <n v="1329014966"/>
    <n v="1326422966"/>
    <b v="0"/>
    <n v="5"/>
    <x v="1"/>
    <x v="13"/>
    <x v="62"/>
    <x v="656"/>
    <x v="4"/>
    <x v="13"/>
  </r>
  <r>
    <n v="864"/>
    <x v="864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x v="1"/>
    <x v="13"/>
    <x v="72"/>
    <x v="657"/>
    <x v="4"/>
    <x v="13"/>
  </r>
  <r>
    <n v="865"/>
    <x v="865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x v="1"/>
    <x v="13"/>
    <x v="53"/>
    <x v="377"/>
    <x v="4"/>
    <x v="13"/>
  </r>
  <r>
    <n v="866"/>
    <x v="866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x v="1"/>
    <x v="13"/>
    <x v="82"/>
    <x v="658"/>
    <x v="4"/>
    <x v="13"/>
  </r>
  <r>
    <n v="867"/>
    <x v="867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x v="1"/>
    <x v="13"/>
    <x v="148"/>
    <x v="659"/>
    <x v="4"/>
    <x v="13"/>
  </r>
  <r>
    <n v="868"/>
    <x v="868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x v="1"/>
    <x v="13"/>
    <x v="50"/>
    <x v="73"/>
    <x v="4"/>
    <x v="13"/>
  </r>
  <r>
    <n v="869"/>
    <x v="869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x v="1"/>
    <x v="13"/>
    <x v="81"/>
    <x v="660"/>
    <x v="4"/>
    <x v="13"/>
  </r>
  <r>
    <n v="870"/>
    <x v="870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x v="1"/>
    <x v="13"/>
    <x v="50"/>
    <x v="661"/>
    <x v="4"/>
    <x v="13"/>
  </r>
  <r>
    <n v="871"/>
    <x v="871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x v="1"/>
    <x v="13"/>
    <x v="62"/>
    <x v="662"/>
    <x v="4"/>
    <x v="13"/>
  </r>
  <r>
    <n v="872"/>
    <x v="872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x v="1"/>
    <x v="13"/>
    <x v="60"/>
    <x v="151"/>
    <x v="4"/>
    <x v="13"/>
  </r>
  <r>
    <n v="873"/>
    <x v="873"/>
    <s v="Fall in love with &quot;The Dreamer&quot;, new original music from trumpeter Freddie Dunn!"/>
    <x v="8"/>
    <n v="45"/>
    <x v="2"/>
    <x v="0"/>
    <s v="USD"/>
    <n v="1352610040"/>
    <n v="1349150440"/>
    <b v="0"/>
    <n v="5"/>
    <x v="1"/>
    <x v="13"/>
    <x v="60"/>
    <x v="373"/>
    <x v="4"/>
    <x v="13"/>
  </r>
  <r>
    <n v="874"/>
    <x v="874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x v="1"/>
    <x v="13"/>
    <x v="148"/>
    <x v="663"/>
    <x v="4"/>
    <x v="13"/>
  </r>
  <r>
    <n v="875"/>
    <x v="875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x v="1"/>
    <x v="13"/>
    <x v="50"/>
    <x v="121"/>
    <x v="4"/>
    <x v="13"/>
  </r>
  <r>
    <n v="876"/>
    <x v="876"/>
    <s v="What was the greatest record shop ever?  DOBELLS!"/>
    <x v="189"/>
    <n v="1286"/>
    <x v="2"/>
    <x v="1"/>
    <s v="GBP"/>
    <n v="1359978927"/>
    <n v="1357127727"/>
    <b v="0"/>
    <n v="45"/>
    <x v="1"/>
    <x v="13"/>
    <x v="139"/>
    <x v="232"/>
    <x v="4"/>
    <x v="13"/>
  </r>
  <r>
    <n v="877"/>
    <x v="877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x v="1"/>
    <x v="13"/>
    <x v="149"/>
    <x v="664"/>
    <x v="4"/>
    <x v="13"/>
  </r>
  <r>
    <n v="878"/>
    <x v="878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x v="1"/>
    <x v="13"/>
    <x v="60"/>
    <x v="151"/>
    <x v="4"/>
    <x v="13"/>
  </r>
  <r>
    <n v="879"/>
    <x v="879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x v="1"/>
    <x v="13"/>
    <x v="134"/>
    <x v="665"/>
    <x v="4"/>
    <x v="13"/>
  </r>
  <r>
    <n v="880"/>
    <x v="880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x v="1"/>
    <x v="14"/>
    <x v="56"/>
    <x v="666"/>
    <x v="4"/>
    <x v="14"/>
  </r>
  <r>
    <n v="881"/>
    <x v="881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x v="1"/>
    <x v="14"/>
    <x v="60"/>
    <x v="179"/>
    <x v="4"/>
    <x v="14"/>
  </r>
  <r>
    <n v="882"/>
    <x v="882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x v="1"/>
    <x v="14"/>
    <x v="68"/>
    <x v="667"/>
    <x v="4"/>
    <x v="14"/>
  </r>
  <r>
    <n v="883"/>
    <x v="883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x v="1"/>
    <x v="14"/>
    <x v="67"/>
    <x v="668"/>
    <x v="4"/>
    <x v="14"/>
  </r>
  <r>
    <n v="884"/>
    <x v="884"/>
    <s v="We need to hire an animal trainer to have a chimpanzee actor perform in our music video with us!"/>
    <x v="13"/>
    <n v="20"/>
    <x v="2"/>
    <x v="0"/>
    <s v="USD"/>
    <n v="1336789860"/>
    <n v="1331666146"/>
    <b v="0"/>
    <n v="2"/>
    <x v="1"/>
    <x v="14"/>
    <x v="60"/>
    <x v="119"/>
    <x v="4"/>
    <x v="14"/>
  </r>
  <r>
    <n v="885"/>
    <x v="885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x v="1"/>
    <x v="14"/>
    <x v="150"/>
    <x v="669"/>
    <x v="4"/>
    <x v="14"/>
  </r>
  <r>
    <n v="886"/>
    <x v="886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x v="1"/>
    <x v="14"/>
    <x v="139"/>
    <x v="670"/>
    <x v="4"/>
    <x v="14"/>
  </r>
  <r>
    <n v="887"/>
    <x v="887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x v="1"/>
    <x v="14"/>
    <x v="50"/>
    <x v="121"/>
    <x v="4"/>
    <x v="14"/>
  </r>
  <r>
    <n v="888"/>
    <x v="888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x v="1"/>
    <x v="14"/>
    <x v="113"/>
    <x v="656"/>
    <x v="4"/>
    <x v="14"/>
  </r>
  <r>
    <n v="889"/>
    <x v="889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x v="1"/>
    <x v="14"/>
    <x v="114"/>
    <x v="671"/>
    <x v="4"/>
    <x v="14"/>
  </r>
  <r>
    <n v="890"/>
    <x v="890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x v="1"/>
    <x v="14"/>
    <x v="65"/>
    <x v="672"/>
    <x v="4"/>
    <x v="14"/>
  </r>
  <r>
    <n v="891"/>
    <x v="891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x v="1"/>
    <x v="14"/>
    <x v="56"/>
    <x v="673"/>
    <x v="4"/>
    <x v="14"/>
  </r>
  <r>
    <n v="892"/>
    <x v="892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x v="1"/>
    <x v="14"/>
    <x v="139"/>
    <x v="674"/>
    <x v="4"/>
    <x v="14"/>
  </r>
  <r>
    <n v="893"/>
    <x v="893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x v="1"/>
    <x v="14"/>
    <x v="54"/>
    <x v="375"/>
    <x v="4"/>
    <x v="14"/>
  </r>
  <r>
    <n v="894"/>
    <x v="894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x v="1"/>
    <x v="14"/>
    <x v="115"/>
    <x v="675"/>
    <x v="4"/>
    <x v="14"/>
  </r>
  <r>
    <n v="895"/>
    <x v="895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x v="1"/>
    <x v="14"/>
    <x v="53"/>
    <x v="676"/>
    <x v="4"/>
    <x v="14"/>
  </r>
  <r>
    <n v="896"/>
    <x v="896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x v="1"/>
    <x v="14"/>
    <x v="67"/>
    <x v="677"/>
    <x v="4"/>
    <x v="14"/>
  </r>
  <r>
    <n v="897"/>
    <x v="897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x v="1"/>
    <x v="14"/>
    <x v="50"/>
    <x v="121"/>
    <x v="4"/>
    <x v="14"/>
  </r>
  <r>
    <n v="898"/>
    <x v="898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x v="1"/>
    <x v="14"/>
    <x v="56"/>
    <x v="431"/>
    <x v="4"/>
    <x v="14"/>
  </r>
  <r>
    <n v="899"/>
    <x v="899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x v="1"/>
    <x v="14"/>
    <x v="121"/>
    <x v="431"/>
    <x v="4"/>
    <x v="14"/>
  </r>
  <r>
    <n v="900"/>
    <x v="900"/>
    <s v="With Project Revive, I aim to protect and nurture the creative impulse through music."/>
    <x v="10"/>
    <n v="21"/>
    <x v="2"/>
    <x v="0"/>
    <s v="USD"/>
    <n v="1459365802"/>
    <n v="1456777402"/>
    <b v="0"/>
    <n v="2"/>
    <x v="1"/>
    <x v="13"/>
    <x v="50"/>
    <x v="678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x v="1"/>
    <x v="13"/>
    <x v="50"/>
    <x v="121"/>
    <x v="4"/>
    <x v="13"/>
  </r>
  <r>
    <n v="902"/>
    <x v="902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x v="1"/>
    <x v="13"/>
    <x v="50"/>
    <x v="179"/>
    <x v="4"/>
    <x v="13"/>
  </r>
  <r>
    <n v="903"/>
    <x v="903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x v="1"/>
    <x v="13"/>
    <x v="56"/>
    <x v="375"/>
    <x v="4"/>
    <x v="13"/>
  </r>
  <r>
    <n v="904"/>
    <x v="904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x v="1"/>
    <x v="13"/>
    <x v="50"/>
    <x v="679"/>
    <x v="4"/>
    <x v="13"/>
  </r>
  <r>
    <n v="905"/>
    <x v="905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x v="1"/>
    <x v="13"/>
    <x v="56"/>
    <x v="680"/>
    <x v="4"/>
    <x v="13"/>
  </r>
  <r>
    <n v="906"/>
    <x v="906"/>
    <s v="The DMV's most respected saxophonist pay tribute to Motown."/>
    <x v="36"/>
    <n v="0"/>
    <x v="2"/>
    <x v="0"/>
    <s v="USD"/>
    <n v="1394681590"/>
    <n v="1392093190"/>
    <b v="0"/>
    <n v="0"/>
    <x v="1"/>
    <x v="13"/>
    <x v="50"/>
    <x v="121"/>
    <x v="4"/>
    <x v="13"/>
  </r>
  <r>
    <n v="907"/>
    <x v="907"/>
    <s v="Greg Chambers' self-titled CD needs support for post production, replication, and promotion."/>
    <x v="193"/>
    <n v="0"/>
    <x v="2"/>
    <x v="0"/>
    <s v="USD"/>
    <n v="1315715823"/>
    <n v="1313123823"/>
    <b v="0"/>
    <n v="0"/>
    <x v="1"/>
    <x v="13"/>
    <x v="50"/>
    <x v="121"/>
    <x v="4"/>
    <x v="13"/>
  </r>
  <r>
    <n v="908"/>
    <x v="908"/>
    <s v="This project is designed to help protect the environment by using Eco-friendly product packaging."/>
    <x v="30"/>
    <n v="0"/>
    <x v="2"/>
    <x v="0"/>
    <s v="USD"/>
    <n v="1280206740"/>
    <n v="1276283655"/>
    <b v="0"/>
    <n v="0"/>
    <x v="1"/>
    <x v="13"/>
    <x v="50"/>
    <x v="121"/>
    <x v="4"/>
    <x v="13"/>
  </r>
  <r>
    <n v="909"/>
    <x v="909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x v="1"/>
    <x v="13"/>
    <x v="56"/>
    <x v="177"/>
    <x v="4"/>
    <x v="13"/>
  </r>
  <r>
    <n v="910"/>
    <x v="910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x v="1"/>
    <x v="13"/>
    <x v="66"/>
    <x v="681"/>
    <x v="4"/>
    <x v="13"/>
  </r>
  <r>
    <n v="911"/>
    <x v="911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x v="1"/>
    <x v="13"/>
    <x v="50"/>
    <x v="121"/>
    <x v="4"/>
    <x v="13"/>
  </r>
  <r>
    <n v="912"/>
    <x v="912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x v="1"/>
    <x v="13"/>
    <x v="60"/>
    <x v="2"/>
    <x v="4"/>
    <x v="13"/>
  </r>
  <r>
    <n v="913"/>
    <x v="913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x v="1"/>
    <x v="13"/>
    <x v="113"/>
    <x v="682"/>
    <x v="4"/>
    <x v="13"/>
  </r>
  <r>
    <n v="914"/>
    <x v="914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x v="1"/>
    <x v="13"/>
    <x v="50"/>
    <x v="121"/>
    <x v="4"/>
    <x v="13"/>
  </r>
  <r>
    <n v="915"/>
    <x v="915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x v="1"/>
    <x v="13"/>
    <x v="52"/>
    <x v="683"/>
    <x v="4"/>
    <x v="13"/>
  </r>
  <r>
    <n v="916"/>
    <x v="916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x v="1"/>
    <x v="13"/>
    <x v="50"/>
    <x v="121"/>
    <x v="4"/>
    <x v="13"/>
  </r>
  <r>
    <n v="917"/>
    <x v="917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x v="1"/>
    <x v="13"/>
    <x v="60"/>
    <x v="179"/>
    <x v="4"/>
    <x v="13"/>
  </r>
  <r>
    <n v="918"/>
    <x v="918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x v="1"/>
    <x v="13"/>
    <x v="62"/>
    <x v="684"/>
    <x v="4"/>
    <x v="13"/>
  </r>
  <r>
    <n v="919"/>
    <x v="919"/>
    <s v="Cool jazz with a New Orleans flavor."/>
    <x v="22"/>
    <n v="100"/>
    <x v="2"/>
    <x v="0"/>
    <s v="USD"/>
    <n v="1355930645"/>
    <n v="1352906645"/>
    <b v="0"/>
    <n v="1"/>
    <x v="1"/>
    <x v="13"/>
    <x v="60"/>
    <x v="101"/>
    <x v="4"/>
    <x v="13"/>
  </r>
  <r>
    <n v="920"/>
    <x v="920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x v="1"/>
    <x v="13"/>
    <x v="50"/>
    <x v="121"/>
    <x v="4"/>
    <x v="13"/>
  </r>
  <r>
    <n v="921"/>
    <x v="921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x v="1"/>
    <x v="13"/>
    <x v="134"/>
    <x v="685"/>
    <x v="4"/>
    <x v="13"/>
  </r>
  <r>
    <n v="922"/>
    <x v="922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x v="1"/>
    <x v="13"/>
    <x v="70"/>
    <x v="686"/>
    <x v="4"/>
    <x v="13"/>
  </r>
  <r>
    <n v="923"/>
    <x v="923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x v="1"/>
    <x v="13"/>
    <x v="53"/>
    <x v="687"/>
    <x v="4"/>
    <x v="13"/>
  </r>
  <r>
    <n v="924"/>
    <x v="924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x v="1"/>
    <x v="13"/>
    <x v="57"/>
    <x v="688"/>
    <x v="4"/>
    <x v="13"/>
  </r>
  <r>
    <n v="925"/>
    <x v="925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x v="1"/>
    <x v="13"/>
    <x v="56"/>
    <x v="689"/>
    <x v="4"/>
    <x v="13"/>
  </r>
  <r>
    <n v="926"/>
    <x v="926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x v="1"/>
    <x v="13"/>
    <x v="50"/>
    <x v="121"/>
    <x v="4"/>
    <x v="13"/>
  </r>
  <r>
    <n v="927"/>
    <x v="927"/>
    <s v="Studio CD/DVD Solo project of Pianist &amp; Keyboardist Jetro da Silva"/>
    <x v="22"/>
    <n v="0"/>
    <x v="2"/>
    <x v="0"/>
    <s v="USD"/>
    <n v="1337024695"/>
    <n v="1334432695"/>
    <b v="0"/>
    <n v="0"/>
    <x v="1"/>
    <x v="13"/>
    <x v="50"/>
    <x v="121"/>
    <x v="4"/>
    <x v="13"/>
  </r>
  <r>
    <n v="928"/>
    <x v="928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x v="1"/>
    <x v="13"/>
    <x v="57"/>
    <x v="690"/>
    <x v="4"/>
    <x v="13"/>
  </r>
  <r>
    <n v="929"/>
    <x v="929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x v="1"/>
    <x v="13"/>
    <x v="50"/>
    <x v="121"/>
    <x v="4"/>
    <x v="13"/>
  </r>
  <r>
    <n v="930"/>
    <x v="930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x v="1"/>
    <x v="13"/>
    <x v="151"/>
    <x v="159"/>
    <x v="4"/>
    <x v="13"/>
  </r>
  <r>
    <n v="931"/>
    <x v="931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x v="1"/>
    <x v="13"/>
    <x v="113"/>
    <x v="691"/>
    <x v="4"/>
    <x v="13"/>
  </r>
  <r>
    <n v="932"/>
    <x v="932"/>
    <s v="Help me to create my 3rd album, a Christmas CD with 16 Holiday/Original favorites!"/>
    <x v="196"/>
    <n v="1381"/>
    <x v="2"/>
    <x v="0"/>
    <s v="USD"/>
    <n v="1363990545"/>
    <n v="1360106145"/>
    <b v="0"/>
    <n v="30"/>
    <x v="1"/>
    <x v="13"/>
    <x v="77"/>
    <x v="692"/>
    <x v="4"/>
    <x v="13"/>
  </r>
  <r>
    <n v="933"/>
    <x v="933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x v="1"/>
    <x v="13"/>
    <x v="52"/>
    <x v="88"/>
    <x v="4"/>
    <x v="13"/>
  </r>
  <r>
    <n v="934"/>
    <x v="934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x v="1"/>
    <x v="13"/>
    <x v="75"/>
    <x v="693"/>
    <x v="4"/>
    <x v="13"/>
  </r>
  <r>
    <n v="935"/>
    <x v="935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x v="1"/>
    <x v="13"/>
    <x v="60"/>
    <x v="380"/>
    <x v="4"/>
    <x v="13"/>
  </r>
  <r>
    <n v="936"/>
    <x v="936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x v="1"/>
    <x v="13"/>
    <x v="50"/>
    <x v="121"/>
    <x v="4"/>
    <x v="13"/>
  </r>
  <r>
    <n v="937"/>
    <x v="937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x v="1"/>
    <x v="13"/>
    <x v="60"/>
    <x v="135"/>
    <x v="4"/>
    <x v="13"/>
  </r>
  <r>
    <n v="938"/>
    <x v="938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x v="1"/>
    <x v="13"/>
    <x v="50"/>
    <x v="380"/>
    <x v="4"/>
    <x v="13"/>
  </r>
  <r>
    <n v="939"/>
    <x v="939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x v="1"/>
    <x v="13"/>
    <x v="60"/>
    <x v="135"/>
    <x v="4"/>
    <x v="13"/>
  </r>
  <r>
    <n v="940"/>
    <x v="940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x v="1"/>
    <x v="8"/>
    <x v="123"/>
    <x v="694"/>
    <x v="2"/>
    <x v="8"/>
  </r>
  <r>
    <n v="941"/>
    <x v="941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x v="1"/>
    <x v="8"/>
    <x v="53"/>
    <x v="572"/>
    <x v="2"/>
    <x v="8"/>
  </r>
  <r>
    <n v="942"/>
    <x v="942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x v="1"/>
    <x v="8"/>
    <x v="114"/>
    <x v="695"/>
    <x v="2"/>
    <x v="8"/>
  </r>
  <r>
    <n v="943"/>
    <x v="943"/>
    <s v="A mask for home or travel that will give you the best, undisturbed sleep of your life."/>
    <x v="9"/>
    <n v="289"/>
    <x v="2"/>
    <x v="0"/>
    <s v="USD"/>
    <n v="1480438905"/>
    <n v="1477843305"/>
    <b v="0"/>
    <n v="12"/>
    <x v="1"/>
    <x v="8"/>
    <x v="54"/>
    <x v="696"/>
    <x v="2"/>
    <x v="8"/>
  </r>
  <r>
    <n v="944"/>
    <x v="944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x v="1"/>
    <x v="8"/>
    <x v="55"/>
    <x v="697"/>
    <x v="2"/>
    <x v="8"/>
  </r>
  <r>
    <n v="945"/>
    <x v="945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x v="1"/>
    <x v="8"/>
    <x v="53"/>
    <x v="698"/>
    <x v="2"/>
    <x v="8"/>
  </r>
  <r>
    <n v="946"/>
    <x v="946"/>
    <s v="Soft edged-Hard working. The perfect wearable organization for the home and professional shop."/>
    <x v="36"/>
    <n v="286"/>
    <x v="2"/>
    <x v="0"/>
    <s v="USD"/>
    <n v="1473444048"/>
    <n v="1470852048"/>
    <b v="0"/>
    <n v="5"/>
    <x v="1"/>
    <x v="8"/>
    <x v="53"/>
    <x v="699"/>
    <x v="2"/>
    <x v="8"/>
  </r>
  <r>
    <n v="947"/>
    <x v="947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x v="1"/>
    <x v="8"/>
    <x v="50"/>
    <x v="121"/>
    <x v="2"/>
    <x v="8"/>
  </r>
  <r>
    <n v="948"/>
    <x v="948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x v="1"/>
    <x v="8"/>
    <x v="81"/>
    <x v="88"/>
    <x v="2"/>
    <x v="8"/>
  </r>
  <r>
    <n v="949"/>
    <x v="949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x v="1"/>
    <x v="8"/>
    <x v="60"/>
    <x v="492"/>
    <x v="2"/>
    <x v="8"/>
  </r>
  <r>
    <n v="950"/>
    <x v="950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x v="1"/>
    <x v="8"/>
    <x v="58"/>
    <x v="700"/>
    <x v="2"/>
    <x v="8"/>
  </r>
  <r>
    <n v="951"/>
    <x v="951"/>
    <s v="Revolutionizing the way we walk our dogs!"/>
    <x v="63"/>
    <n v="19195"/>
    <x v="2"/>
    <x v="0"/>
    <s v="USD"/>
    <n v="1465054872"/>
    <n v="1461166872"/>
    <b v="0"/>
    <n v="121"/>
    <x v="1"/>
    <x v="8"/>
    <x v="151"/>
    <x v="701"/>
    <x v="2"/>
    <x v="8"/>
  </r>
  <r>
    <n v="952"/>
    <x v="952"/>
    <s v="Audionoggin: Wireless personal surround sound for the athlete in everyone."/>
    <x v="197"/>
    <n v="19572"/>
    <x v="2"/>
    <x v="0"/>
    <s v="USD"/>
    <n v="1479483812"/>
    <n v="1476888212"/>
    <b v="0"/>
    <n v="196"/>
    <x v="1"/>
    <x v="8"/>
    <x v="67"/>
    <x v="284"/>
    <x v="2"/>
    <x v="8"/>
  </r>
  <r>
    <n v="953"/>
    <x v="953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x v="1"/>
    <x v="8"/>
    <x v="60"/>
    <x v="702"/>
    <x v="2"/>
    <x v="8"/>
  </r>
  <r>
    <n v="954"/>
    <x v="954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x v="1"/>
    <x v="8"/>
    <x v="152"/>
    <x v="703"/>
    <x v="2"/>
    <x v="8"/>
  </r>
  <r>
    <n v="955"/>
    <x v="955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x v="1"/>
    <x v="8"/>
    <x v="52"/>
    <x v="704"/>
    <x v="2"/>
    <x v="8"/>
  </r>
  <r>
    <n v="956"/>
    <x v="956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x v="1"/>
    <x v="8"/>
    <x v="53"/>
    <x v="705"/>
    <x v="2"/>
    <x v="8"/>
  </r>
  <r>
    <n v="957"/>
    <x v="957"/>
    <s v="A Leather Smart watch Band, that NEVER needs to be charged for only $37!"/>
    <x v="14"/>
    <n v="233"/>
    <x v="2"/>
    <x v="0"/>
    <s v="USD"/>
    <n v="1479392133"/>
    <n v="1476710133"/>
    <b v="0"/>
    <n v="7"/>
    <x v="1"/>
    <x v="8"/>
    <x v="53"/>
    <x v="706"/>
    <x v="2"/>
    <x v="8"/>
  </r>
  <r>
    <n v="958"/>
    <x v="958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x v="1"/>
    <x v="8"/>
    <x v="57"/>
    <x v="707"/>
    <x v="2"/>
    <x v="8"/>
  </r>
  <r>
    <n v="959"/>
    <x v="959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x v="1"/>
    <x v="8"/>
    <x v="115"/>
    <x v="708"/>
    <x v="2"/>
    <x v="8"/>
  </r>
  <r>
    <n v="960"/>
    <x v="960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x v="1"/>
    <x v="8"/>
    <x v="132"/>
    <x v="709"/>
    <x v="2"/>
    <x v="8"/>
  </r>
  <r>
    <n v="961"/>
    <x v="961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x v="1"/>
    <x v="8"/>
    <x v="72"/>
    <x v="710"/>
    <x v="2"/>
    <x v="8"/>
  </r>
  <r>
    <n v="962"/>
    <x v="962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x v="1"/>
    <x v="8"/>
    <x v="58"/>
    <x v="711"/>
    <x v="2"/>
    <x v="8"/>
  </r>
  <r>
    <n v="963"/>
    <x v="963"/>
    <s v="WE are molding an educated, motivated, non violent GENERATION!"/>
    <x v="19"/>
    <n v="377"/>
    <x v="2"/>
    <x v="0"/>
    <s v="USD"/>
    <n v="1476717319"/>
    <n v="1473693319"/>
    <b v="0"/>
    <n v="9"/>
    <x v="1"/>
    <x v="8"/>
    <x v="60"/>
    <x v="712"/>
    <x v="2"/>
    <x v="8"/>
  </r>
  <r>
    <n v="964"/>
    <x v="964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x v="1"/>
    <x v="8"/>
    <x v="60"/>
    <x v="713"/>
    <x v="2"/>
    <x v="8"/>
  </r>
  <r>
    <n v="965"/>
    <x v="965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x v="1"/>
    <x v="8"/>
    <x v="60"/>
    <x v="714"/>
    <x v="2"/>
    <x v="8"/>
  </r>
  <r>
    <n v="966"/>
    <x v="966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x v="1"/>
    <x v="8"/>
    <x v="77"/>
    <x v="715"/>
    <x v="2"/>
    <x v="8"/>
  </r>
  <r>
    <n v="967"/>
    <x v="967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x v="1"/>
    <x v="8"/>
    <x v="82"/>
    <x v="716"/>
    <x v="2"/>
    <x v="8"/>
  </r>
  <r>
    <n v="968"/>
    <x v="968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x v="1"/>
    <x v="8"/>
    <x v="60"/>
    <x v="717"/>
    <x v="2"/>
    <x v="8"/>
  </r>
  <r>
    <n v="969"/>
    <x v="969"/>
    <s v="Geek &amp; Chic Smart Jewelry Collection, Wearables Meet Style!"/>
    <x v="11"/>
    <n v="14000"/>
    <x v="2"/>
    <x v="14"/>
    <s v="MXN"/>
    <n v="1486624607"/>
    <n v="1483773407"/>
    <b v="0"/>
    <n v="11"/>
    <x v="1"/>
    <x v="8"/>
    <x v="153"/>
    <x v="718"/>
    <x v="2"/>
    <x v="8"/>
  </r>
  <r>
    <n v="970"/>
    <x v="970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x v="1"/>
    <x v="8"/>
    <x v="132"/>
    <x v="719"/>
    <x v="2"/>
    <x v="8"/>
  </r>
  <r>
    <n v="971"/>
    <x v="971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x v="1"/>
    <x v="8"/>
    <x v="50"/>
    <x v="720"/>
    <x v="2"/>
    <x v="8"/>
  </r>
  <r>
    <n v="972"/>
    <x v="972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x v="1"/>
    <x v="8"/>
    <x v="131"/>
    <x v="721"/>
    <x v="2"/>
    <x v="8"/>
  </r>
  <r>
    <n v="973"/>
    <x v="973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x v="1"/>
    <x v="8"/>
    <x v="53"/>
    <x v="722"/>
    <x v="2"/>
    <x v="8"/>
  </r>
  <r>
    <n v="974"/>
    <x v="974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x v="1"/>
    <x v="8"/>
    <x v="60"/>
    <x v="723"/>
    <x v="2"/>
    <x v="8"/>
  </r>
  <r>
    <n v="975"/>
    <x v="975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x v="1"/>
    <x v="8"/>
    <x v="56"/>
    <x v="724"/>
    <x v="2"/>
    <x v="8"/>
  </r>
  <r>
    <n v="976"/>
    <x v="976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x v="1"/>
    <x v="8"/>
    <x v="53"/>
    <x v="725"/>
    <x v="2"/>
    <x v="8"/>
  </r>
  <r>
    <n v="977"/>
    <x v="977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x v="1"/>
    <x v="8"/>
    <x v="122"/>
    <x v="726"/>
    <x v="2"/>
    <x v="8"/>
  </r>
  <r>
    <n v="978"/>
    <x v="978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x v="1"/>
    <x v="8"/>
    <x v="80"/>
    <x v="727"/>
    <x v="2"/>
    <x v="8"/>
  </r>
  <r>
    <n v="979"/>
    <x v="979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x v="1"/>
    <x v="8"/>
    <x v="154"/>
    <x v="728"/>
    <x v="2"/>
    <x v="8"/>
  </r>
  <r>
    <n v="980"/>
    <x v="980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x v="1"/>
    <x v="8"/>
    <x v="77"/>
    <x v="729"/>
    <x v="2"/>
    <x v="8"/>
  </r>
  <r>
    <n v="981"/>
    <x v="981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x v="1"/>
    <x v="8"/>
    <x v="50"/>
    <x v="730"/>
    <x v="2"/>
    <x v="8"/>
  </r>
  <r>
    <n v="982"/>
    <x v="982"/>
    <s v="revolutonary ultra-slim 2-in-1 Smart  2-in-1 I-PHONE handle/WALLETtm with 360 rotatiion"/>
    <x v="178"/>
    <n v="3"/>
    <x v="2"/>
    <x v="0"/>
    <s v="USD"/>
    <n v="1475431486"/>
    <n v="1472839486"/>
    <b v="0"/>
    <n v="3"/>
    <x v="1"/>
    <x v="8"/>
    <x v="50"/>
    <x v="120"/>
    <x v="2"/>
    <x v="8"/>
  </r>
  <r>
    <n v="983"/>
    <x v="983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x v="1"/>
    <x v="8"/>
    <x v="75"/>
    <x v="731"/>
    <x v="2"/>
    <x v="8"/>
  </r>
  <r>
    <n v="984"/>
    <x v="984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x v="1"/>
    <x v="8"/>
    <x v="60"/>
    <x v="732"/>
    <x v="2"/>
    <x v="8"/>
  </r>
  <r>
    <n v="985"/>
    <x v="985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x v="1"/>
    <x v="8"/>
    <x v="52"/>
    <x v="733"/>
    <x v="2"/>
    <x v="8"/>
  </r>
  <r>
    <n v="986"/>
    <x v="986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x v="1"/>
    <x v="8"/>
    <x v="55"/>
    <x v="734"/>
    <x v="2"/>
    <x v="8"/>
  </r>
  <r>
    <n v="987"/>
    <x v="987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x v="1"/>
    <x v="8"/>
    <x v="55"/>
    <x v="735"/>
    <x v="2"/>
    <x v="8"/>
  </r>
  <r>
    <n v="988"/>
    <x v="988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x v="1"/>
    <x v="8"/>
    <x v="50"/>
    <x v="121"/>
    <x v="2"/>
    <x v="8"/>
  </r>
  <r>
    <n v="989"/>
    <x v="989"/>
    <s v="The most useful phone charger you will ever buy"/>
    <x v="3"/>
    <n v="1677"/>
    <x v="2"/>
    <x v="0"/>
    <s v="USD"/>
    <n v="1475101495"/>
    <n v="1472509495"/>
    <b v="0"/>
    <n v="32"/>
    <x v="1"/>
    <x v="8"/>
    <x v="123"/>
    <x v="736"/>
    <x v="2"/>
    <x v="8"/>
  </r>
  <r>
    <n v="990"/>
    <x v="990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x v="1"/>
    <x v="8"/>
    <x v="50"/>
    <x v="31"/>
    <x v="2"/>
    <x v="8"/>
  </r>
  <r>
    <n v="991"/>
    <x v="991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x v="1"/>
    <x v="8"/>
    <x v="65"/>
    <x v="737"/>
    <x v="2"/>
    <x v="8"/>
  </r>
  <r>
    <n v="992"/>
    <x v="992"/>
    <s v="The HOTTEST and COOLEST thing yet! WairConditioning... an entirely new level of comfortability!"/>
    <x v="57"/>
    <n v="467"/>
    <x v="2"/>
    <x v="0"/>
    <s v="USD"/>
    <n v="1462655519"/>
    <n v="1457475119"/>
    <b v="0"/>
    <n v="4"/>
    <x v="1"/>
    <x v="8"/>
    <x v="50"/>
    <x v="738"/>
    <x v="2"/>
    <x v="8"/>
  </r>
  <r>
    <n v="993"/>
    <x v="993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x v="1"/>
    <x v="8"/>
    <x v="78"/>
    <x v="739"/>
    <x v="2"/>
    <x v="8"/>
  </r>
  <r>
    <n v="994"/>
    <x v="994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x v="1"/>
    <x v="8"/>
    <x v="53"/>
    <x v="740"/>
    <x v="2"/>
    <x v="8"/>
  </r>
  <r>
    <n v="995"/>
    <x v="995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x v="1"/>
    <x v="8"/>
    <x v="113"/>
    <x v="741"/>
    <x v="2"/>
    <x v="8"/>
  </r>
  <r>
    <n v="996"/>
    <x v="996"/>
    <s v="Study the behaviour of technical communities by tracking their movement  through wearables"/>
    <x v="23"/>
    <n v="65"/>
    <x v="2"/>
    <x v="0"/>
    <s v="USD"/>
    <n v="1406474820"/>
    <n v="1403902060"/>
    <b v="0"/>
    <n v="5"/>
    <x v="1"/>
    <x v="8"/>
    <x v="53"/>
    <x v="31"/>
    <x v="2"/>
    <x v="8"/>
  </r>
  <r>
    <n v="997"/>
    <x v="997"/>
    <s v="The iPhanny keeps your iPhone 6 safe from bending in those dangerous pants pockets."/>
    <x v="10"/>
    <n v="65"/>
    <x v="2"/>
    <x v="0"/>
    <s v="USD"/>
    <n v="1417145297"/>
    <n v="1414549697"/>
    <b v="0"/>
    <n v="8"/>
    <x v="1"/>
    <x v="8"/>
    <x v="60"/>
    <x v="742"/>
    <x v="2"/>
    <x v="8"/>
  </r>
  <r>
    <n v="998"/>
    <x v="998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x v="1"/>
    <x v="8"/>
    <x v="155"/>
    <x v="743"/>
    <x v="2"/>
    <x v="8"/>
  </r>
  <r>
    <n v="999"/>
    <x v="999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x v="1"/>
    <x v="8"/>
    <x v="59"/>
    <x v="744"/>
    <x v="2"/>
    <x v="8"/>
  </r>
  <r>
    <n v="1000"/>
    <x v="1000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x v="1"/>
    <x v="8"/>
    <x v="53"/>
    <x v="745"/>
    <x v="2"/>
    <x v="8"/>
  </r>
  <r>
    <n v="1001"/>
    <x v="1001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x v="1"/>
    <x v="8"/>
    <x v="3"/>
    <x v="746"/>
    <x v="2"/>
    <x v="8"/>
  </r>
  <r>
    <n v="1002"/>
    <x v="1002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x v="1"/>
    <x v="8"/>
    <x v="75"/>
    <x v="747"/>
    <x v="2"/>
    <x v="8"/>
  </r>
  <r>
    <n v="1003"/>
    <x v="1003"/>
    <s v="Connected, heating, premium quality and comfortable leather sneakers - hand-crafted in France."/>
    <x v="22"/>
    <n v="3211"/>
    <x v="1"/>
    <x v="6"/>
    <s v="EUR"/>
    <n v="1489680061"/>
    <n v="1487091661"/>
    <b v="0"/>
    <n v="15"/>
    <x v="1"/>
    <x v="8"/>
    <x v="63"/>
    <x v="748"/>
    <x v="2"/>
    <x v="8"/>
  </r>
  <r>
    <n v="1004"/>
    <x v="1004"/>
    <s v="Harnessing wearable technology as a powerful defense for food-allergy children."/>
    <x v="31"/>
    <n v="20552"/>
    <x v="1"/>
    <x v="0"/>
    <s v="USD"/>
    <n v="1455814827"/>
    <n v="1453222827"/>
    <b v="0"/>
    <n v="95"/>
    <x v="1"/>
    <x v="8"/>
    <x v="133"/>
    <x v="749"/>
    <x v="2"/>
    <x v="8"/>
  </r>
  <r>
    <n v="1005"/>
    <x v="1005"/>
    <s v="The Forcite Alpine helmet records 4K footage and keeps you connected all in one sleek design."/>
    <x v="61"/>
    <n v="150102"/>
    <x v="1"/>
    <x v="0"/>
    <s v="USD"/>
    <n v="1446217183"/>
    <n v="1443538783"/>
    <b v="0"/>
    <n v="161"/>
    <x v="1"/>
    <x v="8"/>
    <x v="150"/>
    <x v="750"/>
    <x v="2"/>
    <x v="8"/>
  </r>
  <r>
    <n v="1006"/>
    <x v="1006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x v="1"/>
    <x v="8"/>
    <x v="52"/>
    <x v="751"/>
    <x v="2"/>
    <x v="8"/>
  </r>
  <r>
    <n v="1007"/>
    <x v="1007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x v="1"/>
    <x v="8"/>
    <x v="156"/>
    <x v="752"/>
    <x v="2"/>
    <x v="8"/>
  </r>
  <r>
    <n v="1008"/>
    <x v="1008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x v="1"/>
    <x v="8"/>
    <x v="50"/>
    <x v="404"/>
    <x v="2"/>
    <x v="8"/>
  </r>
  <r>
    <n v="1009"/>
    <x v="1009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x v="1"/>
    <x v="8"/>
    <x v="55"/>
    <x v="177"/>
    <x v="2"/>
    <x v="8"/>
  </r>
  <r>
    <n v="1010"/>
    <x v="1010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x v="1"/>
    <x v="8"/>
    <x v="50"/>
    <x v="687"/>
    <x v="2"/>
    <x v="8"/>
  </r>
  <r>
    <n v="1011"/>
    <x v="1011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x v="1"/>
    <x v="8"/>
    <x v="50"/>
    <x v="753"/>
    <x v="2"/>
    <x v="8"/>
  </r>
  <r>
    <n v="1012"/>
    <x v="1012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x v="1"/>
    <x v="8"/>
    <x v="157"/>
    <x v="754"/>
    <x v="2"/>
    <x v="8"/>
  </r>
  <r>
    <n v="1013"/>
    <x v="1013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x v="1"/>
    <x v="8"/>
    <x v="131"/>
    <x v="755"/>
    <x v="2"/>
    <x v="8"/>
  </r>
  <r>
    <n v="1014"/>
    <x v="1014"/>
    <s v="CHEMION is an eyewear device that lets you show your creativity to the world."/>
    <x v="3"/>
    <n v="3060"/>
    <x v="1"/>
    <x v="0"/>
    <s v="USD"/>
    <n v="1420070615"/>
    <n v="1415750615"/>
    <b v="0"/>
    <n v="16"/>
    <x v="1"/>
    <x v="8"/>
    <x v="134"/>
    <x v="756"/>
    <x v="2"/>
    <x v="8"/>
  </r>
  <r>
    <n v="1015"/>
    <x v="1015"/>
    <s v="SKIN - The wearable music remote control which makes your fitness lifestyle a bit easier"/>
    <x v="7"/>
    <n v="240"/>
    <x v="1"/>
    <x v="16"/>
    <s v="CHF"/>
    <n v="1448489095"/>
    <n v="1445893495"/>
    <b v="0"/>
    <n v="6"/>
    <x v="1"/>
    <x v="8"/>
    <x v="56"/>
    <x v="375"/>
    <x v="2"/>
    <x v="8"/>
  </r>
  <r>
    <n v="1016"/>
    <x v="1016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x v="1"/>
    <x v="8"/>
    <x v="56"/>
    <x v="757"/>
    <x v="2"/>
    <x v="8"/>
  </r>
  <r>
    <n v="1017"/>
    <x v="1017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x v="1"/>
    <x v="8"/>
    <x v="61"/>
    <x v="758"/>
    <x v="2"/>
    <x v="8"/>
  </r>
  <r>
    <n v="1018"/>
    <x v="1018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x v="1"/>
    <x v="8"/>
    <x v="56"/>
    <x v="759"/>
    <x v="2"/>
    <x v="8"/>
  </r>
  <r>
    <n v="1019"/>
    <x v="1019"/>
    <s v="Tempi Is a Wearable Bluetooth Device That Gives Accurate Temperature and Humidity Readings."/>
    <x v="101"/>
    <n v="21300"/>
    <x v="1"/>
    <x v="0"/>
    <s v="USD"/>
    <n v="1423092149"/>
    <n v="1420500149"/>
    <b v="0"/>
    <n v="400"/>
    <x v="1"/>
    <x v="8"/>
    <x v="153"/>
    <x v="454"/>
    <x v="2"/>
    <x v="8"/>
  </r>
  <r>
    <n v="1020"/>
    <x v="1020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x v="0"/>
    <x v="15"/>
    <x v="158"/>
    <x v="760"/>
    <x v="4"/>
    <x v="15"/>
  </r>
  <r>
    <n v="1021"/>
    <x v="1021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x v="0"/>
    <x v="15"/>
    <x v="159"/>
    <x v="761"/>
    <x v="4"/>
    <x v="15"/>
  </r>
  <r>
    <n v="1022"/>
    <x v="1022"/>
    <s v="Help get four new bootlegs onto vinyl in the second installment of my series!"/>
    <x v="13"/>
    <n v="2298"/>
    <x v="0"/>
    <x v="0"/>
    <s v="USD"/>
    <n v="1431876677"/>
    <n v="1429284677"/>
    <b v="1"/>
    <n v="74"/>
    <x v="0"/>
    <x v="15"/>
    <x v="41"/>
    <x v="762"/>
    <x v="4"/>
    <x v="15"/>
  </r>
  <r>
    <n v="1023"/>
    <x v="1023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x v="0"/>
    <x v="15"/>
    <x v="160"/>
    <x v="763"/>
    <x v="4"/>
    <x v="15"/>
  </r>
  <r>
    <n v="1024"/>
    <x v="1024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x v="0"/>
    <x v="15"/>
    <x v="17"/>
    <x v="764"/>
    <x v="4"/>
    <x v="15"/>
  </r>
  <r>
    <n v="1025"/>
    <x v="1025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x v="0"/>
    <x v="15"/>
    <x v="5"/>
    <x v="765"/>
    <x v="4"/>
    <x v="15"/>
  </r>
  <r>
    <n v="1026"/>
    <x v="1026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x v="0"/>
    <x v="15"/>
    <x v="8"/>
    <x v="766"/>
    <x v="4"/>
    <x v="15"/>
  </r>
  <r>
    <n v="1027"/>
    <x v="1027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x v="0"/>
    <x v="15"/>
    <x v="33"/>
    <x v="767"/>
    <x v="4"/>
    <x v="15"/>
  </r>
  <r>
    <n v="1028"/>
    <x v="1028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x v="0"/>
    <x v="15"/>
    <x v="16"/>
    <x v="768"/>
    <x v="4"/>
    <x v="15"/>
  </r>
  <r>
    <n v="1029"/>
    <x v="1029"/>
    <s v="We want to recreate last years massive Valborgparty in Lund but this time even bigger!"/>
    <x v="3"/>
    <n v="11176"/>
    <x v="0"/>
    <x v="11"/>
    <s v="SEK"/>
    <n v="1428184740"/>
    <n v="1423501507"/>
    <b v="0"/>
    <n v="141"/>
    <x v="0"/>
    <x v="15"/>
    <x v="20"/>
    <x v="769"/>
    <x v="4"/>
    <x v="15"/>
  </r>
  <r>
    <n v="1030"/>
    <x v="1030"/>
    <s v="Help fund the latest Gothsicles mega-album, I FEEL SICLE!"/>
    <x v="13"/>
    <n v="6842"/>
    <x v="0"/>
    <x v="0"/>
    <s v="USD"/>
    <n v="1473680149"/>
    <n v="1472470549"/>
    <b v="0"/>
    <n v="159"/>
    <x v="0"/>
    <x v="15"/>
    <x v="161"/>
    <x v="770"/>
    <x v="4"/>
    <x v="15"/>
  </r>
  <r>
    <n v="1031"/>
    <x v="1031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x v="0"/>
    <x v="15"/>
    <x v="13"/>
    <x v="771"/>
    <x v="4"/>
    <x v="15"/>
  </r>
  <r>
    <n v="1032"/>
    <x v="1032"/>
    <s v="Ideal for living rooms and open spaces."/>
    <x v="105"/>
    <n v="5858.84"/>
    <x v="0"/>
    <x v="0"/>
    <s v="USD"/>
    <n v="1466697625"/>
    <n v="1464105625"/>
    <b v="0"/>
    <n v="96"/>
    <x v="0"/>
    <x v="15"/>
    <x v="29"/>
    <x v="772"/>
    <x v="4"/>
    <x v="15"/>
  </r>
  <r>
    <n v="1033"/>
    <x v="1033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x v="0"/>
    <x v="15"/>
    <x v="33"/>
    <x v="96"/>
    <x v="4"/>
    <x v="15"/>
  </r>
  <r>
    <n v="1034"/>
    <x v="1034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x v="0"/>
    <x v="15"/>
    <x v="22"/>
    <x v="773"/>
    <x v="4"/>
    <x v="15"/>
  </r>
  <r>
    <n v="1035"/>
    <x v="1035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x v="0"/>
    <x v="15"/>
    <x v="29"/>
    <x v="774"/>
    <x v="4"/>
    <x v="15"/>
  </r>
  <r>
    <n v="1036"/>
    <x v="1036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x v="0"/>
    <x v="15"/>
    <x v="20"/>
    <x v="775"/>
    <x v="4"/>
    <x v="15"/>
  </r>
  <r>
    <n v="1037"/>
    <x v="1037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x v="0"/>
    <x v="15"/>
    <x v="21"/>
    <x v="776"/>
    <x v="4"/>
    <x v="15"/>
  </r>
  <r>
    <n v="1038"/>
    <x v="1038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x v="0"/>
    <x v="15"/>
    <x v="14"/>
    <x v="777"/>
    <x v="4"/>
    <x v="15"/>
  </r>
  <r>
    <n v="1039"/>
    <x v="1039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x v="0"/>
    <x v="15"/>
    <x v="30"/>
    <x v="778"/>
    <x v="4"/>
    <x v="15"/>
  </r>
  <r>
    <n v="1040"/>
    <x v="1040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x v="1"/>
    <x v="16"/>
    <x v="50"/>
    <x v="404"/>
    <x v="5"/>
    <x v="16"/>
  </r>
  <r>
    <n v="1041"/>
    <x v="1041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x v="1"/>
    <x v="16"/>
    <x v="50"/>
    <x v="121"/>
    <x v="5"/>
    <x v="16"/>
  </r>
  <r>
    <n v="1042"/>
    <x v="1042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x v="1"/>
    <x v="16"/>
    <x v="53"/>
    <x v="119"/>
    <x v="5"/>
    <x v="16"/>
  </r>
  <r>
    <n v="1043"/>
    <x v="1043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x v="1"/>
    <x v="16"/>
    <x v="114"/>
    <x v="779"/>
    <x v="5"/>
    <x v="16"/>
  </r>
  <r>
    <n v="1044"/>
    <x v="1044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x v="1"/>
    <x v="16"/>
    <x v="50"/>
    <x v="362"/>
    <x v="5"/>
    <x v="16"/>
  </r>
  <r>
    <n v="1045"/>
    <x v="1045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x v="1"/>
    <x v="16"/>
    <x v="56"/>
    <x v="780"/>
    <x v="5"/>
    <x v="16"/>
  </r>
  <r>
    <n v="1046"/>
    <x v="1046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x v="1"/>
    <x v="16"/>
    <x v="50"/>
    <x v="121"/>
    <x v="5"/>
    <x v="16"/>
  </r>
  <r>
    <n v="1047"/>
    <x v="1047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x v="1"/>
    <x v="16"/>
    <x v="50"/>
    <x v="120"/>
    <x v="5"/>
    <x v="16"/>
  </r>
  <r>
    <n v="1048"/>
    <x v="1048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x v="1"/>
    <x v="16"/>
    <x v="60"/>
    <x v="444"/>
    <x v="5"/>
    <x v="16"/>
  </r>
  <r>
    <n v="1049"/>
    <x v="1049"/>
    <s v="------"/>
    <x v="14"/>
    <n v="0"/>
    <x v="1"/>
    <x v="0"/>
    <s v="USD"/>
    <n v="1455272445"/>
    <n v="1452680445"/>
    <b v="0"/>
    <n v="0"/>
    <x v="1"/>
    <x v="16"/>
    <x v="50"/>
    <x v="121"/>
    <x v="5"/>
    <x v="16"/>
  </r>
  <r>
    <n v="1050"/>
    <x v="1050"/>
    <s v="Secularism is on the rise and I hear you.Talk to me."/>
    <x v="30"/>
    <n v="0"/>
    <x v="1"/>
    <x v="0"/>
    <s v="USD"/>
    <n v="1442257677"/>
    <n v="1439665677"/>
    <b v="0"/>
    <n v="0"/>
    <x v="1"/>
    <x v="16"/>
    <x v="50"/>
    <x v="121"/>
    <x v="5"/>
    <x v="16"/>
  </r>
  <r>
    <n v="1051"/>
    <x v="1051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x v="1"/>
    <x v="16"/>
    <x v="50"/>
    <x v="121"/>
    <x v="5"/>
    <x v="16"/>
  </r>
  <r>
    <n v="1052"/>
    <x v="1052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x v="1"/>
    <x v="16"/>
    <x v="50"/>
    <x v="121"/>
    <x v="5"/>
    <x v="16"/>
  </r>
  <r>
    <n v="1053"/>
    <x v="1053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x v="1"/>
    <x v="16"/>
    <x v="60"/>
    <x v="2"/>
    <x v="5"/>
    <x v="16"/>
  </r>
  <r>
    <n v="1054"/>
    <x v="1054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x v="1"/>
    <x v="16"/>
    <x v="50"/>
    <x v="121"/>
    <x v="5"/>
    <x v="16"/>
  </r>
  <r>
    <n v="1055"/>
    <x v="1055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x v="1"/>
    <x v="16"/>
    <x v="50"/>
    <x v="121"/>
    <x v="5"/>
    <x v="16"/>
  </r>
  <r>
    <n v="1056"/>
    <x v="1056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x v="1"/>
    <x v="16"/>
    <x v="50"/>
    <x v="121"/>
    <x v="5"/>
    <x v="16"/>
  </r>
  <r>
    <n v="1057"/>
    <x v="1057"/>
    <s v="Sayin it Plain is a Independent Radio Show created to inform the public and empower the community."/>
    <x v="3"/>
    <n v="0"/>
    <x v="1"/>
    <x v="0"/>
    <s v="USD"/>
    <n v="1480888483"/>
    <n v="1478292883"/>
    <b v="0"/>
    <n v="0"/>
    <x v="1"/>
    <x v="16"/>
    <x v="50"/>
    <x v="121"/>
    <x v="5"/>
    <x v="16"/>
  </r>
  <r>
    <n v="1058"/>
    <x v="1058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x v="1"/>
    <x v="16"/>
    <x v="50"/>
    <x v="121"/>
    <x v="5"/>
    <x v="16"/>
  </r>
  <r>
    <n v="1059"/>
    <x v="1059"/>
    <s v="Turning myself into a vocal artist."/>
    <x v="184"/>
    <n v="0"/>
    <x v="1"/>
    <x v="0"/>
    <s v="USD"/>
    <n v="1426269456"/>
    <n v="1423681056"/>
    <b v="0"/>
    <n v="0"/>
    <x v="1"/>
    <x v="16"/>
    <x v="50"/>
    <x v="121"/>
    <x v="5"/>
    <x v="16"/>
  </r>
  <r>
    <n v="1060"/>
    <x v="1060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x v="1"/>
    <x v="16"/>
    <x v="60"/>
    <x v="73"/>
    <x v="5"/>
    <x v="16"/>
  </r>
  <r>
    <n v="1061"/>
    <x v="1061"/>
    <s v="T.O., Adi &amp; Mercedes discuss their point of views, women's issues &amp; Hollywood Hotties."/>
    <x v="23"/>
    <n v="0"/>
    <x v="1"/>
    <x v="0"/>
    <s v="USD"/>
    <n v="1462150800"/>
    <n v="1456987108"/>
    <b v="0"/>
    <n v="0"/>
    <x v="1"/>
    <x v="16"/>
    <x v="50"/>
    <x v="121"/>
    <x v="5"/>
    <x v="16"/>
  </r>
  <r>
    <n v="1062"/>
    <x v="1062"/>
    <s v="SEE US ON PATREON www.badgirlartwork.com"/>
    <x v="212"/>
    <n v="190"/>
    <x v="1"/>
    <x v="0"/>
    <s v="USD"/>
    <n v="1468351341"/>
    <n v="1467746541"/>
    <b v="0"/>
    <n v="4"/>
    <x v="1"/>
    <x v="16"/>
    <x v="162"/>
    <x v="125"/>
    <x v="5"/>
    <x v="16"/>
  </r>
  <r>
    <n v="1063"/>
    <x v="1063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x v="1"/>
    <x v="16"/>
    <x v="50"/>
    <x v="121"/>
    <x v="5"/>
    <x v="16"/>
  </r>
  <r>
    <n v="1064"/>
    <x v="1064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x v="1"/>
    <x v="17"/>
    <x v="114"/>
    <x v="781"/>
    <x v="6"/>
    <x v="17"/>
  </r>
  <r>
    <n v="1065"/>
    <x v="1065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x v="1"/>
    <x v="17"/>
    <x v="56"/>
    <x v="782"/>
    <x v="6"/>
    <x v="17"/>
  </r>
  <r>
    <n v="1066"/>
    <x v="1066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x v="1"/>
    <x v="17"/>
    <x v="56"/>
    <x v="783"/>
    <x v="6"/>
    <x v="17"/>
  </r>
  <r>
    <n v="1067"/>
    <x v="1067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x v="1"/>
    <x v="17"/>
    <x v="73"/>
    <x v="31"/>
    <x v="6"/>
    <x v="17"/>
  </r>
  <r>
    <n v="1068"/>
    <x v="1068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x v="1"/>
    <x v="17"/>
    <x v="50"/>
    <x v="784"/>
    <x v="6"/>
    <x v="17"/>
  </r>
  <r>
    <n v="1069"/>
    <x v="1069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x v="1"/>
    <x v="17"/>
    <x v="115"/>
    <x v="785"/>
    <x v="6"/>
    <x v="17"/>
  </r>
  <r>
    <n v="1070"/>
    <x v="1070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x v="1"/>
    <x v="17"/>
    <x v="60"/>
    <x v="431"/>
    <x v="6"/>
    <x v="17"/>
  </r>
  <r>
    <n v="1071"/>
    <x v="1071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x v="1"/>
    <x v="17"/>
    <x v="50"/>
    <x v="121"/>
    <x v="6"/>
    <x v="17"/>
  </r>
  <r>
    <n v="1072"/>
    <x v="1072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x v="1"/>
    <x v="17"/>
    <x v="50"/>
    <x v="786"/>
    <x v="6"/>
    <x v="17"/>
  </r>
  <r>
    <n v="1073"/>
    <x v="1073"/>
    <s v="We want to bring our Game Rainbow Ball to the iphone and to do that we need a little help"/>
    <x v="47"/>
    <n v="10"/>
    <x v="2"/>
    <x v="0"/>
    <s v="USD"/>
    <n v="1318806541"/>
    <n v="1316214541"/>
    <b v="0"/>
    <n v="1"/>
    <x v="1"/>
    <x v="17"/>
    <x v="60"/>
    <x v="119"/>
    <x v="6"/>
    <x v="17"/>
  </r>
  <r>
    <n v="1074"/>
    <x v="1074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x v="1"/>
    <x v="17"/>
    <x v="52"/>
    <x v="787"/>
    <x v="6"/>
    <x v="17"/>
  </r>
  <r>
    <n v="1075"/>
    <x v="1075"/>
    <s v="Fully 3D, post Apocalyptic themed tower defense video game. New take on the genre."/>
    <x v="28"/>
    <n v="45"/>
    <x v="2"/>
    <x v="0"/>
    <s v="USD"/>
    <n v="1336340516"/>
    <n v="1333748516"/>
    <b v="0"/>
    <n v="3"/>
    <x v="1"/>
    <x v="17"/>
    <x v="62"/>
    <x v="2"/>
    <x v="6"/>
    <x v="17"/>
  </r>
  <r>
    <n v="1076"/>
    <x v="1076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x v="1"/>
    <x v="17"/>
    <x v="163"/>
    <x v="788"/>
    <x v="6"/>
    <x v="17"/>
  </r>
  <r>
    <n v="1077"/>
    <x v="1077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x v="1"/>
    <x v="17"/>
    <x v="129"/>
    <x v="716"/>
    <x v="6"/>
    <x v="17"/>
  </r>
  <r>
    <n v="1078"/>
    <x v="1078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x v="1"/>
    <x v="17"/>
    <x v="59"/>
    <x v="373"/>
    <x v="6"/>
    <x v="17"/>
  </r>
  <r>
    <n v="1079"/>
    <x v="1079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x v="1"/>
    <x v="17"/>
    <x v="56"/>
    <x v="789"/>
    <x v="6"/>
    <x v="17"/>
  </r>
  <r>
    <n v="1080"/>
    <x v="1080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x v="1"/>
    <x v="17"/>
    <x v="114"/>
    <x v="790"/>
    <x v="6"/>
    <x v="17"/>
  </r>
  <r>
    <n v="1081"/>
    <x v="1081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x v="1"/>
    <x v="17"/>
    <x v="50"/>
    <x v="362"/>
    <x v="6"/>
    <x v="17"/>
  </r>
  <r>
    <n v="1082"/>
    <x v="1082"/>
    <s v="Challenge your trivia skills in this action oriented game against several opponents across time."/>
    <x v="3"/>
    <n v="56"/>
    <x v="2"/>
    <x v="0"/>
    <s v="USD"/>
    <n v="1344635088"/>
    <n v="1342043088"/>
    <b v="0"/>
    <n v="3"/>
    <x v="1"/>
    <x v="17"/>
    <x v="60"/>
    <x v="791"/>
    <x v="6"/>
    <x v="17"/>
  </r>
  <r>
    <n v="1083"/>
    <x v="1083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x v="1"/>
    <x v="17"/>
    <x v="60"/>
    <x v="792"/>
    <x v="6"/>
    <x v="17"/>
  </r>
  <r>
    <n v="1084"/>
    <x v="1084"/>
    <s v="I want to start my own channel for gaming"/>
    <x v="131"/>
    <n v="0"/>
    <x v="2"/>
    <x v="0"/>
    <s v="USD"/>
    <n v="1407534804"/>
    <n v="1404942804"/>
    <b v="0"/>
    <n v="0"/>
    <x v="1"/>
    <x v="17"/>
    <x v="50"/>
    <x v="121"/>
    <x v="6"/>
    <x v="17"/>
  </r>
  <r>
    <n v="1085"/>
    <x v="1085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x v="1"/>
    <x v="17"/>
    <x v="56"/>
    <x v="793"/>
    <x v="6"/>
    <x v="17"/>
  </r>
  <r>
    <n v="1086"/>
    <x v="1086"/>
    <s v="Humanity's future in the Galaxy"/>
    <x v="102"/>
    <n v="15"/>
    <x v="2"/>
    <x v="0"/>
    <s v="USD"/>
    <n v="1408913291"/>
    <n v="1406321291"/>
    <b v="0"/>
    <n v="2"/>
    <x v="1"/>
    <x v="17"/>
    <x v="50"/>
    <x v="501"/>
    <x v="6"/>
    <x v="17"/>
  </r>
  <r>
    <n v="1087"/>
    <x v="1087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x v="1"/>
    <x v="17"/>
    <x v="50"/>
    <x v="121"/>
    <x v="6"/>
    <x v="17"/>
  </r>
  <r>
    <n v="1088"/>
    <x v="1088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x v="1"/>
    <x v="17"/>
    <x v="51"/>
    <x v="794"/>
    <x v="6"/>
    <x v="17"/>
  </r>
  <r>
    <n v="1089"/>
    <x v="1089"/>
    <s v="Farabel is a single player turn-based fantasy strategy game for Mac/PC/Linux"/>
    <x v="36"/>
    <n v="1174"/>
    <x v="2"/>
    <x v="6"/>
    <s v="EUR"/>
    <n v="1435293175"/>
    <n v="1432701175"/>
    <b v="0"/>
    <n v="49"/>
    <x v="1"/>
    <x v="17"/>
    <x v="59"/>
    <x v="775"/>
    <x v="6"/>
    <x v="17"/>
  </r>
  <r>
    <n v="1090"/>
    <x v="1090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x v="1"/>
    <x v="17"/>
    <x v="50"/>
    <x v="144"/>
    <x v="6"/>
    <x v="17"/>
  </r>
  <r>
    <n v="1091"/>
    <x v="1091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x v="1"/>
    <x v="17"/>
    <x v="55"/>
    <x v="381"/>
    <x v="6"/>
    <x v="17"/>
  </r>
  <r>
    <n v="1092"/>
    <x v="1092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x v="1"/>
    <x v="17"/>
    <x v="60"/>
    <x v="362"/>
    <x v="6"/>
    <x v="17"/>
  </r>
  <r>
    <n v="1093"/>
    <x v="1093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x v="1"/>
    <x v="17"/>
    <x v="51"/>
    <x v="491"/>
    <x v="6"/>
    <x v="17"/>
  </r>
  <r>
    <n v="1094"/>
    <x v="1094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x v="1"/>
    <x v="17"/>
    <x v="82"/>
    <x v="795"/>
    <x v="6"/>
    <x v="17"/>
  </r>
  <r>
    <n v="1095"/>
    <x v="1095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x v="1"/>
    <x v="17"/>
    <x v="62"/>
    <x v="796"/>
    <x v="6"/>
    <x v="17"/>
  </r>
  <r>
    <n v="1096"/>
    <x v="1096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x v="1"/>
    <x v="17"/>
    <x v="82"/>
    <x v="797"/>
    <x v="6"/>
    <x v="17"/>
  </r>
  <r>
    <n v="1097"/>
    <x v="1097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x v="1"/>
    <x v="17"/>
    <x v="50"/>
    <x v="798"/>
    <x v="6"/>
    <x v="17"/>
  </r>
  <r>
    <n v="1098"/>
    <x v="1098"/>
    <s v="Kick, Punch... Fireball is an FPS type arena game set inside the fantasy world."/>
    <x v="31"/>
    <n v="1803"/>
    <x v="2"/>
    <x v="0"/>
    <s v="USD"/>
    <n v="1397413095"/>
    <n v="1394821095"/>
    <b v="0"/>
    <n v="22"/>
    <x v="1"/>
    <x v="17"/>
    <x v="113"/>
    <x v="799"/>
    <x v="6"/>
    <x v="17"/>
  </r>
  <r>
    <n v="1099"/>
    <x v="1099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x v="1"/>
    <x v="17"/>
    <x v="60"/>
    <x v="380"/>
    <x v="6"/>
    <x v="17"/>
  </r>
  <r>
    <n v="1100"/>
    <x v="1100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x v="1"/>
    <x v="17"/>
    <x v="56"/>
    <x v="119"/>
    <x v="6"/>
    <x v="17"/>
  </r>
  <r>
    <n v="1101"/>
    <x v="1101"/>
    <s v="Different strains of marijuana leafs battling to the death to see which one is the top strain."/>
    <x v="57"/>
    <n v="41"/>
    <x v="2"/>
    <x v="0"/>
    <s v="USD"/>
    <n v="1468519920"/>
    <n v="1466188338"/>
    <b v="0"/>
    <n v="6"/>
    <x v="1"/>
    <x v="17"/>
    <x v="50"/>
    <x v="800"/>
    <x v="6"/>
    <x v="17"/>
  </r>
  <r>
    <n v="1102"/>
    <x v="1102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x v="1"/>
    <x v="17"/>
    <x v="62"/>
    <x v="801"/>
    <x v="6"/>
    <x v="17"/>
  </r>
  <r>
    <n v="1103"/>
    <x v="1103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x v="1"/>
    <x v="17"/>
    <x v="53"/>
    <x v="782"/>
    <x v="6"/>
    <x v="17"/>
  </r>
  <r>
    <n v="1104"/>
    <x v="1104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x v="1"/>
    <x v="17"/>
    <x v="62"/>
    <x v="802"/>
    <x v="6"/>
    <x v="17"/>
  </r>
  <r>
    <n v="1105"/>
    <x v="1105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x v="1"/>
    <x v="17"/>
    <x v="50"/>
    <x v="803"/>
    <x v="6"/>
    <x v="17"/>
  </r>
  <r>
    <n v="1106"/>
    <x v="1106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x v="1"/>
    <x v="17"/>
    <x v="139"/>
    <x v="804"/>
    <x v="6"/>
    <x v="17"/>
  </r>
  <r>
    <n v="1107"/>
    <x v="1107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x v="1"/>
    <x v="17"/>
    <x v="50"/>
    <x v="121"/>
    <x v="6"/>
    <x v="17"/>
  </r>
  <r>
    <n v="1108"/>
    <x v="1108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x v="1"/>
    <x v="17"/>
    <x v="56"/>
    <x v="805"/>
    <x v="6"/>
    <x v="17"/>
  </r>
  <r>
    <n v="1109"/>
    <x v="1109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x v="1"/>
    <x v="17"/>
    <x v="50"/>
    <x v="2"/>
    <x v="6"/>
    <x v="17"/>
  </r>
  <r>
    <n v="1110"/>
    <x v="1110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x v="1"/>
    <x v="17"/>
    <x v="60"/>
    <x v="806"/>
    <x v="6"/>
    <x v="17"/>
  </r>
  <r>
    <n v="1111"/>
    <x v="1111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x v="1"/>
    <x v="17"/>
    <x v="50"/>
    <x v="120"/>
    <x v="6"/>
    <x v="17"/>
  </r>
  <r>
    <n v="1112"/>
    <x v="1112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x v="1"/>
    <x v="17"/>
    <x v="71"/>
    <x v="807"/>
    <x v="6"/>
    <x v="17"/>
  </r>
  <r>
    <n v="1113"/>
    <x v="1113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x v="1"/>
    <x v="17"/>
    <x v="60"/>
    <x v="144"/>
    <x v="6"/>
    <x v="17"/>
  </r>
  <r>
    <n v="1114"/>
    <x v="1114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x v="1"/>
    <x v="17"/>
    <x v="50"/>
    <x v="808"/>
    <x v="6"/>
    <x v="17"/>
  </r>
  <r>
    <n v="1115"/>
    <x v="1115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x v="1"/>
    <x v="17"/>
    <x v="50"/>
    <x v="508"/>
    <x v="6"/>
    <x v="17"/>
  </r>
  <r>
    <n v="1116"/>
    <x v="1116"/>
    <s v="A medieval, post apocolyptic, Online, MMORPG. Class morphing, character customization game."/>
    <x v="69"/>
    <n v="178.52"/>
    <x v="2"/>
    <x v="0"/>
    <s v="USD"/>
    <n v="1339273208"/>
    <n v="1334089208"/>
    <b v="0"/>
    <n v="10"/>
    <x v="1"/>
    <x v="17"/>
    <x v="50"/>
    <x v="809"/>
    <x v="6"/>
    <x v="17"/>
  </r>
  <r>
    <n v="1117"/>
    <x v="1117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x v="1"/>
    <x v="17"/>
    <x v="59"/>
    <x v="810"/>
    <x v="6"/>
    <x v="17"/>
  </r>
  <r>
    <n v="1118"/>
    <x v="1118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x v="1"/>
    <x v="17"/>
    <x v="53"/>
    <x v="811"/>
    <x v="6"/>
    <x v="17"/>
  </r>
  <r>
    <n v="1119"/>
    <x v="1119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x v="1"/>
    <x v="17"/>
    <x v="50"/>
    <x v="144"/>
    <x v="6"/>
    <x v="17"/>
  </r>
  <r>
    <n v="1120"/>
    <x v="1120"/>
    <s v="Planet Ninjahwah is a highly anticipated futuristic action adventure game that will blow your mind!!"/>
    <x v="31"/>
    <n v="0"/>
    <x v="2"/>
    <x v="0"/>
    <s v="USD"/>
    <n v="1319835400"/>
    <n v="1315947400"/>
    <b v="0"/>
    <n v="0"/>
    <x v="1"/>
    <x v="17"/>
    <x v="50"/>
    <x v="121"/>
    <x v="6"/>
    <x v="17"/>
  </r>
  <r>
    <n v="1121"/>
    <x v="1121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x v="1"/>
    <x v="17"/>
    <x v="50"/>
    <x v="812"/>
    <x v="6"/>
    <x v="17"/>
  </r>
  <r>
    <n v="1122"/>
    <x v="1122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x v="1"/>
    <x v="17"/>
    <x v="50"/>
    <x v="121"/>
    <x v="6"/>
    <x v="17"/>
  </r>
  <r>
    <n v="1123"/>
    <x v="1123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x v="1"/>
    <x v="17"/>
    <x v="50"/>
    <x v="813"/>
    <x v="6"/>
    <x v="17"/>
  </r>
  <r>
    <n v="1124"/>
    <x v="1124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x v="1"/>
    <x v="18"/>
    <x v="50"/>
    <x v="814"/>
    <x v="6"/>
    <x v="18"/>
  </r>
  <r>
    <n v="1125"/>
    <x v="1125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x v="1"/>
    <x v="18"/>
    <x v="50"/>
    <x v="121"/>
    <x v="6"/>
    <x v="18"/>
  </r>
  <r>
    <n v="1126"/>
    <x v="1126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x v="1"/>
    <x v="18"/>
    <x v="60"/>
    <x v="144"/>
    <x v="6"/>
    <x v="18"/>
  </r>
  <r>
    <n v="1127"/>
    <x v="1127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x v="1"/>
    <x v="18"/>
    <x v="53"/>
    <x v="815"/>
    <x v="6"/>
    <x v="18"/>
  </r>
  <r>
    <n v="1128"/>
    <x v="1128"/>
    <s v="#havingfunFTW"/>
    <x v="28"/>
    <n v="1"/>
    <x v="2"/>
    <x v="1"/>
    <s v="GBP"/>
    <n v="1407425717"/>
    <n v="1404833717"/>
    <b v="0"/>
    <n v="1"/>
    <x v="1"/>
    <x v="18"/>
    <x v="50"/>
    <x v="120"/>
    <x v="6"/>
    <x v="18"/>
  </r>
  <r>
    <n v="1129"/>
    <x v="1129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x v="1"/>
    <x v="18"/>
    <x v="50"/>
    <x v="678"/>
    <x v="6"/>
    <x v="18"/>
  </r>
  <r>
    <n v="1130"/>
    <x v="1130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x v="1"/>
    <x v="18"/>
    <x v="50"/>
    <x v="813"/>
    <x v="6"/>
    <x v="18"/>
  </r>
  <r>
    <n v="1131"/>
    <x v="1131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x v="1"/>
    <x v="18"/>
    <x v="50"/>
    <x v="121"/>
    <x v="6"/>
    <x v="18"/>
  </r>
  <r>
    <n v="1132"/>
    <x v="1132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x v="1"/>
    <x v="18"/>
    <x v="51"/>
    <x v="816"/>
    <x v="6"/>
    <x v="18"/>
  </r>
  <r>
    <n v="1133"/>
    <x v="1133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x v="1"/>
    <x v="18"/>
    <x v="60"/>
    <x v="135"/>
    <x v="6"/>
    <x v="18"/>
  </r>
  <r>
    <n v="1134"/>
    <x v="1134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x v="1"/>
    <x v="18"/>
    <x v="50"/>
    <x v="120"/>
    <x v="6"/>
    <x v="18"/>
  </r>
  <r>
    <n v="1135"/>
    <x v="1135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x v="1"/>
    <x v="18"/>
    <x v="62"/>
    <x v="73"/>
    <x v="6"/>
    <x v="18"/>
  </r>
  <r>
    <n v="1136"/>
    <x v="1136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x v="1"/>
    <x v="18"/>
    <x v="52"/>
    <x v="817"/>
    <x v="6"/>
    <x v="18"/>
  </r>
  <r>
    <n v="1137"/>
    <x v="1137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x v="1"/>
    <x v="18"/>
    <x v="67"/>
    <x v="818"/>
    <x v="6"/>
    <x v="18"/>
  </r>
  <r>
    <n v="1138"/>
    <x v="1138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x v="1"/>
    <x v="18"/>
    <x v="50"/>
    <x v="672"/>
    <x v="6"/>
    <x v="18"/>
  </r>
  <r>
    <n v="1139"/>
    <x v="1139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x v="1"/>
    <x v="18"/>
    <x v="50"/>
    <x v="144"/>
    <x v="6"/>
    <x v="18"/>
  </r>
  <r>
    <n v="1140"/>
    <x v="1140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x v="1"/>
    <x v="18"/>
    <x v="50"/>
    <x v="121"/>
    <x v="6"/>
    <x v="18"/>
  </r>
  <r>
    <n v="1141"/>
    <x v="1141"/>
    <s v="I think this will be a great game!"/>
    <x v="2"/>
    <n v="0"/>
    <x v="2"/>
    <x v="12"/>
    <s v="EUR"/>
    <n v="1436460450"/>
    <n v="1433868450"/>
    <b v="0"/>
    <n v="0"/>
    <x v="1"/>
    <x v="18"/>
    <x v="50"/>
    <x v="121"/>
    <x v="6"/>
    <x v="18"/>
  </r>
  <r>
    <n v="1142"/>
    <x v="1142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x v="1"/>
    <x v="18"/>
    <x v="50"/>
    <x v="121"/>
    <x v="6"/>
    <x v="18"/>
  </r>
  <r>
    <n v="1143"/>
    <x v="1143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x v="1"/>
    <x v="18"/>
    <x v="50"/>
    <x v="819"/>
    <x v="6"/>
    <x v="18"/>
  </r>
  <r>
    <n v="1144"/>
    <x v="1144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x v="1"/>
    <x v="19"/>
    <x v="50"/>
    <x v="121"/>
    <x v="7"/>
    <x v="19"/>
  </r>
  <r>
    <n v="1145"/>
    <x v="1145"/>
    <s v="Emphasizing locally and responsibly raised ingredients, serving delicious food! I need your help."/>
    <x v="58"/>
    <n v="100"/>
    <x v="2"/>
    <x v="0"/>
    <s v="USD"/>
    <n v="1412272592"/>
    <n v="1407088592"/>
    <b v="0"/>
    <n v="1"/>
    <x v="1"/>
    <x v="19"/>
    <x v="50"/>
    <x v="101"/>
    <x v="7"/>
    <x v="19"/>
  </r>
  <r>
    <n v="1146"/>
    <x v="1146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x v="1"/>
    <x v="19"/>
    <x v="114"/>
    <x v="820"/>
    <x v="7"/>
    <x v="19"/>
  </r>
  <r>
    <n v="1147"/>
    <x v="1147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x v="1"/>
    <x v="19"/>
    <x v="50"/>
    <x v="121"/>
    <x v="7"/>
    <x v="19"/>
  </r>
  <r>
    <n v="1148"/>
    <x v="1148"/>
    <s v="New local (Louisville, KY.) food truck with a refreshing spin on rolling kitchens."/>
    <x v="36"/>
    <n v="73"/>
    <x v="2"/>
    <x v="0"/>
    <s v="USD"/>
    <n v="1480568781"/>
    <n v="1477973181"/>
    <b v="0"/>
    <n v="3"/>
    <x v="1"/>
    <x v="19"/>
    <x v="50"/>
    <x v="821"/>
    <x v="7"/>
    <x v="19"/>
  </r>
  <r>
    <n v="1149"/>
    <x v="1149"/>
    <s v="Bringing culturally diverse Floridian cuisine to the people!"/>
    <x v="63"/>
    <n v="75"/>
    <x v="2"/>
    <x v="0"/>
    <s v="USD"/>
    <n v="1466096566"/>
    <n v="1463504566"/>
    <b v="0"/>
    <n v="2"/>
    <x v="1"/>
    <x v="19"/>
    <x v="50"/>
    <x v="822"/>
    <x v="7"/>
    <x v="19"/>
  </r>
  <r>
    <n v="1150"/>
    <x v="1150"/>
    <s v="Bringing delicious authentic and fusion Taiwanese Food to the West Coast."/>
    <x v="30"/>
    <n v="252"/>
    <x v="2"/>
    <x v="0"/>
    <s v="USD"/>
    <n v="1452293675"/>
    <n v="1447109675"/>
    <b v="0"/>
    <n v="6"/>
    <x v="1"/>
    <x v="19"/>
    <x v="54"/>
    <x v="823"/>
    <x v="7"/>
    <x v="19"/>
  </r>
  <r>
    <n v="1151"/>
    <x v="1151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x v="1"/>
    <x v="19"/>
    <x v="50"/>
    <x v="121"/>
    <x v="7"/>
    <x v="19"/>
  </r>
  <r>
    <n v="1152"/>
    <x v="1152"/>
    <s v="Peruvian food truck with an LA twist."/>
    <x v="194"/>
    <n v="911"/>
    <x v="2"/>
    <x v="0"/>
    <s v="USD"/>
    <n v="1431709312"/>
    <n v="1429117312"/>
    <b v="0"/>
    <n v="15"/>
    <x v="1"/>
    <x v="19"/>
    <x v="52"/>
    <x v="824"/>
    <x v="7"/>
    <x v="19"/>
  </r>
  <r>
    <n v="1153"/>
    <x v="1153"/>
    <s v="A mobile concession trailer for snow cones, ice cream, smoothies and more"/>
    <x v="6"/>
    <n v="50"/>
    <x v="2"/>
    <x v="0"/>
    <s v="USD"/>
    <n v="1434647305"/>
    <n v="1432055305"/>
    <b v="0"/>
    <n v="1"/>
    <x v="1"/>
    <x v="19"/>
    <x v="60"/>
    <x v="73"/>
    <x v="7"/>
    <x v="19"/>
  </r>
  <r>
    <n v="1154"/>
    <x v="1154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x v="1"/>
    <x v="19"/>
    <x v="113"/>
    <x v="149"/>
    <x v="7"/>
    <x v="19"/>
  </r>
  <r>
    <n v="1155"/>
    <x v="1155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x v="1"/>
    <x v="19"/>
    <x v="60"/>
    <x v="825"/>
    <x v="7"/>
    <x v="19"/>
  </r>
  <r>
    <n v="1156"/>
    <x v="1156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x v="1"/>
    <x v="19"/>
    <x v="50"/>
    <x v="121"/>
    <x v="7"/>
    <x v="19"/>
  </r>
  <r>
    <n v="1157"/>
    <x v="1157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x v="1"/>
    <x v="19"/>
    <x v="53"/>
    <x v="679"/>
    <x v="7"/>
    <x v="19"/>
  </r>
  <r>
    <n v="1158"/>
    <x v="1158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x v="1"/>
    <x v="19"/>
    <x v="50"/>
    <x v="123"/>
    <x v="7"/>
    <x v="19"/>
  </r>
  <r>
    <n v="1159"/>
    <x v="1159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x v="1"/>
    <x v="19"/>
    <x v="50"/>
    <x v="121"/>
    <x v="7"/>
    <x v="19"/>
  </r>
  <r>
    <n v="1160"/>
    <x v="1160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x v="1"/>
    <x v="19"/>
    <x v="65"/>
    <x v="826"/>
    <x v="7"/>
    <x v="19"/>
  </r>
  <r>
    <n v="1161"/>
    <x v="1161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x v="1"/>
    <x v="19"/>
    <x v="50"/>
    <x v="121"/>
    <x v="7"/>
    <x v="19"/>
  </r>
  <r>
    <n v="1162"/>
    <x v="1162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x v="1"/>
    <x v="19"/>
    <x v="50"/>
    <x v="827"/>
    <x v="7"/>
    <x v="19"/>
  </r>
  <r>
    <n v="1163"/>
    <x v="1163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x v="1"/>
    <x v="19"/>
    <x v="50"/>
    <x v="121"/>
    <x v="7"/>
    <x v="19"/>
  </r>
  <r>
    <n v="1164"/>
    <x v="1164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x v="1"/>
    <x v="19"/>
    <x v="50"/>
    <x v="121"/>
    <x v="7"/>
    <x v="19"/>
  </r>
  <r>
    <n v="1165"/>
    <x v="1165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x v="1"/>
    <x v="19"/>
    <x v="70"/>
    <x v="828"/>
    <x v="7"/>
    <x v="19"/>
  </r>
  <r>
    <n v="1166"/>
    <x v="1166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x v="1"/>
    <x v="19"/>
    <x v="118"/>
    <x v="829"/>
    <x v="7"/>
    <x v="19"/>
  </r>
  <r>
    <n v="1167"/>
    <x v="1167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x v="1"/>
    <x v="19"/>
    <x v="53"/>
    <x v="830"/>
    <x v="7"/>
    <x v="19"/>
  </r>
  <r>
    <n v="1168"/>
    <x v="1168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x v="1"/>
    <x v="19"/>
    <x v="52"/>
    <x v="831"/>
    <x v="7"/>
    <x v="19"/>
  </r>
  <r>
    <n v="1169"/>
    <x v="1169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x v="1"/>
    <x v="19"/>
    <x v="50"/>
    <x v="161"/>
    <x v="7"/>
    <x v="19"/>
  </r>
  <r>
    <n v="1170"/>
    <x v="1170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x v="1"/>
    <x v="19"/>
    <x v="50"/>
    <x v="73"/>
    <x v="7"/>
    <x v="19"/>
  </r>
  <r>
    <n v="1171"/>
    <x v="1171"/>
    <s v="Tulsa's first true biodiesel, alternative energy powered food truck! Oh yeah, and delicious food!"/>
    <x v="31"/>
    <n v="25"/>
    <x v="2"/>
    <x v="0"/>
    <s v="USD"/>
    <n v="1415909927"/>
    <n v="1414351127"/>
    <b v="0"/>
    <n v="1"/>
    <x v="1"/>
    <x v="19"/>
    <x v="50"/>
    <x v="380"/>
    <x v="7"/>
    <x v="19"/>
  </r>
  <r>
    <n v="1172"/>
    <x v="1172"/>
    <s v="Bringing YOUR favorite dog recipes to the streets."/>
    <x v="7"/>
    <n v="0"/>
    <x v="2"/>
    <x v="0"/>
    <s v="USD"/>
    <n v="1408551752"/>
    <n v="1405959752"/>
    <b v="0"/>
    <n v="0"/>
    <x v="1"/>
    <x v="19"/>
    <x v="50"/>
    <x v="121"/>
    <x v="7"/>
    <x v="19"/>
  </r>
  <r>
    <n v="1173"/>
    <x v="1173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x v="1"/>
    <x v="19"/>
    <x v="50"/>
    <x v="179"/>
    <x v="7"/>
    <x v="19"/>
  </r>
  <r>
    <n v="1174"/>
    <x v="1174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x v="1"/>
    <x v="19"/>
    <x v="52"/>
    <x v="832"/>
    <x v="7"/>
    <x v="19"/>
  </r>
  <r>
    <n v="1175"/>
    <x v="1175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x v="1"/>
    <x v="19"/>
    <x v="56"/>
    <x v="177"/>
    <x v="7"/>
    <x v="19"/>
  </r>
  <r>
    <n v="1176"/>
    <x v="1176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x v="1"/>
    <x v="19"/>
    <x v="50"/>
    <x v="119"/>
    <x v="7"/>
    <x v="19"/>
  </r>
  <r>
    <n v="1177"/>
    <x v="1177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x v="1"/>
    <x v="19"/>
    <x v="50"/>
    <x v="121"/>
    <x v="7"/>
    <x v="19"/>
  </r>
  <r>
    <n v="1178"/>
    <x v="1178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x v="1"/>
    <x v="19"/>
    <x v="50"/>
    <x v="144"/>
    <x v="7"/>
    <x v="19"/>
  </r>
  <r>
    <n v="1179"/>
    <x v="1179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x v="1"/>
    <x v="19"/>
    <x v="62"/>
    <x v="833"/>
    <x v="7"/>
    <x v="19"/>
  </r>
  <r>
    <n v="1180"/>
    <x v="1180"/>
    <s v="We would like to start a military-themed food truck to serve the Battle Creek/Kalamazoo area."/>
    <x v="63"/>
    <n v="5875"/>
    <x v="2"/>
    <x v="0"/>
    <s v="USD"/>
    <n v="1403983314"/>
    <n v="1400786514"/>
    <b v="0"/>
    <n v="85"/>
    <x v="1"/>
    <x v="19"/>
    <x v="81"/>
    <x v="834"/>
    <x v="7"/>
    <x v="19"/>
  </r>
  <r>
    <n v="1181"/>
    <x v="1181"/>
    <s v="Bringing the best tacos to the streets of Chicago!"/>
    <x v="63"/>
    <n v="4"/>
    <x v="2"/>
    <x v="0"/>
    <s v="USD"/>
    <n v="1425197321"/>
    <n v="1422605321"/>
    <b v="0"/>
    <n v="3"/>
    <x v="1"/>
    <x v="19"/>
    <x v="50"/>
    <x v="835"/>
    <x v="7"/>
    <x v="19"/>
  </r>
  <r>
    <n v="1182"/>
    <x v="1182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x v="1"/>
    <x v="19"/>
    <x v="65"/>
    <x v="678"/>
    <x v="7"/>
    <x v="19"/>
  </r>
  <r>
    <n v="1183"/>
    <x v="1183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x v="1"/>
    <x v="19"/>
    <x v="65"/>
    <x v="836"/>
    <x v="7"/>
    <x v="19"/>
  </r>
  <r>
    <n v="1184"/>
    <x v="1184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x v="0"/>
    <x v="20"/>
    <x v="2"/>
    <x v="837"/>
    <x v="8"/>
    <x v="20"/>
  </r>
  <r>
    <n v="1185"/>
    <x v="1185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x v="0"/>
    <x v="20"/>
    <x v="2"/>
    <x v="838"/>
    <x v="8"/>
    <x v="20"/>
  </r>
  <r>
    <n v="1186"/>
    <x v="1186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x v="0"/>
    <x v="20"/>
    <x v="13"/>
    <x v="839"/>
    <x v="8"/>
    <x v="20"/>
  </r>
  <r>
    <n v="1187"/>
    <x v="1187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x v="0"/>
    <x v="20"/>
    <x v="3"/>
    <x v="840"/>
    <x v="8"/>
    <x v="20"/>
  </r>
  <r>
    <n v="1188"/>
    <x v="1188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x v="0"/>
    <x v="20"/>
    <x v="164"/>
    <x v="841"/>
    <x v="8"/>
    <x v="20"/>
  </r>
  <r>
    <n v="1189"/>
    <x v="1189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x v="0"/>
    <x v="20"/>
    <x v="29"/>
    <x v="842"/>
    <x v="8"/>
    <x v="20"/>
  </r>
  <r>
    <n v="1190"/>
    <x v="1190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x v="0"/>
    <x v="20"/>
    <x v="165"/>
    <x v="843"/>
    <x v="8"/>
    <x v="20"/>
  </r>
  <r>
    <n v="1191"/>
    <x v="1191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x v="0"/>
    <x v="20"/>
    <x v="15"/>
    <x v="844"/>
    <x v="8"/>
    <x v="20"/>
  </r>
  <r>
    <n v="1192"/>
    <x v="1192"/>
    <s v="A macro landscape photography art book &amp; limited edition prints. A Make 100 project."/>
    <x v="213"/>
    <n v="290"/>
    <x v="0"/>
    <x v="1"/>
    <s v="GBP"/>
    <n v="1486814978"/>
    <n v="1484222978"/>
    <b v="0"/>
    <n v="15"/>
    <x v="0"/>
    <x v="20"/>
    <x v="166"/>
    <x v="845"/>
    <x v="8"/>
    <x v="20"/>
  </r>
  <r>
    <n v="1193"/>
    <x v="1193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x v="0"/>
    <x v="20"/>
    <x v="3"/>
    <x v="846"/>
    <x v="8"/>
    <x v="20"/>
  </r>
  <r>
    <n v="1194"/>
    <x v="1194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x v="0"/>
    <x v="20"/>
    <x v="167"/>
    <x v="847"/>
    <x v="8"/>
    <x v="20"/>
  </r>
  <r>
    <n v="1195"/>
    <x v="1195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x v="0"/>
    <x v="20"/>
    <x v="165"/>
    <x v="848"/>
    <x v="8"/>
    <x v="20"/>
  </r>
  <r>
    <n v="1196"/>
    <x v="1196"/>
    <s v="A book of male nudes photographed on location in Ibiza over the last 4 years."/>
    <x v="107"/>
    <n v="39137"/>
    <x v="0"/>
    <x v="1"/>
    <s v="GBP"/>
    <n v="1450467539"/>
    <n v="1447875539"/>
    <b v="0"/>
    <n v="512"/>
    <x v="0"/>
    <x v="20"/>
    <x v="168"/>
    <x v="849"/>
    <x v="8"/>
    <x v="20"/>
  </r>
  <r>
    <n v="1197"/>
    <x v="1197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x v="0"/>
    <x v="20"/>
    <x v="169"/>
    <x v="850"/>
    <x v="8"/>
    <x v="20"/>
  </r>
  <r>
    <n v="1198"/>
    <x v="1198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x v="0"/>
    <x v="20"/>
    <x v="170"/>
    <x v="851"/>
    <x v="8"/>
    <x v="20"/>
  </r>
  <r>
    <n v="1199"/>
    <x v="1199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x v="0"/>
    <x v="20"/>
    <x v="7"/>
    <x v="852"/>
    <x v="8"/>
    <x v="20"/>
  </r>
  <r>
    <n v="1200"/>
    <x v="1200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x v="0"/>
    <x v="20"/>
    <x v="9"/>
    <x v="853"/>
    <x v="8"/>
    <x v="20"/>
  </r>
  <r>
    <n v="1201"/>
    <x v="1201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x v="0"/>
    <x v="20"/>
    <x v="21"/>
    <x v="854"/>
    <x v="8"/>
    <x v="20"/>
  </r>
  <r>
    <n v="1202"/>
    <x v="1202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x v="0"/>
    <x v="20"/>
    <x v="171"/>
    <x v="855"/>
    <x v="8"/>
    <x v="20"/>
  </r>
  <r>
    <n v="1203"/>
    <x v="1203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x v="0"/>
    <x v="20"/>
    <x v="21"/>
    <x v="856"/>
    <x v="8"/>
    <x v="20"/>
  </r>
  <r>
    <n v="1204"/>
    <x v="1204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x v="0"/>
    <x v="20"/>
    <x v="33"/>
    <x v="857"/>
    <x v="8"/>
    <x v="20"/>
  </r>
  <r>
    <n v="1205"/>
    <x v="1205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x v="0"/>
    <x v="20"/>
    <x v="7"/>
    <x v="858"/>
    <x v="8"/>
    <x v="20"/>
  </r>
  <r>
    <n v="1206"/>
    <x v="1206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x v="0"/>
    <x v="20"/>
    <x v="41"/>
    <x v="859"/>
    <x v="8"/>
    <x v="20"/>
  </r>
  <r>
    <n v="1207"/>
    <x v="1207"/>
    <s v="A humanistic photo book about ancestral &amp; post-modern Italy."/>
    <x v="227"/>
    <n v="17396"/>
    <x v="0"/>
    <x v="13"/>
    <s v="EUR"/>
    <n v="1459418400"/>
    <n v="1456827573"/>
    <b v="0"/>
    <n v="141"/>
    <x v="0"/>
    <x v="20"/>
    <x v="3"/>
    <x v="860"/>
    <x v="8"/>
    <x v="20"/>
  </r>
  <r>
    <n v="1208"/>
    <x v="1208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x v="0"/>
    <x v="20"/>
    <x v="19"/>
    <x v="861"/>
    <x v="8"/>
    <x v="20"/>
  </r>
  <r>
    <n v="1209"/>
    <x v="1209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x v="0"/>
    <x v="20"/>
    <x v="6"/>
    <x v="862"/>
    <x v="8"/>
    <x v="20"/>
  </r>
  <r>
    <n v="1210"/>
    <x v="1210"/>
    <s v="En fotobok om livet i det enda andra GÃ¶teborg i vÃ¤rlden"/>
    <x v="22"/>
    <n v="50863"/>
    <x v="0"/>
    <x v="11"/>
    <s v="SEK"/>
    <n v="1433106000"/>
    <n v="1431124572"/>
    <b v="0"/>
    <n v="103"/>
    <x v="0"/>
    <x v="20"/>
    <x v="172"/>
    <x v="863"/>
    <x v="8"/>
    <x v="20"/>
  </r>
  <r>
    <n v="1211"/>
    <x v="1211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x v="0"/>
    <x v="20"/>
    <x v="7"/>
    <x v="864"/>
    <x v="8"/>
    <x v="20"/>
  </r>
  <r>
    <n v="1212"/>
    <x v="1212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x v="0"/>
    <x v="20"/>
    <x v="32"/>
    <x v="865"/>
    <x v="8"/>
    <x v="20"/>
  </r>
  <r>
    <n v="1213"/>
    <x v="1213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x v="0"/>
    <x v="20"/>
    <x v="21"/>
    <x v="866"/>
    <x v="8"/>
    <x v="20"/>
  </r>
  <r>
    <n v="1214"/>
    <x v="1214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x v="0"/>
    <x v="20"/>
    <x v="88"/>
    <x v="867"/>
    <x v="8"/>
    <x v="20"/>
  </r>
  <r>
    <n v="1215"/>
    <x v="1215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x v="0"/>
    <x v="20"/>
    <x v="173"/>
    <x v="868"/>
    <x v="8"/>
    <x v="20"/>
  </r>
  <r>
    <n v="1216"/>
    <x v="1216"/>
    <s v="A fine art photography book taking a new look at the art of bonsai."/>
    <x v="32"/>
    <n v="20398"/>
    <x v="0"/>
    <x v="0"/>
    <s v="USD"/>
    <n v="1443826980"/>
    <n v="1441032457"/>
    <b v="0"/>
    <n v="222"/>
    <x v="0"/>
    <x v="20"/>
    <x v="91"/>
    <x v="869"/>
    <x v="8"/>
    <x v="20"/>
  </r>
  <r>
    <n v="1217"/>
    <x v="1217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x v="0"/>
    <x v="20"/>
    <x v="33"/>
    <x v="870"/>
    <x v="8"/>
    <x v="20"/>
  </r>
  <r>
    <n v="1218"/>
    <x v="1218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x v="0"/>
    <x v="20"/>
    <x v="174"/>
    <x v="871"/>
    <x v="8"/>
    <x v="20"/>
  </r>
  <r>
    <n v="1219"/>
    <x v="1219"/>
    <s v="The Box is a fine art book of Ron Amato's innovative and seductive photography project."/>
    <x v="229"/>
    <n v="26024"/>
    <x v="0"/>
    <x v="0"/>
    <s v="USD"/>
    <n v="1476961513"/>
    <n v="1474369513"/>
    <b v="0"/>
    <n v="253"/>
    <x v="0"/>
    <x v="20"/>
    <x v="175"/>
    <x v="872"/>
    <x v="8"/>
    <x v="20"/>
  </r>
  <r>
    <n v="1220"/>
    <x v="1220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x v="0"/>
    <x v="20"/>
    <x v="3"/>
    <x v="873"/>
    <x v="8"/>
    <x v="20"/>
  </r>
  <r>
    <n v="1221"/>
    <x v="1221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x v="0"/>
    <x v="20"/>
    <x v="38"/>
    <x v="874"/>
    <x v="8"/>
    <x v="20"/>
  </r>
  <r>
    <n v="1222"/>
    <x v="1222"/>
    <s v="Project Pilgrim is my effort to work towards normalizing mental health."/>
    <x v="23"/>
    <n v="11215"/>
    <x v="0"/>
    <x v="5"/>
    <s v="CAD"/>
    <n v="1459483200"/>
    <n v="1456852647"/>
    <b v="0"/>
    <n v="138"/>
    <x v="0"/>
    <x v="20"/>
    <x v="176"/>
    <x v="875"/>
    <x v="8"/>
    <x v="20"/>
  </r>
  <r>
    <n v="1223"/>
    <x v="1223"/>
    <s v="A photography book focusing on the people rather than the nature at Yosemite National Park."/>
    <x v="230"/>
    <n v="22197"/>
    <x v="0"/>
    <x v="0"/>
    <s v="USD"/>
    <n v="1478754909"/>
    <n v="1476159309"/>
    <b v="0"/>
    <n v="191"/>
    <x v="0"/>
    <x v="20"/>
    <x v="20"/>
    <x v="876"/>
    <x v="8"/>
    <x v="20"/>
  </r>
  <r>
    <n v="1224"/>
    <x v="1224"/>
    <s v="Modern Celtic influenced CD.  Help me finish what I started before the stroke."/>
    <x v="36"/>
    <n v="1060"/>
    <x v="1"/>
    <x v="0"/>
    <s v="USD"/>
    <n v="1402060302"/>
    <n v="1396876302"/>
    <b v="0"/>
    <n v="18"/>
    <x v="1"/>
    <x v="21"/>
    <x v="113"/>
    <x v="877"/>
    <x v="4"/>
    <x v="21"/>
  </r>
  <r>
    <n v="1225"/>
    <x v="1225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x v="1"/>
    <x v="21"/>
    <x v="65"/>
    <x v="878"/>
    <x v="4"/>
    <x v="21"/>
  </r>
  <r>
    <n v="1226"/>
    <x v="1226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x v="1"/>
    <x v="21"/>
    <x v="65"/>
    <x v="879"/>
    <x v="4"/>
    <x v="21"/>
  </r>
  <r>
    <n v="1227"/>
    <x v="1227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x v="1"/>
    <x v="21"/>
    <x v="50"/>
    <x v="121"/>
    <x v="4"/>
    <x v="21"/>
  </r>
  <r>
    <n v="1228"/>
    <x v="1228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x v="1"/>
    <x v="21"/>
    <x v="129"/>
    <x v="880"/>
    <x v="4"/>
    <x v="21"/>
  </r>
  <r>
    <n v="1229"/>
    <x v="1229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x v="1"/>
    <x v="21"/>
    <x v="60"/>
    <x v="380"/>
    <x v="4"/>
    <x v="21"/>
  </r>
  <r>
    <n v="1230"/>
    <x v="1230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x v="1"/>
    <x v="21"/>
    <x v="50"/>
    <x v="121"/>
    <x v="4"/>
    <x v="21"/>
  </r>
  <r>
    <n v="1231"/>
    <x v="1231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x v="1"/>
    <x v="21"/>
    <x v="50"/>
    <x v="121"/>
    <x v="4"/>
    <x v="21"/>
  </r>
  <r>
    <n v="1232"/>
    <x v="1232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x v="1"/>
    <x v="21"/>
    <x v="60"/>
    <x v="375"/>
    <x v="4"/>
    <x v="21"/>
  </r>
  <r>
    <n v="1233"/>
    <x v="1233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x v="1"/>
    <x v="21"/>
    <x v="81"/>
    <x v="845"/>
    <x v="4"/>
    <x v="21"/>
  </r>
  <r>
    <n v="1234"/>
    <x v="1234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x v="1"/>
    <x v="21"/>
    <x v="50"/>
    <x v="121"/>
    <x v="4"/>
    <x v="21"/>
  </r>
  <r>
    <n v="1235"/>
    <x v="1235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x v="1"/>
    <x v="21"/>
    <x v="56"/>
    <x v="431"/>
    <x v="4"/>
    <x v="21"/>
  </r>
  <r>
    <n v="1236"/>
    <x v="1236"/>
    <s v="Raising money to give the musicians their due."/>
    <x v="30"/>
    <n v="0"/>
    <x v="1"/>
    <x v="0"/>
    <s v="USD"/>
    <n v="1343491200"/>
    <n v="1342801164"/>
    <b v="0"/>
    <n v="0"/>
    <x v="1"/>
    <x v="21"/>
    <x v="50"/>
    <x v="121"/>
    <x v="4"/>
    <x v="21"/>
  </r>
  <r>
    <n v="1237"/>
    <x v="1237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x v="1"/>
    <x v="21"/>
    <x v="50"/>
    <x v="121"/>
    <x v="4"/>
    <x v="21"/>
  </r>
  <r>
    <n v="1238"/>
    <x v="1238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x v="1"/>
    <x v="21"/>
    <x v="82"/>
    <x v="881"/>
    <x v="4"/>
    <x v="21"/>
  </r>
  <r>
    <n v="1239"/>
    <x v="1239"/>
    <s v="Please consider helping us with our new CD and Riverdance Tour"/>
    <x v="30"/>
    <n v="0"/>
    <x v="1"/>
    <x v="0"/>
    <s v="USD"/>
    <n v="1325804767"/>
    <n v="1323212767"/>
    <b v="0"/>
    <n v="0"/>
    <x v="1"/>
    <x v="21"/>
    <x v="50"/>
    <x v="121"/>
    <x v="4"/>
    <x v="21"/>
  </r>
  <r>
    <n v="1240"/>
    <x v="1240"/>
    <s v="Sharing positive vibes of Peace, Love &amp; Unity with the World through conscious Reggae Music!"/>
    <x v="6"/>
    <n v="241"/>
    <x v="1"/>
    <x v="0"/>
    <s v="USD"/>
    <n v="1373665860"/>
    <n v="1368579457"/>
    <b v="0"/>
    <n v="8"/>
    <x v="1"/>
    <x v="21"/>
    <x v="56"/>
    <x v="882"/>
    <x v="4"/>
    <x v="21"/>
  </r>
  <r>
    <n v="1241"/>
    <x v="1241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x v="1"/>
    <x v="21"/>
    <x v="76"/>
    <x v="883"/>
    <x v="4"/>
    <x v="21"/>
  </r>
  <r>
    <n v="1242"/>
    <x v="1242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x v="1"/>
    <x v="21"/>
    <x v="60"/>
    <x v="144"/>
    <x v="4"/>
    <x v="21"/>
  </r>
  <r>
    <n v="1243"/>
    <x v="1243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x v="1"/>
    <x v="21"/>
    <x v="51"/>
    <x v="884"/>
    <x v="4"/>
    <x v="21"/>
  </r>
  <r>
    <n v="1244"/>
    <x v="1244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x v="0"/>
    <x v="11"/>
    <x v="3"/>
    <x v="885"/>
    <x v="4"/>
    <x v="11"/>
  </r>
  <r>
    <n v="1245"/>
    <x v="1245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x v="0"/>
    <x v="11"/>
    <x v="28"/>
    <x v="886"/>
    <x v="4"/>
    <x v="11"/>
  </r>
  <r>
    <n v="1246"/>
    <x v="1246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x v="0"/>
    <x v="11"/>
    <x v="16"/>
    <x v="887"/>
    <x v="4"/>
    <x v="11"/>
  </r>
  <r>
    <n v="1247"/>
    <x v="1247"/>
    <s v="BRAIN DEAD is going to record their debut EP and they need your help, Bozos!"/>
    <x v="8"/>
    <n v="4275"/>
    <x v="0"/>
    <x v="0"/>
    <s v="USD"/>
    <n v="1367823655"/>
    <n v="1365231655"/>
    <b v="1"/>
    <n v="50"/>
    <x v="0"/>
    <x v="11"/>
    <x v="108"/>
    <x v="888"/>
    <x v="4"/>
    <x v="11"/>
  </r>
  <r>
    <n v="1248"/>
    <x v="1248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x v="0"/>
    <x v="11"/>
    <x v="143"/>
    <x v="889"/>
    <x v="4"/>
    <x v="11"/>
  </r>
  <r>
    <n v="1249"/>
    <x v="1249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x v="0"/>
    <x v="11"/>
    <x v="3"/>
    <x v="890"/>
    <x v="4"/>
    <x v="11"/>
  </r>
  <r>
    <n v="1250"/>
    <x v="1250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x v="0"/>
    <x v="11"/>
    <x v="177"/>
    <x v="891"/>
    <x v="4"/>
    <x v="11"/>
  </r>
  <r>
    <n v="1251"/>
    <x v="1251"/>
    <s v="A tour of europe with 3 memphis artist, Jack Oblivian, Harlan T Bobo and Shawn Cripps."/>
    <x v="12"/>
    <n v="6108"/>
    <x v="0"/>
    <x v="0"/>
    <s v="USD"/>
    <n v="1316979167"/>
    <n v="1311795167"/>
    <b v="1"/>
    <n v="74"/>
    <x v="0"/>
    <x v="11"/>
    <x v="21"/>
    <x v="892"/>
    <x v="4"/>
    <x v="11"/>
  </r>
  <r>
    <n v="1252"/>
    <x v="1252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x v="0"/>
    <x v="11"/>
    <x v="178"/>
    <x v="893"/>
    <x v="4"/>
    <x v="11"/>
  </r>
  <r>
    <n v="1253"/>
    <x v="1253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x v="0"/>
    <x v="11"/>
    <x v="179"/>
    <x v="894"/>
    <x v="4"/>
    <x v="11"/>
  </r>
  <r>
    <n v="1254"/>
    <x v="125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x v="0"/>
    <x v="11"/>
    <x v="171"/>
    <x v="895"/>
    <x v="4"/>
    <x v="11"/>
  </r>
  <r>
    <n v="1255"/>
    <x v="1255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x v="0"/>
    <x v="11"/>
    <x v="180"/>
    <x v="896"/>
    <x v="4"/>
    <x v="11"/>
  </r>
  <r>
    <n v="1256"/>
    <x v="1256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x v="0"/>
    <x v="11"/>
    <x v="90"/>
    <x v="897"/>
    <x v="4"/>
    <x v="11"/>
  </r>
  <r>
    <n v="1257"/>
    <x v="1257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x v="0"/>
    <x v="11"/>
    <x v="181"/>
    <x v="898"/>
    <x v="4"/>
    <x v="11"/>
  </r>
  <r>
    <n v="1258"/>
    <x v="1258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x v="0"/>
    <x v="11"/>
    <x v="182"/>
    <x v="899"/>
    <x v="4"/>
    <x v="11"/>
  </r>
  <r>
    <n v="1259"/>
    <x v="1259"/>
    <s v="Falling From One is currently in the studio recording their first CD and they need your help!"/>
    <x v="30"/>
    <n v="2606"/>
    <x v="0"/>
    <x v="0"/>
    <s v="USD"/>
    <n v="1402286340"/>
    <n v="1399504664"/>
    <b v="1"/>
    <n v="96"/>
    <x v="0"/>
    <x v="11"/>
    <x v="3"/>
    <x v="900"/>
    <x v="4"/>
    <x v="11"/>
  </r>
  <r>
    <n v="1260"/>
    <x v="1260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x v="0"/>
    <x v="11"/>
    <x v="35"/>
    <x v="901"/>
    <x v="4"/>
    <x v="11"/>
  </r>
  <r>
    <n v="1261"/>
    <x v="1261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x v="0"/>
    <x v="11"/>
    <x v="7"/>
    <x v="902"/>
    <x v="4"/>
    <x v="11"/>
  </r>
  <r>
    <n v="1262"/>
    <x v="1262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x v="0"/>
    <x v="11"/>
    <x v="105"/>
    <x v="903"/>
    <x v="4"/>
    <x v="11"/>
  </r>
  <r>
    <n v="1263"/>
    <x v="1263"/>
    <s v="A fresh batch of chaos from Toledo, Ohio's reggae-rockers, Tropic Bombs!"/>
    <x v="15"/>
    <n v="1785"/>
    <x v="0"/>
    <x v="0"/>
    <s v="USD"/>
    <n v="1396054800"/>
    <n v="1393034470"/>
    <b v="1"/>
    <n v="41"/>
    <x v="0"/>
    <x v="11"/>
    <x v="17"/>
    <x v="904"/>
    <x v="4"/>
    <x v="11"/>
  </r>
  <r>
    <n v="1264"/>
    <x v="1264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x v="0"/>
    <x v="11"/>
    <x v="183"/>
    <x v="905"/>
    <x v="4"/>
    <x v="11"/>
  </r>
  <r>
    <n v="1265"/>
    <x v="1265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x v="0"/>
    <x v="11"/>
    <x v="17"/>
    <x v="906"/>
    <x v="4"/>
    <x v="11"/>
  </r>
  <r>
    <n v="1266"/>
    <x v="1266"/>
    <s v="We are looking to record our first EP produced by Aaron Harris (ISIS/Palms) at Studio West."/>
    <x v="196"/>
    <n v="9545"/>
    <x v="0"/>
    <x v="0"/>
    <s v="USD"/>
    <n v="1389474145"/>
    <n v="1386882145"/>
    <b v="1"/>
    <n v="50"/>
    <x v="0"/>
    <x v="11"/>
    <x v="8"/>
    <x v="907"/>
    <x v="4"/>
    <x v="11"/>
  </r>
  <r>
    <n v="1267"/>
    <x v="1267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x v="0"/>
    <x v="11"/>
    <x v="21"/>
    <x v="908"/>
    <x v="4"/>
    <x v="11"/>
  </r>
  <r>
    <n v="1268"/>
    <x v="1268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x v="0"/>
    <x v="11"/>
    <x v="16"/>
    <x v="909"/>
    <x v="4"/>
    <x v="11"/>
  </r>
  <r>
    <n v="1269"/>
    <x v="1269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x v="0"/>
    <x v="11"/>
    <x v="15"/>
    <x v="910"/>
    <x v="4"/>
    <x v="11"/>
  </r>
  <r>
    <n v="1270"/>
    <x v="1270"/>
    <s v="We make awake metal using violins in place of guitars and want to record a full length album."/>
    <x v="3"/>
    <n v="11472"/>
    <x v="0"/>
    <x v="0"/>
    <s v="USD"/>
    <n v="1332704042"/>
    <n v="1327523642"/>
    <b v="1"/>
    <n v="169"/>
    <x v="0"/>
    <x v="11"/>
    <x v="41"/>
    <x v="911"/>
    <x v="4"/>
    <x v="11"/>
  </r>
  <r>
    <n v="1271"/>
    <x v="1271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x v="0"/>
    <x v="11"/>
    <x v="21"/>
    <x v="912"/>
    <x v="4"/>
    <x v="11"/>
  </r>
  <r>
    <n v="1272"/>
    <x v="1272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x v="0"/>
    <x v="11"/>
    <x v="6"/>
    <x v="913"/>
    <x v="4"/>
    <x v="11"/>
  </r>
  <r>
    <n v="1273"/>
    <x v="1273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x v="0"/>
    <x v="11"/>
    <x v="3"/>
    <x v="468"/>
    <x v="4"/>
    <x v="11"/>
  </r>
  <r>
    <n v="1274"/>
    <x v="1274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x v="0"/>
    <x v="11"/>
    <x v="19"/>
    <x v="914"/>
    <x v="4"/>
    <x v="11"/>
  </r>
  <r>
    <n v="1275"/>
    <x v="1275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x v="0"/>
    <x v="11"/>
    <x v="184"/>
    <x v="915"/>
    <x v="4"/>
    <x v="11"/>
  </r>
  <r>
    <n v="1276"/>
    <x v="1276"/>
    <s v="Sponsor this Brooklyn punk band's debut seven-inch, MR. DREAM GOES TO JAIL."/>
    <x v="9"/>
    <n v="3132.63"/>
    <x v="0"/>
    <x v="0"/>
    <s v="USD"/>
    <n v="1251777600"/>
    <n v="1247504047"/>
    <b v="1"/>
    <n v="68"/>
    <x v="0"/>
    <x v="11"/>
    <x v="3"/>
    <x v="916"/>
    <x v="4"/>
    <x v="11"/>
  </r>
  <r>
    <n v="1277"/>
    <x v="1277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x v="0"/>
    <x v="11"/>
    <x v="6"/>
    <x v="917"/>
    <x v="4"/>
    <x v="11"/>
  </r>
  <r>
    <n v="1278"/>
    <x v="1278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x v="0"/>
    <x v="11"/>
    <x v="19"/>
    <x v="918"/>
    <x v="4"/>
    <x v="11"/>
  </r>
  <r>
    <n v="1279"/>
    <x v="1279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x v="0"/>
    <x v="11"/>
    <x v="38"/>
    <x v="919"/>
    <x v="4"/>
    <x v="11"/>
  </r>
  <r>
    <n v="1280"/>
    <x v="1280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x v="0"/>
    <x v="11"/>
    <x v="38"/>
    <x v="920"/>
    <x v="4"/>
    <x v="11"/>
  </r>
  <r>
    <n v="1281"/>
    <x v="1281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x v="0"/>
    <x v="11"/>
    <x v="38"/>
    <x v="921"/>
    <x v="4"/>
    <x v="11"/>
  </r>
  <r>
    <n v="1282"/>
    <x v="1282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x v="0"/>
    <x v="11"/>
    <x v="39"/>
    <x v="922"/>
    <x v="4"/>
    <x v="11"/>
  </r>
  <r>
    <n v="1283"/>
    <x v="1283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x v="0"/>
    <x v="11"/>
    <x v="185"/>
    <x v="923"/>
    <x v="4"/>
    <x v="11"/>
  </r>
  <r>
    <n v="1284"/>
    <x v="1284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x v="0"/>
    <x v="6"/>
    <x v="7"/>
    <x v="774"/>
    <x v="1"/>
    <x v="6"/>
  </r>
  <r>
    <n v="1285"/>
    <x v="1285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x v="0"/>
    <x v="6"/>
    <x v="21"/>
    <x v="924"/>
    <x v="1"/>
    <x v="6"/>
  </r>
  <r>
    <n v="1286"/>
    <x v="1286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x v="0"/>
    <x v="6"/>
    <x v="29"/>
    <x v="925"/>
    <x v="1"/>
    <x v="6"/>
  </r>
  <r>
    <n v="1287"/>
    <x v="1287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x v="0"/>
    <x v="6"/>
    <x v="186"/>
    <x v="926"/>
    <x v="1"/>
    <x v="6"/>
  </r>
  <r>
    <n v="1288"/>
    <x v="1288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x v="0"/>
    <x v="6"/>
    <x v="8"/>
    <x v="927"/>
    <x v="1"/>
    <x v="6"/>
  </r>
  <r>
    <n v="1289"/>
    <x v="1289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x v="0"/>
    <x v="6"/>
    <x v="105"/>
    <x v="928"/>
    <x v="1"/>
    <x v="6"/>
  </r>
  <r>
    <n v="1290"/>
    <x v="1290"/>
    <s v="Sometimes your Heart has to STOP for your Life to START."/>
    <x v="8"/>
    <n v="3800"/>
    <x v="0"/>
    <x v="0"/>
    <s v="USD"/>
    <n v="1429772340"/>
    <n v="1427121931"/>
    <b v="0"/>
    <n v="86"/>
    <x v="0"/>
    <x v="6"/>
    <x v="15"/>
    <x v="929"/>
    <x v="1"/>
    <x v="6"/>
  </r>
  <r>
    <n v="1291"/>
    <x v="1291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x v="0"/>
    <x v="6"/>
    <x v="91"/>
    <x v="930"/>
    <x v="1"/>
    <x v="6"/>
  </r>
  <r>
    <n v="1292"/>
    <x v="1292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x v="0"/>
    <x v="6"/>
    <x v="5"/>
    <x v="931"/>
    <x v="1"/>
    <x v="6"/>
  </r>
  <r>
    <n v="1293"/>
    <x v="1293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x v="0"/>
    <x v="6"/>
    <x v="21"/>
    <x v="932"/>
    <x v="1"/>
    <x v="6"/>
  </r>
  <r>
    <n v="1294"/>
    <x v="1294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x v="0"/>
    <x v="6"/>
    <x v="108"/>
    <x v="933"/>
    <x v="1"/>
    <x v="6"/>
  </r>
  <r>
    <n v="1295"/>
    <x v="1295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x v="0"/>
    <x v="6"/>
    <x v="21"/>
    <x v="934"/>
    <x v="1"/>
    <x v="6"/>
  </r>
  <r>
    <n v="1296"/>
    <x v="1296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x v="0"/>
    <x v="6"/>
    <x v="48"/>
    <x v="935"/>
    <x v="1"/>
    <x v="6"/>
  </r>
  <r>
    <n v="1297"/>
    <x v="1297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x v="0"/>
    <x v="6"/>
    <x v="5"/>
    <x v="936"/>
    <x v="1"/>
    <x v="6"/>
  </r>
  <r>
    <n v="1298"/>
    <x v="1298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x v="0"/>
    <x v="6"/>
    <x v="2"/>
    <x v="937"/>
    <x v="1"/>
    <x v="6"/>
  </r>
  <r>
    <n v="1299"/>
    <x v="1299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x v="0"/>
    <x v="6"/>
    <x v="39"/>
    <x v="938"/>
    <x v="1"/>
    <x v="6"/>
  </r>
  <r>
    <n v="1300"/>
    <x v="1300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x v="0"/>
    <x v="6"/>
    <x v="165"/>
    <x v="939"/>
    <x v="1"/>
    <x v="6"/>
  </r>
  <r>
    <n v="1301"/>
    <x v="1301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x v="0"/>
    <x v="6"/>
    <x v="33"/>
    <x v="940"/>
    <x v="1"/>
    <x v="6"/>
  </r>
  <r>
    <n v="1302"/>
    <x v="1302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x v="0"/>
    <x v="6"/>
    <x v="8"/>
    <x v="73"/>
    <x v="1"/>
    <x v="6"/>
  </r>
  <r>
    <n v="1303"/>
    <x v="1303"/>
    <s v="Groundbreaking queer theatre."/>
    <x v="8"/>
    <n v="4559.13"/>
    <x v="0"/>
    <x v="1"/>
    <s v="GBP"/>
    <n v="1469962800"/>
    <n v="1468578920"/>
    <b v="0"/>
    <n v="108"/>
    <x v="0"/>
    <x v="6"/>
    <x v="22"/>
    <x v="941"/>
    <x v="1"/>
    <x v="6"/>
  </r>
  <r>
    <n v="1304"/>
    <x v="1304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x v="1"/>
    <x v="8"/>
    <x v="67"/>
    <x v="942"/>
    <x v="2"/>
    <x v="8"/>
  </r>
  <r>
    <n v="1305"/>
    <x v="1305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x v="1"/>
    <x v="8"/>
    <x v="73"/>
    <x v="330"/>
    <x v="2"/>
    <x v="8"/>
  </r>
  <r>
    <n v="1306"/>
    <x v="1306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x v="1"/>
    <x v="8"/>
    <x v="187"/>
    <x v="943"/>
    <x v="2"/>
    <x v="8"/>
  </r>
  <r>
    <n v="1307"/>
    <x v="1307"/>
    <s v="Get VR to Everyone with Mailable, Ready to Use Viewers"/>
    <x v="63"/>
    <n v="5757"/>
    <x v="1"/>
    <x v="0"/>
    <s v="USD"/>
    <n v="1455710679"/>
    <n v="1453118679"/>
    <b v="0"/>
    <n v="45"/>
    <x v="1"/>
    <x v="8"/>
    <x v="81"/>
    <x v="944"/>
    <x v="2"/>
    <x v="8"/>
  </r>
  <r>
    <n v="1308"/>
    <x v="1308"/>
    <s v="Boost Band, a wristband that charges any device"/>
    <x v="3"/>
    <n v="1136"/>
    <x v="1"/>
    <x v="0"/>
    <s v="USD"/>
    <n v="1475937812"/>
    <n v="1472481812"/>
    <b v="0"/>
    <n v="38"/>
    <x v="1"/>
    <x v="8"/>
    <x v="57"/>
    <x v="945"/>
    <x v="2"/>
    <x v="8"/>
  </r>
  <r>
    <n v="1309"/>
    <x v="1309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x v="1"/>
    <x v="8"/>
    <x v="20"/>
    <x v="946"/>
    <x v="2"/>
    <x v="8"/>
  </r>
  <r>
    <n v="1310"/>
    <x v="1310"/>
    <s v="An essential hoodie that holds all sized smart phones and keep your headphone wires tangle free."/>
    <x v="22"/>
    <n v="3100"/>
    <x v="1"/>
    <x v="0"/>
    <s v="USD"/>
    <n v="1471622450"/>
    <n v="1467734450"/>
    <b v="0"/>
    <n v="24"/>
    <x v="1"/>
    <x v="8"/>
    <x v="63"/>
    <x v="947"/>
    <x v="2"/>
    <x v="8"/>
  </r>
  <r>
    <n v="1311"/>
    <x v="1311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x v="1"/>
    <x v="8"/>
    <x v="188"/>
    <x v="948"/>
    <x v="2"/>
    <x v="8"/>
  </r>
  <r>
    <n v="1312"/>
    <x v="1312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x v="1"/>
    <x v="8"/>
    <x v="60"/>
    <x v="138"/>
    <x v="2"/>
    <x v="8"/>
  </r>
  <r>
    <n v="1313"/>
    <x v="1313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x v="1"/>
    <x v="8"/>
    <x v="134"/>
    <x v="949"/>
    <x v="2"/>
    <x v="8"/>
  </r>
  <r>
    <n v="1314"/>
    <x v="1314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x v="1"/>
    <x v="8"/>
    <x v="60"/>
    <x v="950"/>
    <x v="2"/>
    <x v="8"/>
  </r>
  <r>
    <n v="1315"/>
    <x v="1315"/>
    <s v="Zoom will happen - THANK YOU! Received outside funding due amazing early success!"/>
    <x v="57"/>
    <n v="40404"/>
    <x v="1"/>
    <x v="0"/>
    <s v="USD"/>
    <n v="1446771600"/>
    <n v="1443700648"/>
    <b v="0"/>
    <n v="248"/>
    <x v="1"/>
    <x v="8"/>
    <x v="67"/>
    <x v="951"/>
    <x v="2"/>
    <x v="8"/>
  </r>
  <r>
    <n v="1316"/>
    <x v="1316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x v="1"/>
    <x v="8"/>
    <x v="50"/>
    <x v="120"/>
    <x v="2"/>
    <x v="8"/>
  </r>
  <r>
    <n v="1317"/>
    <x v="1317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x v="1"/>
    <x v="8"/>
    <x v="52"/>
    <x v="952"/>
    <x v="2"/>
    <x v="8"/>
  </r>
  <r>
    <n v="1318"/>
    <x v="1318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x v="1"/>
    <x v="8"/>
    <x v="77"/>
    <x v="953"/>
    <x v="2"/>
    <x v="8"/>
  </r>
  <r>
    <n v="1319"/>
    <x v="1319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x v="1"/>
    <x v="8"/>
    <x v="77"/>
    <x v="954"/>
    <x v="2"/>
    <x v="8"/>
  </r>
  <r>
    <n v="1320"/>
    <x v="1320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x v="1"/>
    <x v="8"/>
    <x v="60"/>
    <x v="955"/>
    <x v="2"/>
    <x v="8"/>
  </r>
  <r>
    <n v="1321"/>
    <x v="1321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x v="1"/>
    <x v="8"/>
    <x v="60"/>
    <x v="956"/>
    <x v="2"/>
    <x v="8"/>
  </r>
  <r>
    <n v="1322"/>
    <x v="1322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x v="1"/>
    <x v="8"/>
    <x v="50"/>
    <x v="717"/>
    <x v="2"/>
    <x v="8"/>
  </r>
  <r>
    <n v="1323"/>
    <x v="1323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x v="1"/>
    <x v="8"/>
    <x v="114"/>
    <x v="957"/>
    <x v="2"/>
    <x v="8"/>
  </r>
  <r>
    <n v="1324"/>
    <x v="1324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x v="1"/>
    <x v="8"/>
    <x v="54"/>
    <x v="958"/>
    <x v="2"/>
    <x v="8"/>
  </r>
  <r>
    <n v="1325"/>
    <x v="1325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x v="1"/>
    <x v="8"/>
    <x v="53"/>
    <x v="959"/>
    <x v="2"/>
    <x v="8"/>
  </r>
  <r>
    <n v="1326"/>
    <x v="1326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x v="1"/>
    <x v="8"/>
    <x v="60"/>
    <x v="960"/>
    <x v="2"/>
    <x v="8"/>
  </r>
  <r>
    <n v="1327"/>
    <x v="1327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x v="1"/>
    <x v="8"/>
    <x v="65"/>
    <x v="961"/>
    <x v="2"/>
    <x v="8"/>
  </r>
  <r>
    <n v="1328"/>
    <x v="1328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x v="1"/>
    <x v="8"/>
    <x v="53"/>
    <x v="962"/>
    <x v="2"/>
    <x v="8"/>
  </r>
  <r>
    <n v="1329"/>
    <x v="1329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x v="1"/>
    <x v="8"/>
    <x v="60"/>
    <x v="963"/>
    <x v="2"/>
    <x v="8"/>
  </r>
  <r>
    <n v="1330"/>
    <x v="1330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x v="1"/>
    <x v="8"/>
    <x v="66"/>
    <x v="964"/>
    <x v="2"/>
    <x v="8"/>
  </r>
  <r>
    <n v="1331"/>
    <x v="1331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x v="1"/>
    <x v="8"/>
    <x v="60"/>
    <x v="965"/>
    <x v="2"/>
    <x v="8"/>
  </r>
  <r>
    <n v="1332"/>
    <x v="1332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x v="1"/>
    <x v="8"/>
    <x v="50"/>
    <x v="121"/>
    <x v="2"/>
    <x v="8"/>
  </r>
  <r>
    <n v="1333"/>
    <x v="1333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x v="1"/>
    <x v="8"/>
    <x v="50"/>
    <x v="121"/>
    <x v="2"/>
    <x v="8"/>
  </r>
  <r>
    <n v="1334"/>
    <x v="1334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x v="1"/>
    <x v="8"/>
    <x v="57"/>
    <x v="707"/>
    <x v="2"/>
    <x v="8"/>
  </r>
  <r>
    <n v="1335"/>
    <x v="1335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x v="1"/>
    <x v="8"/>
    <x v="68"/>
    <x v="966"/>
    <x v="2"/>
    <x v="8"/>
  </r>
  <r>
    <n v="1336"/>
    <x v="1336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x v="1"/>
    <x v="8"/>
    <x v="189"/>
    <x v="967"/>
    <x v="2"/>
    <x v="8"/>
  </r>
  <r>
    <n v="1337"/>
    <x v="1337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x v="1"/>
    <x v="8"/>
    <x v="190"/>
    <x v="968"/>
    <x v="2"/>
    <x v="8"/>
  </r>
  <r>
    <n v="1338"/>
    <x v="1338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x v="1"/>
    <x v="8"/>
    <x v="56"/>
    <x v="969"/>
    <x v="2"/>
    <x v="8"/>
  </r>
  <r>
    <n v="1339"/>
    <x v="1339"/>
    <s v="World's Smallest customizable Phone &amp; GPS Watch for kids !"/>
    <x v="63"/>
    <n v="3317"/>
    <x v="1"/>
    <x v="0"/>
    <s v="USD"/>
    <n v="1418056315"/>
    <n v="1414164715"/>
    <b v="0"/>
    <n v="37"/>
    <x v="1"/>
    <x v="8"/>
    <x v="113"/>
    <x v="970"/>
    <x v="2"/>
    <x v="8"/>
  </r>
  <r>
    <n v="1340"/>
    <x v="1340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x v="1"/>
    <x v="8"/>
    <x v="50"/>
    <x v="121"/>
    <x v="2"/>
    <x v="8"/>
  </r>
  <r>
    <n v="1341"/>
    <x v="1341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x v="1"/>
    <x v="8"/>
    <x v="140"/>
    <x v="971"/>
    <x v="2"/>
    <x v="8"/>
  </r>
  <r>
    <n v="1342"/>
    <x v="1342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x v="1"/>
    <x v="8"/>
    <x v="50"/>
    <x v="101"/>
    <x v="2"/>
    <x v="8"/>
  </r>
  <r>
    <n v="1343"/>
    <x v="1343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x v="1"/>
    <x v="8"/>
    <x v="21"/>
    <x v="972"/>
    <x v="2"/>
    <x v="8"/>
  </r>
  <r>
    <n v="1344"/>
    <x v="1344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x v="0"/>
    <x v="9"/>
    <x v="191"/>
    <x v="291"/>
    <x v="3"/>
    <x v="9"/>
  </r>
  <r>
    <n v="1345"/>
    <x v="1345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x v="0"/>
    <x v="9"/>
    <x v="105"/>
    <x v="973"/>
    <x v="3"/>
    <x v="9"/>
  </r>
  <r>
    <n v="1346"/>
    <x v="1346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x v="0"/>
    <x v="9"/>
    <x v="92"/>
    <x v="974"/>
    <x v="3"/>
    <x v="9"/>
  </r>
  <r>
    <n v="1347"/>
    <x v="1347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x v="0"/>
    <x v="9"/>
    <x v="21"/>
    <x v="975"/>
    <x v="3"/>
    <x v="9"/>
  </r>
  <r>
    <n v="1348"/>
    <x v="1348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x v="0"/>
    <x v="9"/>
    <x v="21"/>
    <x v="976"/>
    <x v="3"/>
    <x v="9"/>
  </r>
  <r>
    <n v="1349"/>
    <x v="1349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x v="0"/>
    <x v="9"/>
    <x v="142"/>
    <x v="977"/>
    <x v="3"/>
    <x v="9"/>
  </r>
  <r>
    <n v="1350"/>
    <x v="1350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x v="0"/>
    <x v="9"/>
    <x v="3"/>
    <x v="199"/>
    <x v="3"/>
    <x v="9"/>
  </r>
  <r>
    <n v="1351"/>
    <x v="1351"/>
    <s v="Discover your purpose, live a more fulfilling life, leave a positive footprint on society."/>
    <x v="22"/>
    <n v="20253"/>
    <x v="0"/>
    <x v="0"/>
    <s v="USD"/>
    <n v="1455299144"/>
    <n v="1452707144"/>
    <b v="0"/>
    <n v="120"/>
    <x v="0"/>
    <x v="9"/>
    <x v="7"/>
    <x v="978"/>
    <x v="3"/>
    <x v="9"/>
  </r>
  <r>
    <n v="1352"/>
    <x v="1352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x v="0"/>
    <x v="9"/>
    <x v="104"/>
    <x v="979"/>
    <x v="3"/>
    <x v="9"/>
  </r>
  <r>
    <n v="1353"/>
    <x v="1353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x v="0"/>
    <x v="9"/>
    <x v="84"/>
    <x v="980"/>
    <x v="3"/>
    <x v="9"/>
  </r>
  <r>
    <n v="1354"/>
    <x v="1354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x v="0"/>
    <x v="9"/>
    <x v="22"/>
    <x v="981"/>
    <x v="3"/>
    <x v="9"/>
  </r>
  <r>
    <n v="1355"/>
    <x v="1355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x v="0"/>
    <x v="9"/>
    <x v="4"/>
    <x v="982"/>
    <x v="3"/>
    <x v="9"/>
  </r>
  <r>
    <n v="1356"/>
    <x v="1356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x v="0"/>
    <x v="9"/>
    <x v="25"/>
    <x v="983"/>
    <x v="3"/>
    <x v="9"/>
  </r>
  <r>
    <n v="1357"/>
    <x v="1357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x v="0"/>
    <x v="9"/>
    <x v="105"/>
    <x v="984"/>
    <x v="3"/>
    <x v="9"/>
  </r>
  <r>
    <n v="1358"/>
    <x v="1358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x v="0"/>
    <x v="9"/>
    <x v="20"/>
    <x v="985"/>
    <x v="3"/>
    <x v="9"/>
  </r>
  <r>
    <n v="1359"/>
    <x v="1359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x v="0"/>
    <x v="9"/>
    <x v="31"/>
    <x v="986"/>
    <x v="3"/>
    <x v="9"/>
  </r>
  <r>
    <n v="1360"/>
    <x v="1360"/>
    <s v="So Bad, It's Good! is a guide to finding the best films for your bad movie night."/>
    <x v="15"/>
    <n v="2598"/>
    <x v="0"/>
    <x v="0"/>
    <s v="USD"/>
    <n v="1343943420"/>
    <n v="1341524220"/>
    <b v="0"/>
    <n v="81"/>
    <x v="0"/>
    <x v="9"/>
    <x v="36"/>
    <x v="987"/>
    <x v="3"/>
    <x v="9"/>
  </r>
  <r>
    <n v="1361"/>
    <x v="1361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x v="0"/>
    <x v="9"/>
    <x v="9"/>
    <x v="988"/>
    <x v="3"/>
    <x v="9"/>
  </r>
  <r>
    <n v="1362"/>
    <x v="1362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x v="0"/>
    <x v="9"/>
    <x v="15"/>
    <x v="989"/>
    <x v="3"/>
    <x v="9"/>
  </r>
  <r>
    <n v="1363"/>
    <x v="1363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x v="0"/>
    <x v="9"/>
    <x v="8"/>
    <x v="375"/>
    <x v="3"/>
    <x v="9"/>
  </r>
  <r>
    <n v="1364"/>
    <x v="1364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x v="0"/>
    <x v="11"/>
    <x v="17"/>
    <x v="990"/>
    <x v="4"/>
    <x v="11"/>
  </r>
  <r>
    <n v="1365"/>
    <x v="1365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x v="0"/>
    <x v="11"/>
    <x v="8"/>
    <x v="991"/>
    <x v="4"/>
    <x v="11"/>
  </r>
  <r>
    <n v="1366"/>
    <x v="1366"/>
    <s v="A musical memorial for Alexi Petersen."/>
    <x v="51"/>
    <n v="9486.69"/>
    <x v="0"/>
    <x v="0"/>
    <s v="USD"/>
    <n v="1417049663"/>
    <n v="1413158063"/>
    <b v="0"/>
    <n v="147"/>
    <x v="0"/>
    <x v="11"/>
    <x v="9"/>
    <x v="992"/>
    <x v="4"/>
    <x v="11"/>
  </r>
  <r>
    <n v="1367"/>
    <x v="1367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x v="0"/>
    <x v="11"/>
    <x v="35"/>
    <x v="993"/>
    <x v="4"/>
    <x v="11"/>
  </r>
  <r>
    <n v="1368"/>
    <x v="1368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x v="0"/>
    <x v="11"/>
    <x v="38"/>
    <x v="994"/>
    <x v="4"/>
    <x v="11"/>
  </r>
  <r>
    <n v="1369"/>
    <x v="1369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x v="0"/>
    <x v="11"/>
    <x v="2"/>
    <x v="995"/>
    <x v="4"/>
    <x v="11"/>
  </r>
  <r>
    <n v="1370"/>
    <x v="1370"/>
    <s v="Songs about the first year of parenthood, often inappropriate for children"/>
    <x v="15"/>
    <n v="1555"/>
    <x v="0"/>
    <x v="0"/>
    <s v="USD"/>
    <n v="1381881890"/>
    <n v="1380585890"/>
    <b v="0"/>
    <n v="20"/>
    <x v="0"/>
    <x v="11"/>
    <x v="3"/>
    <x v="996"/>
    <x v="4"/>
    <x v="11"/>
  </r>
  <r>
    <n v="1371"/>
    <x v="1371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x v="0"/>
    <x v="11"/>
    <x v="13"/>
    <x v="997"/>
    <x v="4"/>
    <x v="11"/>
  </r>
  <r>
    <n v="1372"/>
    <x v="1372"/>
    <s v="Please help us raise funds to press our new CD!"/>
    <x v="2"/>
    <n v="620"/>
    <x v="0"/>
    <x v="0"/>
    <s v="USD"/>
    <n v="1342115132"/>
    <n v="1339523132"/>
    <b v="0"/>
    <n v="16"/>
    <x v="0"/>
    <x v="11"/>
    <x v="39"/>
    <x v="998"/>
    <x v="4"/>
    <x v="11"/>
  </r>
  <r>
    <n v="1373"/>
    <x v="1373"/>
    <s v="Help Broccoli Samurai raise money to get a new van and continue bringing you the jams!"/>
    <x v="3"/>
    <n v="10501"/>
    <x v="0"/>
    <x v="0"/>
    <s v="USD"/>
    <n v="1483138233"/>
    <n v="1480546233"/>
    <b v="0"/>
    <n v="52"/>
    <x v="0"/>
    <x v="11"/>
    <x v="2"/>
    <x v="999"/>
    <x v="4"/>
    <x v="11"/>
  </r>
  <r>
    <n v="1374"/>
    <x v="1374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x v="0"/>
    <x v="11"/>
    <x v="192"/>
    <x v="1000"/>
    <x v="4"/>
    <x v="11"/>
  </r>
  <r>
    <n v="1375"/>
    <x v="1375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x v="0"/>
    <x v="11"/>
    <x v="193"/>
    <x v="1001"/>
    <x v="4"/>
    <x v="11"/>
  </r>
  <r>
    <n v="1376"/>
    <x v="1376"/>
    <s v="Dead Pirates are planning a second pressing of HIGHMARE LP, who wants one ?"/>
    <x v="250"/>
    <n v="9342"/>
    <x v="0"/>
    <x v="1"/>
    <s v="GBP"/>
    <n v="1480784606"/>
    <n v="1478189006"/>
    <b v="0"/>
    <n v="168"/>
    <x v="0"/>
    <x v="11"/>
    <x v="194"/>
    <x v="1002"/>
    <x v="4"/>
    <x v="11"/>
  </r>
  <r>
    <n v="1377"/>
    <x v="1377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x v="0"/>
    <x v="11"/>
    <x v="31"/>
    <x v="1003"/>
    <x v="4"/>
    <x v="11"/>
  </r>
  <r>
    <n v="1378"/>
    <x v="1378"/>
    <s v="A psychedelic post rock masterpiece!"/>
    <x v="13"/>
    <n v="4067"/>
    <x v="0"/>
    <x v="1"/>
    <s v="GBP"/>
    <n v="1470075210"/>
    <n v="1468779210"/>
    <b v="0"/>
    <n v="133"/>
    <x v="0"/>
    <x v="11"/>
    <x v="195"/>
    <x v="1004"/>
    <x v="4"/>
    <x v="11"/>
  </r>
  <r>
    <n v="1379"/>
    <x v="1379"/>
    <s v="---------The long-awaited debut full-length from Justin Ruddy--------"/>
    <x v="3"/>
    <n v="11160"/>
    <x v="0"/>
    <x v="0"/>
    <s v="USD"/>
    <n v="1433504876"/>
    <n v="1430912876"/>
    <b v="0"/>
    <n v="151"/>
    <x v="0"/>
    <x v="11"/>
    <x v="20"/>
    <x v="1005"/>
    <x v="4"/>
    <x v="11"/>
  </r>
  <r>
    <n v="1380"/>
    <x v="1380"/>
    <s v="A DIY MUSIC FESTIVAL FROM ST. LOUIS MO! Bands make their own festival, help make it legit!"/>
    <x v="251"/>
    <n v="106"/>
    <x v="0"/>
    <x v="0"/>
    <s v="USD"/>
    <n v="1433815200"/>
    <n v="1431886706"/>
    <b v="0"/>
    <n v="5"/>
    <x v="0"/>
    <x v="11"/>
    <x v="196"/>
    <x v="1006"/>
    <x v="4"/>
    <x v="11"/>
  </r>
  <r>
    <n v="1381"/>
    <x v="1381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x v="0"/>
    <x v="11"/>
    <x v="13"/>
    <x v="919"/>
    <x v="4"/>
    <x v="11"/>
  </r>
  <r>
    <n v="1382"/>
    <x v="1382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x v="0"/>
    <x v="11"/>
    <x v="3"/>
    <x v="847"/>
    <x v="4"/>
    <x v="11"/>
  </r>
  <r>
    <n v="1383"/>
    <x v="1383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x v="0"/>
    <x v="11"/>
    <x v="197"/>
    <x v="1007"/>
    <x v="4"/>
    <x v="11"/>
  </r>
  <r>
    <n v="1384"/>
    <x v="1384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x v="0"/>
    <x v="11"/>
    <x v="39"/>
    <x v="1008"/>
    <x v="4"/>
    <x v="11"/>
  </r>
  <r>
    <n v="1385"/>
    <x v="1385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x v="0"/>
    <x v="11"/>
    <x v="5"/>
    <x v="1009"/>
    <x v="4"/>
    <x v="11"/>
  </r>
  <r>
    <n v="1386"/>
    <x v="1386"/>
    <s v="We are a classic hard rock/heavy metal band just trying to keep rock alive!"/>
    <x v="44"/>
    <n v="875"/>
    <x v="0"/>
    <x v="0"/>
    <s v="USD"/>
    <n v="1438183889"/>
    <n v="1435591889"/>
    <b v="0"/>
    <n v="14"/>
    <x v="0"/>
    <x v="11"/>
    <x v="198"/>
    <x v="368"/>
    <x v="4"/>
    <x v="11"/>
  </r>
  <r>
    <n v="1387"/>
    <x v="1387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x v="0"/>
    <x v="11"/>
    <x v="0"/>
    <x v="1010"/>
    <x v="4"/>
    <x v="11"/>
  </r>
  <r>
    <n v="1388"/>
    <x v="1388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x v="0"/>
    <x v="11"/>
    <x v="165"/>
    <x v="1011"/>
    <x v="4"/>
    <x v="11"/>
  </r>
  <r>
    <n v="1389"/>
    <x v="1389"/>
    <s v="Help fund the pressing of DANCEHALL's first record by pre-ordering it in advance!!!"/>
    <x v="2"/>
    <n v="727"/>
    <x v="0"/>
    <x v="1"/>
    <s v="GBP"/>
    <n v="1471087957"/>
    <n v="1468495957"/>
    <b v="0"/>
    <n v="34"/>
    <x v="0"/>
    <x v="11"/>
    <x v="14"/>
    <x v="1012"/>
    <x v="4"/>
    <x v="11"/>
  </r>
  <r>
    <n v="1390"/>
    <x v="1390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x v="0"/>
    <x v="11"/>
    <x v="15"/>
    <x v="1013"/>
    <x v="4"/>
    <x v="11"/>
  </r>
  <r>
    <n v="1391"/>
    <x v="1391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x v="0"/>
    <x v="11"/>
    <x v="5"/>
    <x v="1014"/>
    <x v="4"/>
    <x v="11"/>
  </r>
  <r>
    <n v="1392"/>
    <x v="1392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x v="0"/>
    <x v="11"/>
    <x v="35"/>
    <x v="1015"/>
    <x v="4"/>
    <x v="11"/>
  </r>
  <r>
    <n v="1393"/>
    <x v="1393"/>
    <s v="Rock n' Roll tales of our times"/>
    <x v="3"/>
    <n v="10235"/>
    <x v="0"/>
    <x v="0"/>
    <s v="USD"/>
    <n v="1470068523"/>
    <n v="1467476523"/>
    <b v="0"/>
    <n v="52"/>
    <x v="0"/>
    <x v="11"/>
    <x v="21"/>
    <x v="1016"/>
    <x v="4"/>
    <x v="11"/>
  </r>
  <r>
    <n v="1394"/>
    <x v="1394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x v="0"/>
    <x v="11"/>
    <x v="108"/>
    <x v="1017"/>
    <x v="4"/>
    <x v="11"/>
  </r>
  <r>
    <n v="1395"/>
    <x v="1395"/>
    <s v="Help Quiet Oaks record their debut album!!!"/>
    <x v="8"/>
    <n v="3916"/>
    <x v="0"/>
    <x v="0"/>
    <s v="USD"/>
    <n v="1484430481"/>
    <n v="1481838481"/>
    <b v="0"/>
    <n v="82"/>
    <x v="0"/>
    <x v="11"/>
    <x v="20"/>
    <x v="1018"/>
    <x v="4"/>
    <x v="11"/>
  </r>
  <r>
    <n v="1396"/>
    <x v="1396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x v="0"/>
    <x v="11"/>
    <x v="13"/>
    <x v="1019"/>
    <x v="4"/>
    <x v="11"/>
  </r>
  <r>
    <n v="1397"/>
    <x v="1397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x v="0"/>
    <x v="11"/>
    <x v="35"/>
    <x v="1020"/>
    <x v="4"/>
    <x v="11"/>
  </r>
  <r>
    <n v="1398"/>
    <x v="1398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x v="0"/>
    <x v="11"/>
    <x v="5"/>
    <x v="1021"/>
    <x v="4"/>
    <x v="11"/>
  </r>
  <r>
    <n v="1399"/>
    <x v="1399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x v="0"/>
    <x v="11"/>
    <x v="9"/>
    <x v="1022"/>
    <x v="4"/>
    <x v="11"/>
  </r>
  <r>
    <n v="1400"/>
    <x v="1400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x v="0"/>
    <x v="11"/>
    <x v="23"/>
    <x v="1023"/>
    <x v="4"/>
    <x v="11"/>
  </r>
  <r>
    <n v="1401"/>
    <x v="1401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x v="0"/>
    <x v="11"/>
    <x v="199"/>
    <x v="246"/>
    <x v="4"/>
    <x v="11"/>
  </r>
  <r>
    <n v="1402"/>
    <x v="1402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x v="0"/>
    <x v="11"/>
    <x v="15"/>
    <x v="1024"/>
    <x v="4"/>
    <x v="11"/>
  </r>
  <r>
    <n v="1403"/>
    <x v="1403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x v="0"/>
    <x v="11"/>
    <x v="33"/>
    <x v="1025"/>
    <x v="4"/>
    <x v="11"/>
  </r>
  <r>
    <n v="1404"/>
    <x v="1404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x v="1"/>
    <x v="22"/>
    <x v="53"/>
    <x v="1026"/>
    <x v="3"/>
    <x v="22"/>
  </r>
  <r>
    <n v="1405"/>
    <x v="1405"/>
    <s v="Will more people read the Bible if it were translated into Emoticons?"/>
    <x v="31"/>
    <n v="105"/>
    <x v="2"/>
    <x v="0"/>
    <s v="USD"/>
    <n v="1417195201"/>
    <n v="1414599601"/>
    <b v="1"/>
    <n v="17"/>
    <x v="1"/>
    <x v="22"/>
    <x v="50"/>
    <x v="1027"/>
    <x v="3"/>
    <x v="22"/>
  </r>
  <r>
    <n v="1406"/>
    <x v="1406"/>
    <s v="The White coat and the battle dress uniform"/>
    <x v="14"/>
    <n v="15"/>
    <x v="2"/>
    <x v="13"/>
    <s v="EUR"/>
    <n v="1449914400"/>
    <n v="1445336607"/>
    <b v="0"/>
    <n v="3"/>
    <x v="1"/>
    <x v="22"/>
    <x v="50"/>
    <x v="144"/>
    <x v="3"/>
    <x v="22"/>
  </r>
  <r>
    <n v="1407"/>
    <x v="1407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x v="1"/>
    <x v="22"/>
    <x v="60"/>
    <x v="501"/>
    <x v="3"/>
    <x v="22"/>
  </r>
  <r>
    <n v="1408"/>
    <x v="1408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x v="1"/>
    <x v="22"/>
    <x v="113"/>
    <x v="1028"/>
    <x v="3"/>
    <x v="22"/>
  </r>
  <r>
    <n v="1409"/>
    <x v="1409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x v="1"/>
    <x v="22"/>
    <x v="50"/>
    <x v="121"/>
    <x v="3"/>
    <x v="22"/>
  </r>
  <r>
    <n v="1410"/>
    <x v="1410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x v="1"/>
    <x v="22"/>
    <x v="50"/>
    <x v="120"/>
    <x v="3"/>
    <x v="22"/>
  </r>
  <r>
    <n v="1411"/>
    <x v="1411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x v="1"/>
    <x v="22"/>
    <x v="50"/>
    <x v="1029"/>
    <x v="3"/>
    <x v="22"/>
  </r>
  <r>
    <n v="1412"/>
    <x v="1412"/>
    <s v="â€œClimbing Silver!â€- An English translation of the Young Adult Shogi novella"/>
    <x v="39"/>
    <n v="320"/>
    <x v="2"/>
    <x v="0"/>
    <s v="USD"/>
    <n v="1417656699"/>
    <n v="1415064699"/>
    <b v="0"/>
    <n v="13"/>
    <x v="1"/>
    <x v="22"/>
    <x v="62"/>
    <x v="1030"/>
    <x v="3"/>
    <x v="22"/>
  </r>
  <r>
    <n v="1413"/>
    <x v="1413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x v="1"/>
    <x v="22"/>
    <x v="62"/>
    <x v="101"/>
    <x v="3"/>
    <x v="22"/>
  </r>
  <r>
    <n v="1414"/>
    <x v="1414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x v="1"/>
    <x v="22"/>
    <x v="50"/>
    <x v="120"/>
    <x v="3"/>
    <x v="22"/>
  </r>
  <r>
    <n v="1415"/>
    <x v="1415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x v="1"/>
    <x v="22"/>
    <x v="82"/>
    <x v="1031"/>
    <x v="3"/>
    <x v="22"/>
  </r>
  <r>
    <n v="1416"/>
    <x v="1416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x v="1"/>
    <x v="22"/>
    <x v="50"/>
    <x v="121"/>
    <x v="3"/>
    <x v="22"/>
  </r>
  <r>
    <n v="1417"/>
    <x v="1417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x v="1"/>
    <x v="22"/>
    <x v="60"/>
    <x v="440"/>
    <x v="3"/>
    <x v="22"/>
  </r>
  <r>
    <n v="1418"/>
    <x v="1418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x v="1"/>
    <x v="22"/>
    <x v="50"/>
    <x v="1032"/>
    <x v="3"/>
    <x v="22"/>
  </r>
  <r>
    <n v="1419"/>
    <x v="1419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x v="1"/>
    <x v="22"/>
    <x v="113"/>
    <x v="884"/>
    <x v="3"/>
    <x v="22"/>
  </r>
  <r>
    <n v="1420"/>
    <x v="1420"/>
    <s v="Help me butcher Shakespeare in a satirical fashion."/>
    <x v="252"/>
    <n v="3"/>
    <x v="2"/>
    <x v="0"/>
    <s v="USD"/>
    <n v="1467129686"/>
    <n v="1464969686"/>
    <b v="0"/>
    <n v="3"/>
    <x v="1"/>
    <x v="22"/>
    <x v="56"/>
    <x v="120"/>
    <x v="3"/>
    <x v="22"/>
  </r>
  <r>
    <n v="1421"/>
    <x v="1421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x v="1"/>
    <x v="22"/>
    <x v="50"/>
    <x v="101"/>
    <x v="3"/>
    <x v="22"/>
  </r>
  <r>
    <n v="1422"/>
    <x v="1422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x v="1"/>
    <x v="22"/>
    <x v="50"/>
    <x v="31"/>
    <x v="3"/>
    <x v="22"/>
  </r>
  <r>
    <n v="1423"/>
    <x v="1423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x v="1"/>
    <x v="22"/>
    <x v="50"/>
    <x v="101"/>
    <x v="3"/>
    <x v="22"/>
  </r>
  <r>
    <n v="1424"/>
    <x v="1424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x v="1"/>
    <x v="22"/>
    <x v="68"/>
    <x v="1033"/>
    <x v="3"/>
    <x v="22"/>
  </r>
  <r>
    <n v="1425"/>
    <x v="1425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x v="1"/>
    <x v="22"/>
    <x v="50"/>
    <x v="121"/>
    <x v="3"/>
    <x v="22"/>
  </r>
  <r>
    <n v="1426"/>
    <x v="1426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x v="1"/>
    <x v="22"/>
    <x v="50"/>
    <x v="121"/>
    <x v="3"/>
    <x v="22"/>
  </r>
  <r>
    <n v="1427"/>
    <x v="1427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x v="1"/>
    <x v="22"/>
    <x v="59"/>
    <x v="1034"/>
    <x v="3"/>
    <x v="22"/>
  </r>
  <r>
    <n v="1428"/>
    <x v="1428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x v="1"/>
    <x v="22"/>
    <x v="62"/>
    <x v="2"/>
    <x v="3"/>
    <x v="22"/>
  </r>
  <r>
    <n v="1429"/>
    <x v="1429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x v="1"/>
    <x v="22"/>
    <x v="50"/>
    <x v="121"/>
    <x v="3"/>
    <x v="22"/>
  </r>
  <r>
    <n v="1430"/>
    <x v="1430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x v="1"/>
    <x v="22"/>
    <x v="59"/>
    <x v="128"/>
    <x v="3"/>
    <x v="22"/>
  </r>
  <r>
    <n v="1431"/>
    <x v="1431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x v="1"/>
    <x v="22"/>
    <x v="188"/>
    <x v="1035"/>
    <x v="3"/>
    <x v="22"/>
  </r>
  <r>
    <n v="1432"/>
    <x v="1432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x v="1"/>
    <x v="22"/>
    <x v="50"/>
    <x v="121"/>
    <x v="3"/>
    <x v="22"/>
  </r>
  <r>
    <n v="1433"/>
    <x v="1433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x v="1"/>
    <x v="22"/>
    <x v="113"/>
    <x v="1036"/>
    <x v="3"/>
    <x v="22"/>
  </r>
  <r>
    <n v="1434"/>
    <x v="1434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x v="1"/>
    <x v="22"/>
    <x v="54"/>
    <x v="1037"/>
    <x v="3"/>
    <x v="22"/>
  </r>
  <r>
    <n v="1435"/>
    <x v="1435"/>
    <s v="English translation of the first book from a sword and sorcery Fantasy trilogy, by Paolo Parente"/>
    <x v="36"/>
    <n v="15"/>
    <x v="2"/>
    <x v="13"/>
    <s v="EUR"/>
    <n v="1444589020"/>
    <n v="1441997020"/>
    <b v="0"/>
    <n v="2"/>
    <x v="1"/>
    <x v="22"/>
    <x v="50"/>
    <x v="501"/>
    <x v="3"/>
    <x v="22"/>
  </r>
  <r>
    <n v="1436"/>
    <x v="1436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x v="1"/>
    <x v="22"/>
    <x v="60"/>
    <x v="1038"/>
    <x v="3"/>
    <x v="22"/>
  </r>
  <r>
    <n v="1437"/>
    <x v="1437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x v="1"/>
    <x v="22"/>
    <x v="117"/>
    <x v="1039"/>
    <x v="3"/>
    <x v="22"/>
  </r>
  <r>
    <n v="1438"/>
    <x v="1438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x v="1"/>
    <x v="22"/>
    <x v="56"/>
    <x v="753"/>
    <x v="3"/>
    <x v="22"/>
  </r>
  <r>
    <n v="1439"/>
    <x v="1439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x v="1"/>
    <x v="22"/>
    <x v="113"/>
    <x v="179"/>
    <x v="3"/>
    <x v="22"/>
  </r>
  <r>
    <n v="1440"/>
    <x v="1440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x v="1"/>
    <x v="22"/>
    <x v="50"/>
    <x v="120"/>
    <x v="3"/>
    <x v="22"/>
  </r>
  <r>
    <n v="1441"/>
    <x v="1441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x v="1"/>
    <x v="22"/>
    <x v="60"/>
    <x v="1040"/>
    <x v="3"/>
    <x v="22"/>
  </r>
  <r>
    <n v="1442"/>
    <x v="1442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x v="1"/>
    <x v="22"/>
    <x v="50"/>
    <x v="121"/>
    <x v="3"/>
    <x v="22"/>
  </r>
  <r>
    <n v="1443"/>
    <x v="1443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x v="1"/>
    <x v="22"/>
    <x v="50"/>
    <x v="121"/>
    <x v="3"/>
    <x v="22"/>
  </r>
  <r>
    <n v="1444"/>
    <x v="1444"/>
    <s v="We as a successfull german stock market newsletter publisher want expand in the US market!"/>
    <x v="255"/>
    <n v="0"/>
    <x v="2"/>
    <x v="12"/>
    <s v="EUR"/>
    <n v="1442091462"/>
    <n v="1436907462"/>
    <b v="0"/>
    <n v="0"/>
    <x v="1"/>
    <x v="22"/>
    <x v="50"/>
    <x v="121"/>
    <x v="3"/>
    <x v="22"/>
  </r>
  <r>
    <n v="1445"/>
    <x v="1445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x v="1"/>
    <x v="22"/>
    <x v="50"/>
    <x v="121"/>
    <x v="3"/>
    <x v="22"/>
  </r>
  <r>
    <n v="1446"/>
    <x v="1446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x v="1"/>
    <x v="22"/>
    <x v="50"/>
    <x v="121"/>
    <x v="3"/>
    <x v="22"/>
  </r>
  <r>
    <n v="1447"/>
    <x v="1447"/>
    <s v="I'm creating a dictionary of multiple Indian languages."/>
    <x v="69"/>
    <n v="75"/>
    <x v="2"/>
    <x v="0"/>
    <s v="USD"/>
    <n v="1467999134"/>
    <n v="1465407134"/>
    <b v="0"/>
    <n v="3"/>
    <x v="1"/>
    <x v="22"/>
    <x v="50"/>
    <x v="380"/>
    <x v="3"/>
    <x v="22"/>
  </r>
  <r>
    <n v="1448"/>
    <x v="1448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x v="1"/>
    <x v="22"/>
    <x v="50"/>
    <x v="121"/>
    <x v="3"/>
    <x v="22"/>
  </r>
  <r>
    <n v="1449"/>
    <x v="1449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x v="1"/>
    <x v="22"/>
    <x v="50"/>
    <x v="121"/>
    <x v="3"/>
    <x v="22"/>
  </r>
  <r>
    <n v="1450"/>
    <x v="1450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x v="1"/>
    <x v="22"/>
    <x v="50"/>
    <x v="120"/>
    <x v="3"/>
    <x v="22"/>
  </r>
  <r>
    <n v="1451"/>
    <x v="1451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x v="1"/>
    <x v="22"/>
    <x v="50"/>
    <x v="120"/>
    <x v="3"/>
    <x v="22"/>
  </r>
  <r>
    <n v="1452"/>
    <x v="1452"/>
    <s v="I am gathering rare, out-of-print Judo books for preservation, translation and sharing."/>
    <x v="32"/>
    <n v="0"/>
    <x v="1"/>
    <x v="0"/>
    <s v="USD"/>
    <n v="1406566363"/>
    <n v="1403974363"/>
    <b v="0"/>
    <n v="0"/>
    <x v="1"/>
    <x v="22"/>
    <x v="50"/>
    <x v="121"/>
    <x v="3"/>
    <x v="22"/>
  </r>
  <r>
    <n v="1453"/>
    <x v="1453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x v="1"/>
    <x v="22"/>
    <x v="50"/>
    <x v="121"/>
    <x v="3"/>
    <x v="22"/>
  </r>
  <r>
    <n v="1454"/>
    <x v="1454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x v="1"/>
    <x v="22"/>
    <x v="60"/>
    <x v="2"/>
    <x v="3"/>
    <x v="22"/>
  </r>
  <r>
    <n v="1455"/>
    <x v="1455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x v="1"/>
    <x v="22"/>
    <x v="57"/>
    <x v="1041"/>
    <x v="3"/>
    <x v="22"/>
  </r>
  <r>
    <n v="1456"/>
    <x v="1456"/>
    <s v="English Version of my auto-published novel"/>
    <x v="10"/>
    <n v="145"/>
    <x v="1"/>
    <x v="13"/>
    <s v="EUR"/>
    <n v="1483459365"/>
    <n v="1480867365"/>
    <b v="0"/>
    <n v="3"/>
    <x v="1"/>
    <x v="22"/>
    <x v="56"/>
    <x v="1042"/>
    <x v="3"/>
    <x v="22"/>
  </r>
  <r>
    <n v="1457"/>
    <x v="1457"/>
    <s v="Age is more than just a number, I hope your younger than you feel."/>
    <x v="12"/>
    <n v="0"/>
    <x v="1"/>
    <x v="0"/>
    <s v="USD"/>
    <n v="1447281044"/>
    <n v="1444685444"/>
    <b v="0"/>
    <n v="0"/>
    <x v="1"/>
    <x v="22"/>
    <x v="50"/>
    <x v="121"/>
    <x v="3"/>
    <x v="22"/>
  </r>
  <r>
    <n v="1458"/>
    <x v="1458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x v="1"/>
    <x v="22"/>
    <x v="50"/>
    <x v="121"/>
    <x v="3"/>
    <x v="22"/>
  </r>
  <r>
    <n v="1459"/>
    <x v="1459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x v="1"/>
    <x v="22"/>
    <x v="50"/>
    <x v="121"/>
    <x v="3"/>
    <x v="22"/>
  </r>
  <r>
    <n v="1460"/>
    <x v="1460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x v="1"/>
    <x v="22"/>
    <x v="50"/>
    <x v="121"/>
    <x v="3"/>
    <x v="22"/>
  </r>
  <r>
    <n v="1461"/>
    <x v="1461"/>
    <s v="Series 2 of Relatively Prime, a podcast of stories from the Mathematical Domain"/>
    <x v="36"/>
    <n v="15186.69"/>
    <x v="0"/>
    <x v="0"/>
    <s v="USD"/>
    <n v="1413849600"/>
    <n v="1410967754"/>
    <b v="1"/>
    <n v="340"/>
    <x v="0"/>
    <x v="23"/>
    <x v="7"/>
    <x v="1043"/>
    <x v="3"/>
    <x v="23"/>
  </r>
  <r>
    <n v="1462"/>
    <x v="1462"/>
    <s v="A new radio show focused on short fiction produced by Louisville Public Media"/>
    <x v="23"/>
    <n v="4340.7"/>
    <x v="0"/>
    <x v="0"/>
    <s v="USD"/>
    <n v="1365609271"/>
    <n v="1363017271"/>
    <b v="1"/>
    <n v="150"/>
    <x v="0"/>
    <x v="23"/>
    <x v="15"/>
    <x v="1044"/>
    <x v="3"/>
    <x v="23"/>
  </r>
  <r>
    <n v="1463"/>
    <x v="1463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x v="0"/>
    <x v="23"/>
    <x v="34"/>
    <x v="1045"/>
    <x v="3"/>
    <x v="23"/>
  </r>
  <r>
    <n v="1464"/>
    <x v="1464"/>
    <s v="The Best Science Media on the Web"/>
    <x v="10"/>
    <n v="8160"/>
    <x v="0"/>
    <x v="0"/>
    <s v="USD"/>
    <n v="1361029958"/>
    <n v="1358437958"/>
    <b v="1"/>
    <n v="234"/>
    <x v="0"/>
    <x v="23"/>
    <x v="200"/>
    <x v="1046"/>
    <x v="3"/>
    <x v="23"/>
  </r>
  <r>
    <n v="1465"/>
    <x v="1465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x v="0"/>
    <x v="23"/>
    <x v="201"/>
    <x v="1047"/>
    <x v="3"/>
    <x v="23"/>
  </r>
  <r>
    <n v="1466"/>
    <x v="1466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x v="0"/>
    <x v="23"/>
    <x v="29"/>
    <x v="1048"/>
    <x v="3"/>
    <x v="23"/>
  </r>
  <r>
    <n v="1467"/>
    <x v="1467"/>
    <s v="We are a new Spanish language podcast telling uniquely Latin American stories."/>
    <x v="79"/>
    <n v="46032"/>
    <x v="0"/>
    <x v="0"/>
    <s v="USD"/>
    <n v="1332699285"/>
    <n v="1327518885"/>
    <b v="1"/>
    <n v="600"/>
    <x v="0"/>
    <x v="23"/>
    <x v="41"/>
    <x v="1049"/>
    <x v="3"/>
    <x v="23"/>
  </r>
  <r>
    <n v="1468"/>
    <x v="1468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x v="0"/>
    <x v="23"/>
    <x v="21"/>
    <x v="1050"/>
    <x v="3"/>
    <x v="23"/>
  </r>
  <r>
    <n v="1469"/>
    <x v="1469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x v="0"/>
    <x v="23"/>
    <x v="29"/>
    <x v="1051"/>
    <x v="3"/>
    <x v="23"/>
  </r>
  <r>
    <n v="1470"/>
    <x v="1470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x v="0"/>
    <x v="23"/>
    <x v="105"/>
    <x v="1052"/>
    <x v="3"/>
    <x v="23"/>
  </r>
  <r>
    <n v="1471"/>
    <x v="1471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x v="0"/>
    <x v="23"/>
    <x v="3"/>
    <x v="1053"/>
    <x v="3"/>
    <x v="23"/>
  </r>
  <r>
    <n v="1472"/>
    <x v="147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x v="0"/>
    <x v="23"/>
    <x v="86"/>
    <x v="1054"/>
    <x v="3"/>
    <x v="23"/>
  </r>
  <r>
    <n v="1473"/>
    <x v="1473"/>
    <s v="Public Radio Project"/>
    <x v="15"/>
    <n v="1807.74"/>
    <x v="0"/>
    <x v="0"/>
    <s v="USD"/>
    <n v="1330644639"/>
    <n v="1328052639"/>
    <b v="1"/>
    <n v="47"/>
    <x v="0"/>
    <x v="23"/>
    <x v="10"/>
    <x v="1055"/>
    <x v="3"/>
    <x v="23"/>
  </r>
  <r>
    <n v="1474"/>
    <x v="1474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x v="0"/>
    <x v="23"/>
    <x v="20"/>
    <x v="1056"/>
    <x v="3"/>
    <x v="23"/>
  </r>
  <r>
    <n v="1475"/>
    <x v="1475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x v="0"/>
    <x v="23"/>
    <x v="192"/>
    <x v="1057"/>
    <x v="3"/>
    <x v="23"/>
  </r>
  <r>
    <n v="1476"/>
    <x v="1476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x v="0"/>
    <x v="23"/>
    <x v="202"/>
    <x v="1058"/>
    <x v="3"/>
    <x v="23"/>
  </r>
  <r>
    <n v="1477"/>
    <x v="1477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x v="0"/>
    <x v="23"/>
    <x v="38"/>
    <x v="1059"/>
    <x v="3"/>
    <x v="23"/>
  </r>
  <r>
    <n v="1478"/>
    <x v="1478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x v="0"/>
    <x v="23"/>
    <x v="203"/>
    <x v="1060"/>
    <x v="3"/>
    <x v="23"/>
  </r>
  <r>
    <n v="1479"/>
    <x v="1479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x v="0"/>
    <x v="23"/>
    <x v="0"/>
    <x v="1061"/>
    <x v="3"/>
    <x v="23"/>
  </r>
  <r>
    <n v="1480"/>
    <x v="1480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x v="0"/>
    <x v="23"/>
    <x v="16"/>
    <x v="1062"/>
    <x v="3"/>
    <x v="23"/>
  </r>
  <r>
    <n v="1481"/>
    <x v="1481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x v="1"/>
    <x v="10"/>
    <x v="53"/>
    <x v="827"/>
    <x v="3"/>
    <x v="10"/>
  </r>
  <r>
    <n v="1482"/>
    <x v="1482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x v="1"/>
    <x v="10"/>
    <x v="50"/>
    <x v="144"/>
    <x v="3"/>
    <x v="10"/>
  </r>
  <r>
    <n v="1483"/>
    <x v="1483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x v="1"/>
    <x v="10"/>
    <x v="60"/>
    <x v="380"/>
    <x v="3"/>
    <x v="10"/>
  </r>
  <r>
    <n v="1484"/>
    <x v="1484"/>
    <s v="The mussings of an old wizard"/>
    <x v="13"/>
    <n v="0"/>
    <x v="2"/>
    <x v="0"/>
    <s v="USD"/>
    <n v="1342882260"/>
    <n v="1337834963"/>
    <b v="0"/>
    <n v="0"/>
    <x v="1"/>
    <x v="10"/>
    <x v="50"/>
    <x v="121"/>
    <x v="3"/>
    <x v="10"/>
  </r>
  <r>
    <n v="1485"/>
    <x v="1485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x v="1"/>
    <x v="10"/>
    <x v="53"/>
    <x v="73"/>
    <x v="3"/>
    <x v="10"/>
  </r>
  <r>
    <n v="1486"/>
    <x v="1486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x v="1"/>
    <x v="10"/>
    <x v="50"/>
    <x v="580"/>
    <x v="3"/>
    <x v="10"/>
  </r>
  <r>
    <n v="1487"/>
    <x v="1487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x v="1"/>
    <x v="10"/>
    <x v="50"/>
    <x v="121"/>
    <x v="3"/>
    <x v="10"/>
  </r>
  <r>
    <n v="1488"/>
    <x v="1488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x v="1"/>
    <x v="10"/>
    <x v="53"/>
    <x v="88"/>
    <x v="3"/>
    <x v="10"/>
  </r>
  <r>
    <n v="1489"/>
    <x v="1489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x v="1"/>
    <x v="10"/>
    <x v="50"/>
    <x v="121"/>
    <x v="3"/>
    <x v="10"/>
  </r>
  <r>
    <n v="1490"/>
    <x v="1490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x v="1"/>
    <x v="10"/>
    <x v="134"/>
    <x v="1063"/>
    <x v="3"/>
    <x v="10"/>
  </r>
  <r>
    <n v="1491"/>
    <x v="1491"/>
    <s v="What do you get when you take outlaws, guns, gold and and old beagle in the old west? Adventure!"/>
    <x v="38"/>
    <n v="100"/>
    <x v="2"/>
    <x v="0"/>
    <s v="USD"/>
    <n v="1424014680"/>
    <n v="1418922443"/>
    <b v="0"/>
    <n v="1"/>
    <x v="1"/>
    <x v="10"/>
    <x v="59"/>
    <x v="101"/>
    <x v="3"/>
    <x v="10"/>
  </r>
  <r>
    <n v="1492"/>
    <x v="1492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x v="1"/>
    <x v="10"/>
    <x v="60"/>
    <x v="2"/>
    <x v="3"/>
    <x v="10"/>
  </r>
  <r>
    <n v="1493"/>
    <x v="1493"/>
    <s v="Help illustrate the sequel to the bestselling _x000a_The Transylvania Flying Squad of Detectives"/>
    <x v="262"/>
    <n v="0"/>
    <x v="2"/>
    <x v="0"/>
    <s v="USD"/>
    <n v="1371415675"/>
    <n v="1368823675"/>
    <b v="0"/>
    <n v="0"/>
    <x v="1"/>
    <x v="10"/>
    <x v="50"/>
    <x v="121"/>
    <x v="3"/>
    <x v="10"/>
  </r>
  <r>
    <n v="1494"/>
    <x v="1494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x v="1"/>
    <x v="10"/>
    <x v="114"/>
    <x v="1064"/>
    <x v="3"/>
    <x v="10"/>
  </r>
  <r>
    <n v="1495"/>
    <x v="1495"/>
    <s v="The Adventures of Penelope Hawthorne. Part One: The Spellbook of Dracone."/>
    <x v="13"/>
    <n v="0"/>
    <x v="2"/>
    <x v="0"/>
    <s v="USD"/>
    <n v="1314471431"/>
    <n v="1311879431"/>
    <b v="0"/>
    <n v="0"/>
    <x v="1"/>
    <x v="10"/>
    <x v="50"/>
    <x v="121"/>
    <x v="3"/>
    <x v="10"/>
  </r>
  <r>
    <n v="1496"/>
    <x v="1496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x v="1"/>
    <x v="10"/>
    <x v="50"/>
    <x v="121"/>
    <x v="3"/>
    <x v="10"/>
  </r>
  <r>
    <n v="1497"/>
    <x v="1497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x v="1"/>
    <x v="10"/>
    <x v="50"/>
    <x v="120"/>
    <x v="3"/>
    <x v="10"/>
  </r>
  <r>
    <n v="1498"/>
    <x v="1498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x v="1"/>
    <x v="10"/>
    <x v="53"/>
    <x v="1065"/>
    <x v="3"/>
    <x v="10"/>
  </r>
  <r>
    <n v="1499"/>
    <x v="1499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x v="1"/>
    <x v="10"/>
    <x v="50"/>
    <x v="144"/>
    <x v="3"/>
    <x v="10"/>
  </r>
  <r>
    <n v="1500"/>
    <x v="1500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x v="1"/>
    <x v="10"/>
    <x v="78"/>
    <x v="1066"/>
    <x v="3"/>
    <x v="10"/>
  </r>
  <r>
    <n v="1501"/>
    <x v="1501"/>
    <s v="A hardcover book of surf, outdoor and nature photos from the British Columbia coast."/>
    <x v="263"/>
    <n v="86492"/>
    <x v="0"/>
    <x v="5"/>
    <s v="CAD"/>
    <n v="1436364023"/>
    <n v="1433772023"/>
    <b v="1"/>
    <n v="885"/>
    <x v="0"/>
    <x v="20"/>
    <x v="183"/>
    <x v="1067"/>
    <x v="8"/>
    <x v="20"/>
  </r>
  <r>
    <n v="1502"/>
    <x v="1502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x v="0"/>
    <x v="20"/>
    <x v="7"/>
    <x v="1068"/>
    <x v="8"/>
    <x v="20"/>
  </r>
  <r>
    <n v="1503"/>
    <x v="1503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x v="0"/>
    <x v="20"/>
    <x v="29"/>
    <x v="1069"/>
    <x v="8"/>
    <x v="20"/>
  </r>
  <r>
    <n v="1504"/>
    <x v="1504"/>
    <s v="A football photography book like no other about the 2014 World Cup in Brazil, by Ryu Voelkel."/>
    <x v="115"/>
    <n v="18066"/>
    <x v="0"/>
    <x v="1"/>
    <s v="GBP"/>
    <n v="1402389180"/>
    <n v="1399996024"/>
    <b v="1"/>
    <n v="269"/>
    <x v="0"/>
    <x v="20"/>
    <x v="204"/>
    <x v="1070"/>
    <x v="8"/>
    <x v="20"/>
  </r>
  <r>
    <n v="1505"/>
    <x v="1505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x v="0"/>
    <x v="20"/>
    <x v="3"/>
    <x v="1071"/>
    <x v="8"/>
    <x v="20"/>
  </r>
  <r>
    <n v="1506"/>
    <x v="1506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x v="0"/>
    <x v="20"/>
    <x v="38"/>
    <x v="1072"/>
    <x v="8"/>
    <x v="20"/>
  </r>
  <r>
    <n v="1507"/>
    <x v="1507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x v="0"/>
    <x v="20"/>
    <x v="205"/>
    <x v="1073"/>
    <x v="8"/>
    <x v="20"/>
  </r>
  <r>
    <n v="1508"/>
    <x v="1508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x v="0"/>
    <x v="20"/>
    <x v="38"/>
    <x v="1074"/>
    <x v="8"/>
    <x v="20"/>
  </r>
  <r>
    <n v="1509"/>
    <x v="1509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x v="0"/>
    <x v="20"/>
    <x v="39"/>
    <x v="1075"/>
    <x v="8"/>
    <x v="20"/>
  </r>
  <r>
    <n v="1510"/>
    <x v="1510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x v="0"/>
    <x v="20"/>
    <x v="7"/>
    <x v="1076"/>
    <x v="8"/>
    <x v="20"/>
  </r>
  <r>
    <n v="1511"/>
    <x v="1511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x v="0"/>
    <x v="20"/>
    <x v="20"/>
    <x v="1077"/>
    <x v="8"/>
    <x v="20"/>
  </r>
  <r>
    <n v="1512"/>
    <x v="1512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x v="0"/>
    <x v="20"/>
    <x v="206"/>
    <x v="1078"/>
    <x v="8"/>
    <x v="20"/>
  </r>
  <r>
    <n v="1513"/>
    <x v="1513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x v="0"/>
    <x v="20"/>
    <x v="95"/>
    <x v="1079"/>
    <x v="8"/>
    <x v="20"/>
  </r>
  <r>
    <n v="1514"/>
    <x v="1514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x v="0"/>
    <x v="20"/>
    <x v="6"/>
    <x v="1080"/>
    <x v="8"/>
    <x v="20"/>
  </r>
  <r>
    <n v="1515"/>
    <x v="1515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x v="0"/>
    <x v="20"/>
    <x v="96"/>
    <x v="1081"/>
    <x v="8"/>
    <x v="20"/>
  </r>
  <r>
    <n v="1516"/>
    <x v="1516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x v="0"/>
    <x v="20"/>
    <x v="15"/>
    <x v="1082"/>
    <x v="8"/>
    <x v="20"/>
  </r>
  <r>
    <n v="1517"/>
    <x v="1517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x v="0"/>
    <x v="20"/>
    <x v="184"/>
    <x v="1083"/>
    <x v="8"/>
    <x v="20"/>
  </r>
  <r>
    <n v="1518"/>
    <x v="1518"/>
    <s v="A photobook of Robin Schwartz's ongoing series with her daughter Amelia."/>
    <x v="36"/>
    <n v="30805"/>
    <x v="0"/>
    <x v="0"/>
    <s v="USD"/>
    <n v="1401565252"/>
    <n v="1398973252"/>
    <b v="1"/>
    <n v="236"/>
    <x v="0"/>
    <x v="20"/>
    <x v="207"/>
    <x v="1084"/>
    <x v="8"/>
    <x v="20"/>
  </r>
  <r>
    <n v="1519"/>
    <x v="1519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x v="0"/>
    <x v="20"/>
    <x v="33"/>
    <x v="1085"/>
    <x v="8"/>
    <x v="20"/>
  </r>
  <r>
    <n v="1520"/>
    <x v="1520"/>
    <s v="A self-published photography book by Andrew Miksys from his new series about Belarus"/>
    <x v="102"/>
    <n v="18625"/>
    <x v="0"/>
    <x v="0"/>
    <s v="USD"/>
    <n v="1418961600"/>
    <n v="1415824513"/>
    <b v="1"/>
    <n v="167"/>
    <x v="0"/>
    <x v="20"/>
    <x v="33"/>
    <x v="1086"/>
    <x v="8"/>
    <x v="20"/>
  </r>
  <r>
    <n v="1521"/>
    <x v="1521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x v="0"/>
    <x v="20"/>
    <x v="13"/>
    <x v="1087"/>
    <x v="8"/>
    <x v="20"/>
  </r>
  <r>
    <n v="1522"/>
    <x v="1522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x v="0"/>
    <x v="20"/>
    <x v="86"/>
    <x v="1088"/>
    <x v="8"/>
    <x v="20"/>
  </r>
  <r>
    <n v="1523"/>
    <x v="1523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x v="0"/>
    <x v="20"/>
    <x v="105"/>
    <x v="483"/>
    <x v="8"/>
    <x v="20"/>
  </r>
  <r>
    <n v="1524"/>
    <x v="1524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x v="0"/>
    <x v="20"/>
    <x v="110"/>
    <x v="1089"/>
    <x v="8"/>
    <x v="20"/>
  </r>
  <r>
    <n v="1525"/>
    <x v="1525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x v="0"/>
    <x v="20"/>
    <x v="107"/>
    <x v="1090"/>
    <x v="8"/>
    <x v="20"/>
  </r>
  <r>
    <n v="1526"/>
    <x v="1526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x v="0"/>
    <x v="20"/>
    <x v="28"/>
    <x v="1091"/>
    <x v="8"/>
    <x v="20"/>
  </r>
  <r>
    <n v="1527"/>
    <x v="1527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x v="0"/>
    <x v="20"/>
    <x v="5"/>
    <x v="216"/>
    <x v="8"/>
    <x v="20"/>
  </r>
  <r>
    <n v="1528"/>
    <x v="1528"/>
    <s v="A book of street photos from around Shibuya that I've made between 2011-2016."/>
    <x v="9"/>
    <n v="8447"/>
    <x v="0"/>
    <x v="0"/>
    <s v="USD"/>
    <n v="1485907200"/>
    <n v="1483292122"/>
    <b v="1"/>
    <n v="160"/>
    <x v="0"/>
    <x v="20"/>
    <x v="208"/>
    <x v="1092"/>
    <x v="8"/>
    <x v="20"/>
  </r>
  <r>
    <n v="1529"/>
    <x v="1529"/>
    <s v="An empowering photo book that transforms hurtful experiences into strength and solidarity."/>
    <x v="266"/>
    <n v="19129"/>
    <x v="0"/>
    <x v="0"/>
    <s v="USD"/>
    <n v="1426773920"/>
    <n v="1424185520"/>
    <b v="1"/>
    <n v="141"/>
    <x v="0"/>
    <x v="20"/>
    <x v="7"/>
    <x v="1093"/>
    <x v="8"/>
    <x v="20"/>
  </r>
  <r>
    <n v="1530"/>
    <x v="1530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x v="0"/>
    <x v="20"/>
    <x v="165"/>
    <x v="1094"/>
    <x v="8"/>
    <x v="20"/>
  </r>
  <r>
    <n v="1531"/>
    <x v="1531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x v="0"/>
    <x v="20"/>
    <x v="98"/>
    <x v="1095"/>
    <x v="8"/>
    <x v="20"/>
  </r>
  <r>
    <n v="1532"/>
    <x v="1532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x v="0"/>
    <x v="20"/>
    <x v="209"/>
    <x v="1096"/>
    <x v="8"/>
    <x v="20"/>
  </r>
  <r>
    <n v="1533"/>
    <x v="1533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x v="0"/>
    <x v="20"/>
    <x v="14"/>
    <x v="1097"/>
    <x v="8"/>
    <x v="20"/>
  </r>
  <r>
    <n v="1534"/>
    <x v="1534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x v="0"/>
    <x v="20"/>
    <x v="210"/>
    <x v="1098"/>
    <x v="8"/>
    <x v="20"/>
  </r>
  <r>
    <n v="1535"/>
    <x v="1535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x v="0"/>
    <x v="20"/>
    <x v="88"/>
    <x v="1099"/>
    <x v="8"/>
    <x v="20"/>
  </r>
  <r>
    <n v="1536"/>
    <x v="1536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x v="0"/>
    <x v="20"/>
    <x v="211"/>
    <x v="1100"/>
    <x v="8"/>
    <x v="20"/>
  </r>
  <r>
    <n v="1537"/>
    <x v="1537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x v="0"/>
    <x v="20"/>
    <x v="144"/>
    <x v="1101"/>
    <x v="8"/>
    <x v="20"/>
  </r>
  <r>
    <n v="1538"/>
    <x v="1538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x v="0"/>
    <x v="20"/>
    <x v="33"/>
    <x v="1102"/>
    <x v="8"/>
    <x v="20"/>
  </r>
  <r>
    <n v="1539"/>
    <x v="1539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x v="0"/>
    <x v="20"/>
    <x v="104"/>
    <x v="1103"/>
    <x v="8"/>
    <x v="20"/>
  </r>
  <r>
    <n v="1540"/>
    <x v="1540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x v="0"/>
    <x v="20"/>
    <x v="90"/>
    <x v="1104"/>
    <x v="8"/>
    <x v="20"/>
  </r>
  <r>
    <n v="1541"/>
    <x v="1541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x v="1"/>
    <x v="24"/>
    <x v="50"/>
    <x v="362"/>
    <x v="8"/>
    <x v="24"/>
  </r>
  <r>
    <n v="1542"/>
    <x v="1542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x v="1"/>
    <x v="24"/>
    <x v="65"/>
    <x v="135"/>
    <x v="8"/>
    <x v="24"/>
  </r>
  <r>
    <n v="1543"/>
    <x v="1543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x v="1"/>
    <x v="24"/>
    <x v="50"/>
    <x v="119"/>
    <x v="8"/>
    <x v="24"/>
  </r>
  <r>
    <n v="1544"/>
    <x v="1544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x v="1"/>
    <x v="24"/>
    <x v="50"/>
    <x v="121"/>
    <x v="8"/>
    <x v="24"/>
  </r>
  <r>
    <n v="1545"/>
    <x v="1545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x v="1"/>
    <x v="24"/>
    <x v="50"/>
    <x v="120"/>
    <x v="8"/>
    <x v="24"/>
  </r>
  <r>
    <n v="1546"/>
    <x v="1546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x v="1"/>
    <x v="24"/>
    <x v="129"/>
    <x v="1105"/>
    <x v="8"/>
    <x v="24"/>
  </r>
  <r>
    <n v="1547"/>
    <x v="1547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x v="1"/>
    <x v="24"/>
    <x v="50"/>
    <x v="121"/>
    <x v="8"/>
    <x v="24"/>
  </r>
  <r>
    <n v="1548"/>
    <x v="1548"/>
    <s v="Beauty is in the eye of the beholder and I want to inspire conservation through color."/>
    <x v="176"/>
    <n v="60"/>
    <x v="2"/>
    <x v="0"/>
    <s v="USD"/>
    <n v="1447020620"/>
    <n v="1444425020"/>
    <b v="0"/>
    <n v="1"/>
    <x v="1"/>
    <x v="24"/>
    <x v="114"/>
    <x v="88"/>
    <x v="8"/>
    <x v="24"/>
  </r>
  <r>
    <n v="1549"/>
    <x v="1549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x v="1"/>
    <x v="24"/>
    <x v="122"/>
    <x v="1106"/>
    <x v="8"/>
    <x v="24"/>
  </r>
  <r>
    <n v="1550"/>
    <x v="1550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x v="1"/>
    <x v="24"/>
    <x v="55"/>
    <x v="1107"/>
    <x v="8"/>
    <x v="24"/>
  </r>
  <r>
    <n v="1551"/>
    <x v="1551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x v="1"/>
    <x v="24"/>
    <x v="50"/>
    <x v="121"/>
    <x v="8"/>
    <x v="24"/>
  </r>
  <r>
    <n v="1552"/>
    <x v="1552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x v="1"/>
    <x v="24"/>
    <x v="190"/>
    <x v="1108"/>
    <x v="8"/>
    <x v="24"/>
  </r>
  <r>
    <n v="1553"/>
    <x v="1553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x v="1"/>
    <x v="24"/>
    <x v="50"/>
    <x v="121"/>
    <x v="8"/>
    <x v="24"/>
  </r>
  <r>
    <n v="1554"/>
    <x v="1554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x v="1"/>
    <x v="24"/>
    <x v="50"/>
    <x v="121"/>
    <x v="8"/>
    <x v="24"/>
  </r>
  <r>
    <n v="1555"/>
    <x v="1555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x v="1"/>
    <x v="24"/>
    <x v="50"/>
    <x v="121"/>
    <x v="8"/>
    <x v="24"/>
  </r>
  <r>
    <n v="1556"/>
    <x v="1556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x v="1"/>
    <x v="24"/>
    <x v="79"/>
    <x v="1109"/>
    <x v="8"/>
    <x v="24"/>
  </r>
  <r>
    <n v="1557"/>
    <x v="1557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x v="1"/>
    <x v="24"/>
    <x v="65"/>
    <x v="101"/>
    <x v="8"/>
    <x v="24"/>
  </r>
  <r>
    <n v="1558"/>
    <x v="1558"/>
    <s v="A large 2016 wall-calendar (A3 when open) featuring 12 stunning photographs by Lucy Wood."/>
    <x v="47"/>
    <n v="35"/>
    <x v="2"/>
    <x v="1"/>
    <s v="GBP"/>
    <n v="1440763920"/>
    <n v="1435656759"/>
    <b v="0"/>
    <n v="3"/>
    <x v="1"/>
    <x v="24"/>
    <x v="62"/>
    <x v="123"/>
    <x v="8"/>
    <x v="24"/>
  </r>
  <r>
    <n v="1559"/>
    <x v="1559"/>
    <s v="The goal of this project is to provide scientific evidence of bigfoot in the North Cascades."/>
    <x v="36"/>
    <n v="50"/>
    <x v="2"/>
    <x v="0"/>
    <s v="USD"/>
    <n v="1430270199"/>
    <n v="1428974199"/>
    <b v="0"/>
    <n v="1"/>
    <x v="1"/>
    <x v="24"/>
    <x v="50"/>
    <x v="73"/>
    <x v="8"/>
    <x v="24"/>
  </r>
  <r>
    <n v="1560"/>
    <x v="1560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x v="1"/>
    <x v="24"/>
    <x v="65"/>
    <x v="825"/>
    <x v="8"/>
    <x v="24"/>
  </r>
  <r>
    <n v="1561"/>
    <x v="1561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x v="1"/>
    <x v="25"/>
    <x v="60"/>
    <x v="402"/>
    <x v="3"/>
    <x v="25"/>
  </r>
  <r>
    <n v="1562"/>
    <x v="1562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x v="1"/>
    <x v="25"/>
    <x v="50"/>
    <x v="121"/>
    <x v="3"/>
    <x v="25"/>
  </r>
  <r>
    <n v="1563"/>
    <x v="1563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x v="1"/>
    <x v="25"/>
    <x v="60"/>
    <x v="655"/>
    <x v="3"/>
    <x v="25"/>
  </r>
  <r>
    <n v="1564"/>
    <x v="1564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x v="1"/>
    <x v="25"/>
    <x v="50"/>
    <x v="119"/>
    <x v="3"/>
    <x v="25"/>
  </r>
  <r>
    <n v="1565"/>
    <x v="1565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x v="1"/>
    <x v="25"/>
    <x v="56"/>
    <x v="101"/>
    <x v="3"/>
    <x v="25"/>
  </r>
  <r>
    <n v="1566"/>
    <x v="1566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x v="1"/>
    <x v="25"/>
    <x v="70"/>
    <x v="1110"/>
    <x v="3"/>
    <x v="25"/>
  </r>
  <r>
    <n v="1567"/>
    <x v="1567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x v="1"/>
    <x v="25"/>
    <x v="65"/>
    <x v="1111"/>
    <x v="3"/>
    <x v="25"/>
  </r>
  <r>
    <n v="1568"/>
    <x v="1568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x v="1"/>
    <x v="25"/>
    <x v="51"/>
    <x v="1112"/>
    <x v="3"/>
    <x v="25"/>
  </r>
  <r>
    <n v="1569"/>
    <x v="1569"/>
    <s v="to be removed"/>
    <x v="11"/>
    <n v="0"/>
    <x v="1"/>
    <x v="0"/>
    <s v="USD"/>
    <n v="1369498714"/>
    <n v="1366906714"/>
    <b v="0"/>
    <n v="0"/>
    <x v="1"/>
    <x v="25"/>
    <x v="50"/>
    <x v="121"/>
    <x v="3"/>
    <x v="25"/>
  </r>
  <r>
    <n v="1570"/>
    <x v="1570"/>
    <s v="A Coloring Book of Breathtaking Beauties_x000a_To Calm the Heart and Soul"/>
    <x v="12"/>
    <n v="2484"/>
    <x v="1"/>
    <x v="0"/>
    <s v="USD"/>
    <n v="1460140282"/>
    <n v="1457551882"/>
    <b v="0"/>
    <n v="52"/>
    <x v="1"/>
    <x v="25"/>
    <x v="139"/>
    <x v="1113"/>
    <x v="3"/>
    <x v="25"/>
  </r>
  <r>
    <n v="1571"/>
    <x v="1571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x v="1"/>
    <x v="25"/>
    <x v="60"/>
    <x v="135"/>
    <x v="3"/>
    <x v="25"/>
  </r>
  <r>
    <n v="1572"/>
    <x v="1572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x v="1"/>
    <x v="25"/>
    <x v="62"/>
    <x v="683"/>
    <x v="3"/>
    <x v="25"/>
  </r>
  <r>
    <n v="1573"/>
    <x v="1573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x v="1"/>
    <x v="25"/>
    <x v="53"/>
    <x v="1114"/>
    <x v="3"/>
    <x v="25"/>
  </r>
  <r>
    <n v="1574"/>
    <x v="1574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x v="1"/>
    <x v="25"/>
    <x v="62"/>
    <x v="1115"/>
    <x v="3"/>
    <x v="25"/>
  </r>
  <r>
    <n v="1575"/>
    <x v="1575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x v="1"/>
    <x v="25"/>
    <x v="61"/>
    <x v="1116"/>
    <x v="3"/>
    <x v="25"/>
  </r>
  <r>
    <n v="1576"/>
    <x v="1576"/>
    <s v="For the publication of my first 3 books: an Art book, a graphic novel, and a coloring book"/>
    <x v="10"/>
    <n v="650"/>
    <x v="1"/>
    <x v="0"/>
    <s v="USD"/>
    <n v="1435698368"/>
    <n v="1431810368"/>
    <b v="0"/>
    <n v="10"/>
    <x v="1"/>
    <x v="25"/>
    <x v="55"/>
    <x v="177"/>
    <x v="3"/>
    <x v="25"/>
  </r>
  <r>
    <n v="1577"/>
    <x v="1577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x v="1"/>
    <x v="25"/>
    <x v="60"/>
    <x v="440"/>
    <x v="3"/>
    <x v="25"/>
  </r>
  <r>
    <n v="1578"/>
    <x v="1578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x v="1"/>
    <x v="25"/>
    <x v="57"/>
    <x v="22"/>
    <x v="3"/>
    <x v="25"/>
  </r>
  <r>
    <n v="1579"/>
    <x v="1579"/>
    <s v="'Compilation of visual and literary art through fine art photography, graphic art, and poetry."/>
    <x v="273"/>
    <n v="28"/>
    <x v="1"/>
    <x v="0"/>
    <s v="USD"/>
    <n v="1377734091"/>
    <n v="1374882891"/>
    <b v="0"/>
    <n v="2"/>
    <x v="1"/>
    <x v="25"/>
    <x v="60"/>
    <x v="448"/>
    <x v="3"/>
    <x v="25"/>
  </r>
  <r>
    <n v="1580"/>
    <x v="1580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x v="1"/>
    <x v="25"/>
    <x v="50"/>
    <x v="121"/>
    <x v="3"/>
    <x v="25"/>
  </r>
  <r>
    <n v="1581"/>
    <x v="1581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x v="1"/>
    <x v="26"/>
    <x v="60"/>
    <x v="144"/>
    <x v="8"/>
    <x v="26"/>
  </r>
  <r>
    <n v="1582"/>
    <x v="1582"/>
    <s v="I create canvas prints of images from in and around New Orleans"/>
    <x v="28"/>
    <n v="93"/>
    <x v="2"/>
    <x v="0"/>
    <s v="USD"/>
    <n v="1445894400"/>
    <n v="1440961053"/>
    <b v="0"/>
    <n v="3"/>
    <x v="1"/>
    <x v="26"/>
    <x v="114"/>
    <x v="1117"/>
    <x v="8"/>
    <x v="26"/>
  </r>
  <r>
    <n v="1583"/>
    <x v="1583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x v="1"/>
    <x v="26"/>
    <x v="50"/>
    <x v="2"/>
    <x v="8"/>
    <x v="26"/>
  </r>
  <r>
    <n v="1584"/>
    <x v="1584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x v="1"/>
    <x v="26"/>
    <x v="50"/>
    <x v="121"/>
    <x v="8"/>
    <x v="26"/>
  </r>
  <r>
    <n v="1585"/>
    <x v="1585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x v="1"/>
    <x v="26"/>
    <x v="135"/>
    <x v="1118"/>
    <x v="8"/>
    <x v="26"/>
  </r>
  <r>
    <n v="1586"/>
    <x v="1586"/>
    <s v="Show the world the beauty that is in all of our back yards!"/>
    <x v="15"/>
    <n v="0"/>
    <x v="2"/>
    <x v="0"/>
    <s v="USD"/>
    <n v="1428197422"/>
    <n v="1425609022"/>
    <b v="0"/>
    <n v="0"/>
    <x v="1"/>
    <x v="26"/>
    <x v="50"/>
    <x v="121"/>
    <x v="8"/>
    <x v="26"/>
  </r>
  <r>
    <n v="1587"/>
    <x v="1587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x v="1"/>
    <x v="26"/>
    <x v="50"/>
    <x v="120"/>
    <x v="8"/>
    <x v="26"/>
  </r>
  <r>
    <n v="1588"/>
    <x v="1588"/>
    <s v="Southeast Texas as seen through the lens of a cell phone camera"/>
    <x v="274"/>
    <n v="0"/>
    <x v="2"/>
    <x v="0"/>
    <s v="USD"/>
    <n v="1422735120"/>
    <n v="1420091999"/>
    <b v="0"/>
    <n v="0"/>
    <x v="1"/>
    <x v="26"/>
    <x v="50"/>
    <x v="121"/>
    <x v="8"/>
    <x v="26"/>
  </r>
  <r>
    <n v="1589"/>
    <x v="1589"/>
    <s v="I want to be able to have my own photography inside a canvas and have it be displayed everywhere."/>
    <x v="38"/>
    <n v="0"/>
    <x v="2"/>
    <x v="0"/>
    <s v="USD"/>
    <n v="1444433886"/>
    <n v="1441841886"/>
    <b v="0"/>
    <n v="0"/>
    <x v="1"/>
    <x v="26"/>
    <x v="50"/>
    <x v="121"/>
    <x v="8"/>
    <x v="26"/>
  </r>
  <r>
    <n v="1590"/>
    <x v="1590"/>
    <s v="Discover Italy through photography."/>
    <x v="127"/>
    <n v="1020"/>
    <x v="2"/>
    <x v="13"/>
    <s v="EUR"/>
    <n v="1443040464"/>
    <n v="1440448464"/>
    <b v="0"/>
    <n v="2"/>
    <x v="1"/>
    <x v="26"/>
    <x v="53"/>
    <x v="1119"/>
    <x v="8"/>
    <x v="26"/>
  </r>
  <r>
    <n v="1591"/>
    <x v="1591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x v="1"/>
    <x v="26"/>
    <x v="129"/>
    <x v="1120"/>
    <x v="8"/>
    <x v="26"/>
  </r>
  <r>
    <n v="1592"/>
    <x v="1592"/>
    <s v="A portfolio collage of beautiful pictures of authentic Pittsburgh locations and scenery."/>
    <x v="251"/>
    <n v="0"/>
    <x v="2"/>
    <x v="0"/>
    <s v="USD"/>
    <n v="1427503485"/>
    <n v="1423619085"/>
    <b v="0"/>
    <n v="0"/>
    <x v="1"/>
    <x v="26"/>
    <x v="50"/>
    <x v="121"/>
    <x v="8"/>
    <x v="26"/>
  </r>
  <r>
    <n v="1593"/>
    <x v="1593"/>
    <s v="A trip to fulfill a dream of capturing the wonders and history of ancient Italy in person."/>
    <x v="29"/>
    <n v="3"/>
    <x v="2"/>
    <x v="0"/>
    <s v="USD"/>
    <n v="1425154655"/>
    <n v="1422562655"/>
    <b v="0"/>
    <n v="3"/>
    <x v="1"/>
    <x v="26"/>
    <x v="50"/>
    <x v="120"/>
    <x v="8"/>
    <x v="26"/>
  </r>
  <r>
    <n v="1594"/>
    <x v="1594"/>
    <s v="I photograph my love of New Orleans, create canvases and share those memories with you."/>
    <x v="28"/>
    <n v="205"/>
    <x v="2"/>
    <x v="0"/>
    <s v="USD"/>
    <n v="1463329260"/>
    <n v="1458147982"/>
    <b v="0"/>
    <n v="10"/>
    <x v="1"/>
    <x v="26"/>
    <x v="70"/>
    <x v="372"/>
    <x v="8"/>
    <x v="26"/>
  </r>
  <r>
    <n v="1595"/>
    <x v="1595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x v="1"/>
    <x v="26"/>
    <x v="50"/>
    <x v="375"/>
    <x v="8"/>
    <x v="26"/>
  </r>
  <r>
    <n v="1596"/>
    <x v="1596"/>
    <s v="London is beautiful. I want to create a book of stunning images from in and around our great city"/>
    <x v="53"/>
    <n v="75"/>
    <x v="2"/>
    <x v="1"/>
    <s v="GBP"/>
    <n v="1418469569"/>
    <n v="1414577969"/>
    <b v="0"/>
    <n v="3"/>
    <x v="1"/>
    <x v="26"/>
    <x v="53"/>
    <x v="380"/>
    <x v="8"/>
    <x v="26"/>
  </r>
  <r>
    <n v="1597"/>
    <x v="1597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x v="1"/>
    <x v="26"/>
    <x v="50"/>
    <x v="121"/>
    <x v="8"/>
    <x v="26"/>
  </r>
  <r>
    <n v="1598"/>
    <x v="1598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x v="1"/>
    <x v="26"/>
    <x v="50"/>
    <x v="120"/>
    <x v="8"/>
    <x v="26"/>
  </r>
  <r>
    <n v="1599"/>
    <x v="1599"/>
    <s v="A London photographer trekking 5,895m up Africa's Mount Kilimanjaro to pursue and enrich a career."/>
    <x v="2"/>
    <n v="0"/>
    <x v="2"/>
    <x v="1"/>
    <s v="GBP"/>
    <n v="1460116576"/>
    <n v="1457528176"/>
    <b v="0"/>
    <n v="0"/>
    <x v="1"/>
    <x v="26"/>
    <x v="50"/>
    <x v="121"/>
    <x v="8"/>
    <x v="26"/>
  </r>
  <r>
    <n v="1600"/>
    <x v="1600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x v="1"/>
    <x v="26"/>
    <x v="113"/>
    <x v="99"/>
    <x v="8"/>
    <x v="26"/>
  </r>
  <r>
    <n v="1601"/>
    <x v="1601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x v="0"/>
    <x v="11"/>
    <x v="29"/>
    <x v="1042"/>
    <x v="4"/>
    <x v="11"/>
  </r>
  <r>
    <n v="1602"/>
    <x v="1602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x v="0"/>
    <x v="11"/>
    <x v="8"/>
    <x v="1121"/>
    <x v="4"/>
    <x v="11"/>
  </r>
  <r>
    <n v="1603"/>
    <x v="1603"/>
    <s v="An exercise in the wild and dangerous world of solo musicianship by Maxwell D Feinstein."/>
    <x v="13"/>
    <n v="2000.66"/>
    <x v="0"/>
    <x v="0"/>
    <s v="USD"/>
    <n v="1327723459"/>
    <n v="1322539459"/>
    <b v="0"/>
    <n v="30"/>
    <x v="0"/>
    <x v="11"/>
    <x v="8"/>
    <x v="1122"/>
    <x v="4"/>
    <x v="11"/>
  </r>
  <r>
    <n v="1604"/>
    <x v="1604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x v="0"/>
    <x v="11"/>
    <x v="108"/>
    <x v="1123"/>
    <x v="4"/>
    <x v="11"/>
  </r>
  <r>
    <n v="1605"/>
    <x v="1605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x v="0"/>
    <x v="11"/>
    <x v="7"/>
    <x v="1124"/>
    <x v="4"/>
    <x v="11"/>
  </r>
  <r>
    <n v="1606"/>
    <x v="1606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x v="0"/>
    <x v="11"/>
    <x v="7"/>
    <x v="1125"/>
    <x v="4"/>
    <x v="11"/>
  </r>
  <r>
    <n v="1607"/>
    <x v="1607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x v="0"/>
    <x v="11"/>
    <x v="14"/>
    <x v="1126"/>
    <x v="4"/>
    <x v="11"/>
  </r>
  <r>
    <n v="1608"/>
    <x v="1608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x v="0"/>
    <x v="11"/>
    <x v="7"/>
    <x v="1127"/>
    <x v="4"/>
    <x v="11"/>
  </r>
  <r>
    <n v="1609"/>
    <x v="1609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x v="0"/>
    <x v="11"/>
    <x v="90"/>
    <x v="1128"/>
    <x v="4"/>
    <x v="11"/>
  </r>
  <r>
    <n v="1610"/>
    <x v="1610"/>
    <s v="So The Story Goes is the upcoming album from &quot;Just Joe&quot; Altier."/>
    <x v="13"/>
    <n v="5437"/>
    <x v="0"/>
    <x v="0"/>
    <s v="USD"/>
    <n v="1355609510"/>
    <n v="1353017510"/>
    <b v="0"/>
    <n v="112"/>
    <x v="0"/>
    <x v="11"/>
    <x v="212"/>
    <x v="1129"/>
    <x v="4"/>
    <x v="11"/>
  </r>
  <r>
    <n v="1611"/>
    <x v="1611"/>
    <s v="Skelton-Luns CD/7&quot; No Big Deal."/>
    <x v="134"/>
    <n v="1001"/>
    <x v="0"/>
    <x v="0"/>
    <s v="USD"/>
    <n v="1370390432"/>
    <n v="1368576032"/>
    <b v="0"/>
    <n v="27"/>
    <x v="0"/>
    <x v="11"/>
    <x v="105"/>
    <x v="1130"/>
    <x v="4"/>
    <x v="11"/>
  </r>
  <r>
    <n v="1612"/>
    <x v="1612"/>
    <s v="Help us achieve our goal to get our van repaired, gassed up, and road-ready for our winter tour!"/>
    <x v="2"/>
    <n v="550"/>
    <x v="0"/>
    <x v="0"/>
    <s v="USD"/>
    <n v="1357160384"/>
    <n v="1354568384"/>
    <b v="0"/>
    <n v="11"/>
    <x v="0"/>
    <x v="11"/>
    <x v="5"/>
    <x v="73"/>
    <x v="4"/>
    <x v="11"/>
  </r>
  <r>
    <n v="1613"/>
    <x v="1613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x v="0"/>
    <x v="11"/>
    <x v="21"/>
    <x v="1131"/>
    <x v="4"/>
    <x v="11"/>
  </r>
  <r>
    <n v="1614"/>
    <x v="1614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x v="0"/>
    <x v="11"/>
    <x v="33"/>
    <x v="1122"/>
    <x v="4"/>
    <x v="11"/>
  </r>
  <r>
    <n v="1615"/>
    <x v="1615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x v="0"/>
    <x v="11"/>
    <x v="35"/>
    <x v="1132"/>
    <x v="4"/>
    <x v="11"/>
  </r>
  <r>
    <n v="1616"/>
    <x v="1616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x v="0"/>
    <x v="11"/>
    <x v="3"/>
    <x v="1133"/>
    <x v="4"/>
    <x v="11"/>
  </r>
  <r>
    <n v="1617"/>
    <x v="1617"/>
    <s v="The Coffis Brothers &amp;The Mountain Men are recording a brand new full length record."/>
    <x v="39"/>
    <n v="10210"/>
    <x v="0"/>
    <x v="0"/>
    <s v="USD"/>
    <n v="1383332400"/>
    <n v="1380470188"/>
    <b v="0"/>
    <n v="158"/>
    <x v="0"/>
    <x v="11"/>
    <x v="91"/>
    <x v="1134"/>
    <x v="4"/>
    <x v="11"/>
  </r>
  <r>
    <n v="1618"/>
    <x v="1618"/>
    <s v="Janus Word combines hard rock with melodic acoustic music for a unique and awesome sound."/>
    <x v="15"/>
    <n v="1576"/>
    <x v="0"/>
    <x v="0"/>
    <s v="USD"/>
    <n v="1362757335"/>
    <n v="1359301335"/>
    <b v="0"/>
    <n v="27"/>
    <x v="0"/>
    <x v="11"/>
    <x v="2"/>
    <x v="1135"/>
    <x v="4"/>
    <x v="11"/>
  </r>
  <r>
    <n v="1619"/>
    <x v="1619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x v="0"/>
    <x v="11"/>
    <x v="18"/>
    <x v="1136"/>
    <x v="4"/>
    <x v="11"/>
  </r>
  <r>
    <n v="1620"/>
    <x v="1620"/>
    <s v="Kickstarting my music career with 300 hard copy CDs of my first release."/>
    <x v="28"/>
    <n v="1130"/>
    <x v="0"/>
    <x v="0"/>
    <s v="USD"/>
    <n v="1361606940"/>
    <n v="1361002140"/>
    <b v="0"/>
    <n v="17"/>
    <x v="0"/>
    <x v="11"/>
    <x v="40"/>
    <x v="1137"/>
    <x v="4"/>
    <x v="11"/>
  </r>
  <r>
    <n v="1621"/>
    <x v="1621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x v="0"/>
    <x v="11"/>
    <x v="10"/>
    <x v="1138"/>
    <x v="4"/>
    <x v="11"/>
  </r>
  <r>
    <n v="1622"/>
    <x v="1622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x v="0"/>
    <x v="11"/>
    <x v="21"/>
    <x v="1139"/>
    <x v="4"/>
    <x v="11"/>
  </r>
  <r>
    <n v="1623"/>
    <x v="1623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x v="0"/>
    <x v="11"/>
    <x v="7"/>
    <x v="1140"/>
    <x v="4"/>
    <x v="11"/>
  </r>
  <r>
    <n v="1624"/>
    <x v="1624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x v="0"/>
    <x v="11"/>
    <x v="90"/>
    <x v="1141"/>
    <x v="4"/>
    <x v="11"/>
  </r>
  <r>
    <n v="1625"/>
    <x v="1625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x v="0"/>
    <x v="11"/>
    <x v="19"/>
    <x v="1142"/>
    <x v="4"/>
    <x v="11"/>
  </r>
  <r>
    <n v="1626"/>
    <x v="1626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x v="0"/>
    <x v="11"/>
    <x v="7"/>
    <x v="1143"/>
    <x v="4"/>
    <x v="11"/>
  </r>
  <r>
    <n v="1627"/>
    <x v="1627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x v="0"/>
    <x v="11"/>
    <x v="16"/>
    <x v="1144"/>
    <x v="4"/>
    <x v="11"/>
  </r>
  <r>
    <n v="1628"/>
    <x v="1628"/>
    <s v="Original Jewish rock music on human relationships and identity"/>
    <x v="23"/>
    <n v="4037"/>
    <x v="0"/>
    <x v="0"/>
    <s v="USD"/>
    <n v="1403026882"/>
    <n v="1400175682"/>
    <b v="0"/>
    <n v="88"/>
    <x v="0"/>
    <x v="11"/>
    <x v="7"/>
    <x v="1145"/>
    <x v="4"/>
    <x v="11"/>
  </r>
  <r>
    <n v="1629"/>
    <x v="1629"/>
    <s v="Help Off The Turnpike release new music, and set fire to everything!"/>
    <x v="12"/>
    <n v="6220"/>
    <x v="0"/>
    <x v="0"/>
    <s v="USD"/>
    <n v="1392929333"/>
    <n v="1389041333"/>
    <b v="0"/>
    <n v="82"/>
    <x v="0"/>
    <x v="11"/>
    <x v="3"/>
    <x v="1146"/>
    <x v="4"/>
    <x v="11"/>
  </r>
  <r>
    <n v="1630"/>
    <x v="1630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x v="0"/>
    <x v="11"/>
    <x v="213"/>
    <x v="1147"/>
    <x v="4"/>
    <x v="11"/>
  </r>
  <r>
    <n v="1631"/>
    <x v="1631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x v="0"/>
    <x v="11"/>
    <x v="94"/>
    <x v="1148"/>
    <x v="4"/>
    <x v="11"/>
  </r>
  <r>
    <n v="1632"/>
    <x v="1632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x v="0"/>
    <x v="11"/>
    <x v="21"/>
    <x v="1149"/>
    <x v="4"/>
    <x v="11"/>
  </r>
  <r>
    <n v="1633"/>
    <x v="1633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x v="0"/>
    <x v="11"/>
    <x v="8"/>
    <x v="1150"/>
    <x v="4"/>
    <x v="11"/>
  </r>
  <r>
    <n v="1634"/>
    <x v="1634"/>
    <s v="Recording Debut  Album w/ Producer Ikey Owens from Free Moral Agents/ The Mars Volta"/>
    <x v="13"/>
    <n v="2010"/>
    <x v="0"/>
    <x v="0"/>
    <s v="USD"/>
    <n v="1306994340"/>
    <n v="1303706001"/>
    <b v="0"/>
    <n v="32"/>
    <x v="0"/>
    <x v="11"/>
    <x v="7"/>
    <x v="1151"/>
    <x v="4"/>
    <x v="11"/>
  </r>
  <r>
    <n v="1635"/>
    <x v="1635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x v="0"/>
    <x v="11"/>
    <x v="105"/>
    <x v="1152"/>
    <x v="4"/>
    <x v="11"/>
  </r>
  <r>
    <n v="1636"/>
    <x v="1636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x v="0"/>
    <x v="11"/>
    <x v="3"/>
    <x v="1153"/>
    <x v="4"/>
    <x v="11"/>
  </r>
  <r>
    <n v="1637"/>
    <x v="1637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x v="0"/>
    <x v="11"/>
    <x v="3"/>
    <x v="1154"/>
    <x v="4"/>
    <x v="11"/>
  </r>
  <r>
    <n v="1638"/>
    <x v="1638"/>
    <s v="Avenues will be going in to the studio to record a new EP with Matt Allison!"/>
    <x v="28"/>
    <n v="1050"/>
    <x v="0"/>
    <x v="0"/>
    <s v="USD"/>
    <n v="1362086700"/>
    <n v="1358180968"/>
    <b v="0"/>
    <n v="27"/>
    <x v="0"/>
    <x v="11"/>
    <x v="2"/>
    <x v="1155"/>
    <x v="4"/>
    <x v="11"/>
  </r>
  <r>
    <n v="1639"/>
    <x v="1639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x v="0"/>
    <x v="11"/>
    <x v="8"/>
    <x v="1156"/>
    <x v="4"/>
    <x v="11"/>
  </r>
  <r>
    <n v="1640"/>
    <x v="1640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x v="0"/>
    <x v="11"/>
    <x v="106"/>
    <x v="1157"/>
    <x v="4"/>
    <x v="11"/>
  </r>
  <r>
    <n v="1641"/>
    <x v="1641"/>
    <s v="Music Video For Upbeat and Inspiring Song - Run For Your Life"/>
    <x v="30"/>
    <n v="2535"/>
    <x v="0"/>
    <x v="0"/>
    <s v="USD"/>
    <n v="1418998744"/>
    <n v="1416406744"/>
    <b v="0"/>
    <n v="26"/>
    <x v="0"/>
    <x v="27"/>
    <x v="7"/>
    <x v="1158"/>
    <x v="4"/>
    <x v="27"/>
  </r>
  <r>
    <n v="1642"/>
    <x v="1642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x v="0"/>
    <x v="27"/>
    <x v="8"/>
    <x v="314"/>
    <x v="4"/>
    <x v="27"/>
  </r>
  <r>
    <n v="1643"/>
    <x v="1643"/>
    <s v="This Is All Now is putting out a brand new record, and we need YOUR help to do it!"/>
    <x v="10"/>
    <n v="6235"/>
    <x v="0"/>
    <x v="0"/>
    <s v="USD"/>
    <n v="1348516012"/>
    <n v="1345924012"/>
    <b v="0"/>
    <n v="37"/>
    <x v="0"/>
    <x v="27"/>
    <x v="105"/>
    <x v="1159"/>
    <x v="4"/>
    <x v="27"/>
  </r>
  <r>
    <n v="1644"/>
    <x v="1644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x v="0"/>
    <x v="27"/>
    <x v="5"/>
    <x v="1160"/>
    <x v="4"/>
    <x v="27"/>
  </r>
  <r>
    <n v="1645"/>
    <x v="1645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x v="0"/>
    <x v="27"/>
    <x v="38"/>
    <x v="1161"/>
    <x v="4"/>
    <x v="27"/>
  </r>
  <r>
    <n v="1646"/>
    <x v="1646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x v="0"/>
    <x v="27"/>
    <x v="5"/>
    <x v="1162"/>
    <x v="4"/>
    <x v="27"/>
  </r>
  <r>
    <n v="1647"/>
    <x v="1647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x v="0"/>
    <x v="27"/>
    <x v="2"/>
    <x v="1163"/>
    <x v="4"/>
    <x v="27"/>
  </r>
  <r>
    <n v="1648"/>
    <x v="1648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x v="0"/>
    <x v="27"/>
    <x v="105"/>
    <x v="1164"/>
    <x v="4"/>
    <x v="27"/>
  </r>
  <r>
    <n v="1649"/>
    <x v="1649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x v="0"/>
    <x v="27"/>
    <x v="7"/>
    <x v="1165"/>
    <x v="4"/>
    <x v="27"/>
  </r>
  <r>
    <n v="1650"/>
    <x v="1650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x v="0"/>
    <x v="27"/>
    <x v="24"/>
    <x v="1166"/>
    <x v="4"/>
    <x v="27"/>
  </r>
  <r>
    <n v="1651"/>
    <x v="1651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x v="0"/>
    <x v="27"/>
    <x v="7"/>
    <x v="1167"/>
    <x v="4"/>
    <x v="27"/>
  </r>
  <r>
    <n v="1652"/>
    <x v="1652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x v="0"/>
    <x v="27"/>
    <x v="7"/>
    <x v="1168"/>
    <x v="4"/>
    <x v="27"/>
  </r>
  <r>
    <n v="1653"/>
    <x v="1653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x v="0"/>
    <x v="27"/>
    <x v="107"/>
    <x v="1169"/>
    <x v="4"/>
    <x v="27"/>
  </r>
  <r>
    <n v="1654"/>
    <x v="1654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x v="0"/>
    <x v="27"/>
    <x v="28"/>
    <x v="1170"/>
    <x v="4"/>
    <x v="27"/>
  </r>
  <r>
    <n v="1655"/>
    <x v="1655"/>
    <s v="Berklee College of Music student, Meg Porter needs YOUR help to fund her very first EP!"/>
    <x v="15"/>
    <n v="2143"/>
    <x v="0"/>
    <x v="0"/>
    <s v="USD"/>
    <n v="1333648820"/>
    <n v="1331060420"/>
    <b v="0"/>
    <n v="48"/>
    <x v="0"/>
    <x v="27"/>
    <x v="1"/>
    <x v="1171"/>
    <x v="4"/>
    <x v="27"/>
  </r>
  <r>
    <n v="1656"/>
    <x v="1656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x v="0"/>
    <x v="27"/>
    <x v="8"/>
    <x v="1172"/>
    <x v="4"/>
    <x v="27"/>
  </r>
  <r>
    <n v="1657"/>
    <x v="1657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x v="0"/>
    <x v="27"/>
    <x v="2"/>
    <x v="1173"/>
    <x v="4"/>
    <x v="27"/>
  </r>
  <r>
    <n v="1658"/>
    <x v="1658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x v="0"/>
    <x v="27"/>
    <x v="88"/>
    <x v="1174"/>
    <x v="4"/>
    <x v="27"/>
  </r>
  <r>
    <n v="1659"/>
    <x v="1659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x v="0"/>
    <x v="27"/>
    <x v="40"/>
    <x v="1175"/>
    <x v="4"/>
    <x v="27"/>
  </r>
  <r>
    <n v="1660"/>
    <x v="1660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x v="0"/>
    <x v="27"/>
    <x v="214"/>
    <x v="676"/>
    <x v="4"/>
    <x v="27"/>
  </r>
  <r>
    <n v="1661"/>
    <x v="1661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x v="0"/>
    <x v="27"/>
    <x v="33"/>
    <x v="1176"/>
    <x v="4"/>
    <x v="27"/>
  </r>
  <r>
    <n v="1662"/>
    <x v="1662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x v="0"/>
    <x v="27"/>
    <x v="33"/>
    <x v="1177"/>
    <x v="4"/>
    <x v="27"/>
  </r>
  <r>
    <n v="1663"/>
    <x v="1663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x v="0"/>
    <x v="27"/>
    <x v="29"/>
    <x v="1178"/>
    <x v="4"/>
    <x v="27"/>
  </r>
  <r>
    <n v="1664"/>
    <x v="1664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x v="0"/>
    <x v="27"/>
    <x v="108"/>
    <x v="1179"/>
    <x v="4"/>
    <x v="27"/>
  </r>
  <r>
    <n v="1665"/>
    <x v="1665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x v="0"/>
    <x v="27"/>
    <x v="17"/>
    <x v="1180"/>
    <x v="4"/>
    <x v="27"/>
  </r>
  <r>
    <n v="1666"/>
    <x v="1666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x v="0"/>
    <x v="27"/>
    <x v="164"/>
    <x v="1181"/>
    <x v="4"/>
    <x v="27"/>
  </r>
  <r>
    <n v="1667"/>
    <x v="1667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x v="0"/>
    <x v="27"/>
    <x v="37"/>
    <x v="1182"/>
    <x v="4"/>
    <x v="27"/>
  </r>
  <r>
    <n v="1668"/>
    <x v="1668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x v="0"/>
    <x v="27"/>
    <x v="33"/>
    <x v="1183"/>
    <x v="4"/>
    <x v="27"/>
  </r>
  <r>
    <n v="1669"/>
    <x v="1669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x v="0"/>
    <x v="27"/>
    <x v="49"/>
    <x v="399"/>
    <x v="4"/>
    <x v="27"/>
  </r>
  <r>
    <n v="1670"/>
    <x v="1670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x v="0"/>
    <x v="27"/>
    <x v="33"/>
    <x v="1184"/>
    <x v="4"/>
    <x v="27"/>
  </r>
  <r>
    <n v="1671"/>
    <x v="1671"/>
    <s v="I am seeking funding in order to help take my music from a hobby to a career."/>
    <x v="13"/>
    <n v="2013.47"/>
    <x v="0"/>
    <x v="0"/>
    <s v="USD"/>
    <n v="1470056614"/>
    <n v="1467464614"/>
    <b v="0"/>
    <n v="77"/>
    <x v="0"/>
    <x v="27"/>
    <x v="7"/>
    <x v="1185"/>
    <x v="4"/>
    <x v="27"/>
  </r>
  <r>
    <n v="1672"/>
    <x v="1672"/>
    <s v="Sweet, sweet harmonies from Portland Oregon's premiere high school women's a cappella group."/>
    <x v="180"/>
    <n v="1920"/>
    <x v="0"/>
    <x v="0"/>
    <s v="USD"/>
    <n v="1338824730"/>
    <n v="1336232730"/>
    <b v="0"/>
    <n v="49"/>
    <x v="0"/>
    <x v="27"/>
    <x v="40"/>
    <x v="1186"/>
    <x v="4"/>
    <x v="27"/>
  </r>
  <r>
    <n v="1673"/>
    <x v="1673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x v="0"/>
    <x v="27"/>
    <x v="30"/>
    <x v="1187"/>
    <x v="4"/>
    <x v="27"/>
  </r>
  <r>
    <n v="1674"/>
    <x v="1674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x v="0"/>
    <x v="27"/>
    <x v="180"/>
    <x v="1188"/>
    <x v="4"/>
    <x v="27"/>
  </r>
  <r>
    <n v="1675"/>
    <x v="1675"/>
    <s v="The Great Party is releasing their debut album. Here's your chance to be a part of it!"/>
    <x v="28"/>
    <n v="1374.16"/>
    <x v="0"/>
    <x v="0"/>
    <s v="USD"/>
    <n v="1318802580"/>
    <n v="1316194540"/>
    <b v="0"/>
    <n v="34"/>
    <x v="0"/>
    <x v="27"/>
    <x v="0"/>
    <x v="208"/>
    <x v="4"/>
    <x v="27"/>
  </r>
  <r>
    <n v="1676"/>
    <x v="1676"/>
    <s v="Help fund Bridge 19's tour in support of their first duo record, to be released in May 2012."/>
    <x v="9"/>
    <n v="3460"/>
    <x v="0"/>
    <x v="0"/>
    <s v="USD"/>
    <n v="1334980740"/>
    <n v="1330968347"/>
    <b v="0"/>
    <n v="42"/>
    <x v="0"/>
    <x v="27"/>
    <x v="41"/>
    <x v="1189"/>
    <x v="4"/>
    <x v="27"/>
  </r>
  <r>
    <n v="1677"/>
    <x v="1677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x v="0"/>
    <x v="27"/>
    <x v="20"/>
    <x v="1190"/>
    <x v="4"/>
    <x v="27"/>
  </r>
  <r>
    <n v="1678"/>
    <x v="1678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x v="0"/>
    <x v="27"/>
    <x v="90"/>
    <x v="1191"/>
    <x v="4"/>
    <x v="27"/>
  </r>
  <r>
    <n v="1679"/>
    <x v="1679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x v="0"/>
    <x v="27"/>
    <x v="215"/>
    <x v="368"/>
    <x v="4"/>
    <x v="27"/>
  </r>
  <r>
    <n v="1680"/>
    <x v="1680"/>
    <s v="Working Musician dilemma #164: how the taxman put Kick the Record 2.0 on hold"/>
    <x v="28"/>
    <n v="1175"/>
    <x v="0"/>
    <x v="0"/>
    <s v="USD"/>
    <n v="1405188667"/>
    <n v="1402596667"/>
    <b v="0"/>
    <n v="25"/>
    <x v="0"/>
    <x v="27"/>
    <x v="90"/>
    <x v="1192"/>
    <x v="4"/>
    <x v="27"/>
  </r>
  <r>
    <n v="1681"/>
    <x v="1681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x v="1"/>
    <x v="28"/>
    <x v="7"/>
    <x v="1193"/>
    <x v="4"/>
    <x v="28"/>
  </r>
  <r>
    <n v="1682"/>
    <x v="1682"/>
    <s v="Christian singer-wongerwriter searching for funding to record CD of original Christian music."/>
    <x v="12"/>
    <n v="0"/>
    <x v="3"/>
    <x v="0"/>
    <s v="USD"/>
    <n v="1492142860"/>
    <n v="1486962460"/>
    <b v="0"/>
    <n v="0"/>
    <x v="1"/>
    <x v="28"/>
    <x v="50"/>
    <x v="121"/>
    <x v="4"/>
    <x v="28"/>
  </r>
  <r>
    <n v="1683"/>
    <x v="1683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x v="1"/>
    <x v="28"/>
    <x v="66"/>
    <x v="1194"/>
    <x v="4"/>
    <x v="28"/>
  </r>
  <r>
    <n v="1684"/>
    <x v="1684"/>
    <s v="New Music from Marty Mikles!  A new EP all about God's Goodness &amp; Mercy."/>
    <x v="6"/>
    <n v="8730"/>
    <x v="3"/>
    <x v="0"/>
    <s v="USD"/>
    <n v="1489775641"/>
    <n v="1487360041"/>
    <b v="0"/>
    <n v="101"/>
    <x v="1"/>
    <x v="28"/>
    <x v="15"/>
    <x v="1195"/>
    <x v="4"/>
    <x v="28"/>
  </r>
  <r>
    <n v="1685"/>
    <x v="1685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x v="1"/>
    <x v="28"/>
    <x v="33"/>
    <x v="1196"/>
    <x v="4"/>
    <x v="28"/>
  </r>
  <r>
    <n v="1686"/>
    <x v="1686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x v="1"/>
    <x v="28"/>
    <x v="50"/>
    <x v="656"/>
    <x v="4"/>
    <x v="28"/>
  </r>
  <r>
    <n v="1687"/>
    <x v="1687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x v="1"/>
    <x v="28"/>
    <x v="134"/>
    <x v="1197"/>
    <x v="4"/>
    <x v="28"/>
  </r>
  <r>
    <n v="1688"/>
    <x v="1688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x v="1"/>
    <x v="28"/>
    <x v="156"/>
    <x v="1198"/>
    <x v="4"/>
    <x v="28"/>
  </r>
  <r>
    <n v="1689"/>
    <x v="1689"/>
    <s v="Praising the Living God in the second half of life."/>
    <x v="262"/>
    <n v="2400"/>
    <x v="3"/>
    <x v="0"/>
    <s v="USD"/>
    <n v="1489700230"/>
    <n v="1487111830"/>
    <b v="0"/>
    <n v="14"/>
    <x v="1"/>
    <x v="28"/>
    <x v="8"/>
    <x v="1199"/>
    <x v="4"/>
    <x v="28"/>
  </r>
  <r>
    <n v="1690"/>
    <x v="1690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x v="1"/>
    <x v="28"/>
    <x v="78"/>
    <x v="1200"/>
    <x v="4"/>
    <x v="28"/>
  </r>
  <r>
    <n v="1691"/>
    <x v="1691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x v="1"/>
    <x v="28"/>
    <x v="69"/>
    <x v="1201"/>
    <x v="4"/>
    <x v="28"/>
  </r>
  <r>
    <n v="1692"/>
    <x v="1692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x v="1"/>
    <x v="28"/>
    <x v="216"/>
    <x v="1202"/>
    <x v="4"/>
    <x v="28"/>
  </r>
  <r>
    <n v="1693"/>
    <x v="1693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x v="1"/>
    <x v="28"/>
    <x v="114"/>
    <x v="431"/>
    <x v="4"/>
    <x v="28"/>
  </r>
  <r>
    <n v="1694"/>
    <x v="1694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x v="1"/>
    <x v="28"/>
    <x v="50"/>
    <x v="144"/>
    <x v="4"/>
    <x v="28"/>
  </r>
  <r>
    <n v="1695"/>
    <x v="1695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x v="1"/>
    <x v="28"/>
    <x v="81"/>
    <x v="1203"/>
    <x v="4"/>
    <x v="28"/>
  </r>
  <r>
    <n v="1696"/>
    <x v="1696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x v="1"/>
    <x v="28"/>
    <x v="50"/>
    <x v="121"/>
    <x v="4"/>
    <x v="28"/>
  </r>
  <r>
    <n v="1697"/>
    <x v="1697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x v="1"/>
    <x v="28"/>
    <x v="68"/>
    <x v="1204"/>
    <x v="4"/>
    <x v="28"/>
  </r>
  <r>
    <n v="1698"/>
    <x v="1698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x v="1"/>
    <x v="28"/>
    <x v="50"/>
    <x v="121"/>
    <x v="4"/>
    <x v="28"/>
  </r>
  <r>
    <n v="1699"/>
    <x v="1699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x v="1"/>
    <x v="28"/>
    <x v="65"/>
    <x v="1205"/>
    <x v="4"/>
    <x v="28"/>
  </r>
  <r>
    <n v="1700"/>
    <x v="1700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x v="1"/>
    <x v="28"/>
    <x v="73"/>
    <x v="1206"/>
    <x v="4"/>
    <x v="28"/>
  </r>
  <r>
    <n v="1701"/>
    <x v="1701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x v="1"/>
    <x v="28"/>
    <x v="50"/>
    <x v="144"/>
    <x v="4"/>
    <x v="28"/>
  </r>
  <r>
    <n v="1702"/>
    <x v="1702"/>
    <s v="I can do all things through christ jesus"/>
    <x v="281"/>
    <n v="1"/>
    <x v="2"/>
    <x v="0"/>
    <s v="USD"/>
    <n v="1427745150"/>
    <n v="1425156750"/>
    <b v="0"/>
    <n v="1"/>
    <x v="1"/>
    <x v="28"/>
    <x v="50"/>
    <x v="120"/>
    <x v="4"/>
    <x v="28"/>
  </r>
  <r>
    <n v="1703"/>
    <x v="1703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x v="1"/>
    <x v="28"/>
    <x v="60"/>
    <x v="156"/>
    <x v="4"/>
    <x v="28"/>
  </r>
  <r>
    <n v="1704"/>
    <x v="1704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x v="1"/>
    <x v="28"/>
    <x v="187"/>
    <x v="1207"/>
    <x v="4"/>
    <x v="28"/>
  </r>
  <r>
    <n v="1705"/>
    <x v="1705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x v="1"/>
    <x v="28"/>
    <x v="50"/>
    <x v="121"/>
    <x v="4"/>
    <x v="28"/>
  </r>
  <r>
    <n v="1706"/>
    <x v="1706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x v="1"/>
    <x v="28"/>
    <x v="50"/>
    <x v="121"/>
    <x v="4"/>
    <x v="28"/>
  </r>
  <r>
    <n v="1707"/>
    <x v="1707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x v="1"/>
    <x v="28"/>
    <x v="54"/>
    <x v="1208"/>
    <x v="4"/>
    <x v="28"/>
  </r>
  <r>
    <n v="1708"/>
    <x v="1708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x v="1"/>
    <x v="28"/>
    <x v="50"/>
    <x v="121"/>
    <x v="4"/>
    <x v="28"/>
  </r>
  <r>
    <n v="1709"/>
    <x v="1709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x v="1"/>
    <x v="28"/>
    <x v="62"/>
    <x v="1209"/>
    <x v="4"/>
    <x v="28"/>
  </r>
  <r>
    <n v="1710"/>
    <x v="1710"/>
    <s v="We want to create a gospel live album which has never been produced before."/>
    <x v="10"/>
    <n v="34"/>
    <x v="2"/>
    <x v="12"/>
    <s v="EUR"/>
    <n v="1453122000"/>
    <n v="1449151888"/>
    <b v="0"/>
    <n v="1"/>
    <x v="1"/>
    <x v="28"/>
    <x v="60"/>
    <x v="441"/>
    <x v="4"/>
    <x v="28"/>
  </r>
  <r>
    <n v="1711"/>
    <x v="1711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x v="1"/>
    <x v="28"/>
    <x v="57"/>
    <x v="1210"/>
    <x v="4"/>
    <x v="28"/>
  </r>
  <r>
    <n v="1712"/>
    <x v="1712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x v="1"/>
    <x v="28"/>
    <x v="50"/>
    <x v="121"/>
    <x v="4"/>
    <x v="28"/>
  </r>
  <r>
    <n v="1713"/>
    <x v="1713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x v="1"/>
    <x v="28"/>
    <x v="53"/>
    <x v="73"/>
    <x v="4"/>
    <x v="28"/>
  </r>
  <r>
    <n v="1714"/>
    <x v="1714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x v="1"/>
    <x v="28"/>
    <x v="59"/>
    <x v="1211"/>
    <x v="4"/>
    <x v="28"/>
  </r>
  <r>
    <n v="1715"/>
    <x v="1715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x v="1"/>
    <x v="28"/>
    <x v="50"/>
    <x v="148"/>
    <x v="4"/>
    <x v="28"/>
  </r>
  <r>
    <n v="1716"/>
    <x v="1716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x v="1"/>
    <x v="28"/>
    <x v="59"/>
    <x v="73"/>
    <x v="4"/>
    <x v="28"/>
  </r>
  <r>
    <n v="1717"/>
    <x v="1717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x v="1"/>
    <x v="28"/>
    <x v="152"/>
    <x v="1212"/>
    <x v="4"/>
    <x v="28"/>
  </r>
  <r>
    <n v="1718"/>
    <x v="1718"/>
    <s v="A melody for the galaxy."/>
    <x v="19"/>
    <n v="75"/>
    <x v="2"/>
    <x v="0"/>
    <s v="USD"/>
    <n v="1463201940"/>
    <n v="1459435149"/>
    <b v="0"/>
    <n v="2"/>
    <x v="1"/>
    <x v="28"/>
    <x v="50"/>
    <x v="822"/>
    <x v="4"/>
    <x v="28"/>
  </r>
  <r>
    <n v="1719"/>
    <x v="1719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x v="1"/>
    <x v="28"/>
    <x v="60"/>
    <x v="123"/>
    <x v="4"/>
    <x v="28"/>
  </r>
  <r>
    <n v="1720"/>
    <x v="1720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x v="1"/>
    <x v="28"/>
    <x v="52"/>
    <x v="1213"/>
    <x v="4"/>
    <x v="28"/>
  </r>
  <r>
    <n v="1721"/>
    <x v="1721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x v="1"/>
    <x v="28"/>
    <x v="50"/>
    <x v="121"/>
    <x v="4"/>
    <x v="28"/>
  </r>
  <r>
    <n v="1722"/>
    <x v="1722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x v="1"/>
    <x v="28"/>
    <x v="50"/>
    <x v="120"/>
    <x v="4"/>
    <x v="28"/>
  </r>
  <r>
    <n v="1723"/>
    <x v="1723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x v="1"/>
    <x v="28"/>
    <x v="113"/>
    <x v="1214"/>
    <x v="4"/>
    <x v="28"/>
  </r>
  <r>
    <n v="1724"/>
    <x v="1724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x v="1"/>
    <x v="28"/>
    <x v="60"/>
    <x v="435"/>
    <x v="4"/>
    <x v="28"/>
  </r>
  <r>
    <n v="1725"/>
    <x v="1725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x v="1"/>
    <x v="28"/>
    <x v="54"/>
    <x v="1215"/>
    <x v="4"/>
    <x v="28"/>
  </r>
  <r>
    <n v="1726"/>
    <x v="1726"/>
    <s v="Amanda Joy Hall's sophomore album, &quot;Every Day&quot;. Release expected July 2014"/>
    <x v="115"/>
    <n v="2196"/>
    <x v="2"/>
    <x v="0"/>
    <s v="USD"/>
    <n v="1403906664"/>
    <n v="1401401064"/>
    <b v="0"/>
    <n v="16"/>
    <x v="1"/>
    <x v="28"/>
    <x v="122"/>
    <x v="1216"/>
    <x v="4"/>
    <x v="28"/>
  </r>
  <r>
    <n v="1727"/>
    <x v="1727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x v="1"/>
    <x v="28"/>
    <x v="50"/>
    <x v="120"/>
    <x v="4"/>
    <x v="28"/>
  </r>
  <r>
    <n v="1728"/>
    <x v="1728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x v="1"/>
    <x v="28"/>
    <x v="149"/>
    <x v="1217"/>
    <x v="4"/>
    <x v="28"/>
  </r>
  <r>
    <n v="1729"/>
    <x v="1729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x v="1"/>
    <x v="28"/>
    <x v="50"/>
    <x v="121"/>
    <x v="4"/>
    <x v="28"/>
  </r>
  <r>
    <n v="1730"/>
    <x v="1730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x v="1"/>
    <x v="28"/>
    <x v="50"/>
    <x v="121"/>
    <x v="4"/>
    <x v="28"/>
  </r>
  <r>
    <n v="1731"/>
    <x v="1731"/>
    <s v="We are a Christin Worship band looking to midwest tour. God Bless!"/>
    <x v="28"/>
    <n v="0"/>
    <x v="2"/>
    <x v="0"/>
    <s v="USD"/>
    <n v="1434034800"/>
    <n v="1432849552"/>
    <b v="0"/>
    <n v="0"/>
    <x v="1"/>
    <x v="28"/>
    <x v="50"/>
    <x v="121"/>
    <x v="4"/>
    <x v="28"/>
  </r>
  <r>
    <n v="1732"/>
    <x v="1732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x v="1"/>
    <x v="28"/>
    <x v="50"/>
    <x v="121"/>
    <x v="4"/>
    <x v="28"/>
  </r>
  <r>
    <n v="1733"/>
    <x v="1733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x v="1"/>
    <x v="28"/>
    <x v="50"/>
    <x v="121"/>
    <x v="4"/>
    <x v="28"/>
  </r>
  <r>
    <n v="1734"/>
    <x v="1734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x v="1"/>
    <x v="28"/>
    <x v="50"/>
    <x v="120"/>
    <x v="4"/>
    <x v="28"/>
  </r>
  <r>
    <n v="1735"/>
    <x v="1735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x v="1"/>
    <x v="28"/>
    <x v="57"/>
    <x v="687"/>
    <x v="4"/>
    <x v="28"/>
  </r>
  <r>
    <n v="1736"/>
    <x v="1736"/>
    <s v="A unique meditative album reflecting on the life of Christ, inviting Him into your presence"/>
    <x v="9"/>
    <n v="22"/>
    <x v="2"/>
    <x v="0"/>
    <s v="USD"/>
    <n v="1447018833"/>
    <n v="1444423233"/>
    <b v="0"/>
    <n v="1"/>
    <x v="1"/>
    <x v="28"/>
    <x v="60"/>
    <x v="1218"/>
    <x v="4"/>
    <x v="28"/>
  </r>
  <r>
    <n v="1737"/>
    <x v="1737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x v="1"/>
    <x v="28"/>
    <x v="70"/>
    <x v="98"/>
    <x v="4"/>
    <x v="28"/>
  </r>
  <r>
    <n v="1738"/>
    <x v="1738"/>
    <s v="Music that inspires and gives hope for overcoming and change. And it is good music."/>
    <x v="10"/>
    <n v="20"/>
    <x v="2"/>
    <x v="0"/>
    <s v="USD"/>
    <n v="1412283542"/>
    <n v="1409691542"/>
    <b v="0"/>
    <n v="1"/>
    <x v="1"/>
    <x v="28"/>
    <x v="50"/>
    <x v="135"/>
    <x v="4"/>
    <x v="28"/>
  </r>
  <r>
    <n v="1739"/>
    <x v="1739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x v="1"/>
    <x v="28"/>
    <x v="50"/>
    <x v="120"/>
    <x v="4"/>
    <x v="28"/>
  </r>
  <r>
    <n v="1740"/>
    <x v="1740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x v="1"/>
    <x v="28"/>
    <x v="50"/>
    <x v="121"/>
    <x v="4"/>
    <x v="28"/>
  </r>
  <r>
    <n v="1741"/>
    <x v="1741"/>
    <s v="A photo journal documenting my experiences and travels across New Zealand"/>
    <x v="38"/>
    <n v="1330"/>
    <x v="0"/>
    <x v="1"/>
    <s v="GBP"/>
    <n v="1433948671"/>
    <n v="1430060671"/>
    <b v="0"/>
    <n v="52"/>
    <x v="0"/>
    <x v="20"/>
    <x v="38"/>
    <x v="1219"/>
    <x v="8"/>
    <x v="20"/>
  </r>
  <r>
    <n v="1742"/>
    <x v="1742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x v="0"/>
    <x v="20"/>
    <x v="15"/>
    <x v="1220"/>
    <x v="8"/>
    <x v="20"/>
  </r>
  <r>
    <n v="1743"/>
    <x v="1743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x v="0"/>
    <x v="20"/>
    <x v="8"/>
    <x v="1221"/>
    <x v="8"/>
    <x v="20"/>
  </r>
  <r>
    <n v="1744"/>
    <x v="1744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x v="0"/>
    <x v="20"/>
    <x v="90"/>
    <x v="1222"/>
    <x v="8"/>
    <x v="20"/>
  </r>
  <r>
    <n v="1745"/>
    <x v="1745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x v="0"/>
    <x v="20"/>
    <x v="35"/>
    <x v="1223"/>
    <x v="8"/>
    <x v="20"/>
  </r>
  <r>
    <n v="1746"/>
    <x v="1746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x v="0"/>
    <x v="20"/>
    <x v="34"/>
    <x v="1224"/>
    <x v="8"/>
    <x v="20"/>
  </r>
  <r>
    <n v="1747"/>
    <x v="1747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x v="0"/>
    <x v="20"/>
    <x v="2"/>
    <x v="1225"/>
    <x v="8"/>
    <x v="20"/>
  </r>
  <r>
    <n v="1748"/>
    <x v="1748"/>
    <s v="Telling the story of the city through remarkable people who live in Vancouver today."/>
    <x v="63"/>
    <n v="64974"/>
    <x v="0"/>
    <x v="5"/>
    <s v="CAD"/>
    <n v="1441234143"/>
    <n v="1438642143"/>
    <b v="0"/>
    <n v="181"/>
    <x v="0"/>
    <x v="20"/>
    <x v="22"/>
    <x v="1226"/>
    <x v="8"/>
    <x v="20"/>
  </r>
  <r>
    <n v="1749"/>
    <x v="1749"/>
    <s v="Help me fund the production run of my first book by local Photographer Sandro Ortolani."/>
    <x v="284"/>
    <n v="12410.5"/>
    <x v="0"/>
    <x v="19"/>
    <s v="EUR"/>
    <n v="1488394800"/>
    <n v="1485213921"/>
    <b v="0"/>
    <n v="131"/>
    <x v="0"/>
    <x v="20"/>
    <x v="4"/>
    <x v="1156"/>
    <x v="8"/>
    <x v="20"/>
  </r>
  <r>
    <n v="1750"/>
    <x v="1750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x v="0"/>
    <x v="20"/>
    <x v="180"/>
    <x v="1227"/>
    <x v="8"/>
    <x v="20"/>
  </r>
  <r>
    <n v="1751"/>
    <x v="1751"/>
    <s v="Photographs and stories culled from 10 years of road trips through rural Greece"/>
    <x v="3"/>
    <n v="10290"/>
    <x v="0"/>
    <x v="0"/>
    <s v="USD"/>
    <n v="1426787123"/>
    <n v="1424198723"/>
    <b v="0"/>
    <n v="61"/>
    <x v="0"/>
    <x v="20"/>
    <x v="33"/>
    <x v="1228"/>
    <x v="8"/>
    <x v="20"/>
  </r>
  <r>
    <n v="1752"/>
    <x v="1752"/>
    <s v="A little book of calm, in picture form, that will soothe the soul and un-furrow the brow."/>
    <x v="38"/>
    <n v="3122"/>
    <x v="0"/>
    <x v="1"/>
    <s v="GBP"/>
    <n v="1476425082"/>
    <n v="1473833082"/>
    <b v="0"/>
    <n v="90"/>
    <x v="0"/>
    <x v="20"/>
    <x v="217"/>
    <x v="1229"/>
    <x v="8"/>
    <x v="20"/>
  </r>
  <r>
    <n v="1753"/>
    <x v="1753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x v="0"/>
    <x v="20"/>
    <x v="29"/>
    <x v="1230"/>
    <x v="8"/>
    <x v="20"/>
  </r>
  <r>
    <n v="1754"/>
    <x v="1754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x v="0"/>
    <x v="20"/>
    <x v="38"/>
    <x v="1231"/>
    <x v="8"/>
    <x v="20"/>
  </r>
  <r>
    <n v="1755"/>
    <x v="1755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x v="0"/>
    <x v="20"/>
    <x v="28"/>
    <x v="501"/>
    <x v="8"/>
    <x v="20"/>
  </r>
  <r>
    <n v="1756"/>
    <x v="1756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x v="0"/>
    <x v="20"/>
    <x v="33"/>
    <x v="1232"/>
    <x v="8"/>
    <x v="20"/>
  </r>
  <r>
    <n v="1757"/>
    <x v="1757"/>
    <s v="I want to create a self published photo art book on the topic of the resurgence of femininity."/>
    <x v="10"/>
    <n v="5800"/>
    <x v="0"/>
    <x v="0"/>
    <s v="USD"/>
    <n v="1485631740"/>
    <n v="1483041083"/>
    <b v="0"/>
    <n v="14"/>
    <x v="0"/>
    <x v="20"/>
    <x v="31"/>
    <x v="1233"/>
    <x v="8"/>
    <x v="20"/>
  </r>
  <r>
    <n v="1758"/>
    <x v="1758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x v="0"/>
    <x v="20"/>
    <x v="41"/>
    <x v="1234"/>
    <x v="8"/>
    <x v="20"/>
  </r>
  <r>
    <n v="1759"/>
    <x v="1759"/>
    <s v="Death Valley will be the first photo book of Andi State"/>
    <x v="10"/>
    <n v="5330"/>
    <x v="0"/>
    <x v="0"/>
    <s v="USD"/>
    <n v="1427309629"/>
    <n v="1425585229"/>
    <b v="0"/>
    <n v="49"/>
    <x v="0"/>
    <x v="20"/>
    <x v="13"/>
    <x v="1235"/>
    <x v="8"/>
    <x v="20"/>
  </r>
  <r>
    <n v="1760"/>
    <x v="1760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x v="0"/>
    <x v="20"/>
    <x v="11"/>
    <x v="1236"/>
    <x v="8"/>
    <x v="20"/>
  </r>
  <r>
    <n v="1761"/>
    <x v="1761"/>
    <s v="A hardcover photobook telling the naked truth of a young photographers journey."/>
    <x v="213"/>
    <n v="155"/>
    <x v="0"/>
    <x v="1"/>
    <s v="GBP"/>
    <n v="1442065060"/>
    <n v="1437745060"/>
    <b v="0"/>
    <n v="3"/>
    <x v="0"/>
    <x v="20"/>
    <x v="19"/>
    <x v="1237"/>
    <x v="8"/>
    <x v="20"/>
  </r>
  <r>
    <n v="1762"/>
    <x v="1762"/>
    <s v="Project rewards $25 gets you 190+ digital images"/>
    <x v="213"/>
    <n v="885"/>
    <x v="0"/>
    <x v="0"/>
    <s v="USD"/>
    <n v="1457739245"/>
    <n v="1455147245"/>
    <b v="0"/>
    <n v="25"/>
    <x v="0"/>
    <x v="20"/>
    <x v="218"/>
    <x v="1238"/>
    <x v="8"/>
    <x v="20"/>
  </r>
  <r>
    <n v="1763"/>
    <x v="1763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x v="0"/>
    <x v="20"/>
    <x v="21"/>
    <x v="1239"/>
    <x v="8"/>
    <x v="20"/>
  </r>
  <r>
    <n v="1764"/>
    <x v="1764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x v="1"/>
    <x v="20"/>
    <x v="68"/>
    <x v="1240"/>
    <x v="8"/>
    <x v="20"/>
  </r>
  <r>
    <n v="1765"/>
    <x v="1765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x v="1"/>
    <x v="20"/>
    <x v="155"/>
    <x v="1241"/>
    <x v="8"/>
    <x v="20"/>
  </r>
  <r>
    <n v="1766"/>
    <x v="1766"/>
    <s v="I want to create a beautiful book which documents the Melbourne music scene."/>
    <x v="15"/>
    <n v="0"/>
    <x v="2"/>
    <x v="2"/>
    <s v="AUD"/>
    <n v="1408999088"/>
    <n v="1407184688"/>
    <b v="1"/>
    <n v="0"/>
    <x v="1"/>
    <x v="20"/>
    <x v="50"/>
    <x v="121"/>
    <x v="8"/>
    <x v="20"/>
  </r>
  <r>
    <n v="1767"/>
    <x v="1767"/>
    <s v="A photographic search for the true meaning of pride for ones country during the World Cup"/>
    <x v="10"/>
    <n v="2286"/>
    <x v="2"/>
    <x v="0"/>
    <s v="USD"/>
    <n v="1407080884"/>
    <n v="1404488884"/>
    <b v="1"/>
    <n v="39"/>
    <x v="1"/>
    <x v="20"/>
    <x v="132"/>
    <x v="1242"/>
    <x v="8"/>
    <x v="20"/>
  </r>
  <r>
    <n v="1768"/>
    <x v="1768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x v="1"/>
    <x v="20"/>
    <x v="65"/>
    <x v="1243"/>
    <x v="8"/>
    <x v="20"/>
  </r>
  <r>
    <n v="1769"/>
    <x v="1769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x v="1"/>
    <x v="20"/>
    <x v="56"/>
    <x v="1244"/>
    <x v="8"/>
    <x v="20"/>
  </r>
  <r>
    <n v="1770"/>
    <x v="1770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x v="1"/>
    <x v="20"/>
    <x v="219"/>
    <x v="450"/>
    <x v="8"/>
    <x v="20"/>
  </r>
  <r>
    <n v="1771"/>
    <x v="1771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x v="1"/>
    <x v="20"/>
    <x v="70"/>
    <x v="1245"/>
    <x v="8"/>
    <x v="20"/>
  </r>
  <r>
    <n v="1772"/>
    <x v="1772"/>
    <s v="A photobook and a short documentary film telling the story of Holocaust in Northwestern Lithuania"/>
    <x v="62"/>
    <n v="858"/>
    <x v="2"/>
    <x v="1"/>
    <s v="GBP"/>
    <n v="1404666836"/>
    <n v="1399482836"/>
    <b v="1"/>
    <n v="19"/>
    <x v="1"/>
    <x v="20"/>
    <x v="63"/>
    <x v="1246"/>
    <x v="8"/>
    <x v="20"/>
  </r>
  <r>
    <n v="1773"/>
    <x v="1773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x v="1"/>
    <x v="20"/>
    <x v="52"/>
    <x v="1247"/>
    <x v="8"/>
    <x v="20"/>
  </r>
  <r>
    <n v="1774"/>
    <x v="1774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x v="1"/>
    <x v="20"/>
    <x v="132"/>
    <x v="1248"/>
    <x v="8"/>
    <x v="20"/>
  </r>
  <r>
    <n v="1775"/>
    <x v="1775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x v="1"/>
    <x v="20"/>
    <x v="187"/>
    <x v="1249"/>
    <x v="8"/>
    <x v="20"/>
  </r>
  <r>
    <n v="1776"/>
    <x v="1776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x v="1"/>
    <x v="20"/>
    <x v="113"/>
    <x v="33"/>
    <x v="8"/>
    <x v="20"/>
  </r>
  <r>
    <n v="1777"/>
    <x v="1777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x v="1"/>
    <x v="20"/>
    <x v="51"/>
    <x v="1250"/>
    <x v="8"/>
    <x v="20"/>
  </r>
  <r>
    <n v="1778"/>
    <x v="1778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x v="1"/>
    <x v="20"/>
    <x v="53"/>
    <x v="1251"/>
    <x v="8"/>
    <x v="20"/>
  </r>
  <r>
    <n v="1779"/>
    <x v="1779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x v="1"/>
    <x v="20"/>
    <x v="71"/>
    <x v="1252"/>
    <x v="8"/>
    <x v="20"/>
  </r>
  <r>
    <n v="1780"/>
    <x v="1780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x v="1"/>
    <x v="20"/>
    <x v="67"/>
    <x v="1253"/>
    <x v="8"/>
    <x v="20"/>
  </r>
  <r>
    <n v="1781"/>
    <x v="1781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x v="1"/>
    <x v="20"/>
    <x v="73"/>
    <x v="1254"/>
    <x v="8"/>
    <x v="20"/>
  </r>
  <r>
    <n v="1782"/>
    <x v="1782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x v="1"/>
    <x v="20"/>
    <x v="77"/>
    <x v="1255"/>
    <x v="8"/>
    <x v="20"/>
  </r>
  <r>
    <n v="1783"/>
    <x v="1783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x v="1"/>
    <x v="20"/>
    <x v="148"/>
    <x v="1256"/>
    <x v="8"/>
    <x v="20"/>
  </r>
  <r>
    <n v="1784"/>
    <x v="1784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x v="1"/>
    <x v="20"/>
    <x v="67"/>
    <x v="1257"/>
    <x v="8"/>
    <x v="20"/>
  </r>
  <r>
    <n v="1785"/>
    <x v="1785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x v="1"/>
    <x v="20"/>
    <x v="68"/>
    <x v="1258"/>
    <x v="8"/>
    <x v="20"/>
  </r>
  <r>
    <n v="1786"/>
    <x v="178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x v="1"/>
    <x v="20"/>
    <x v="216"/>
    <x v="1259"/>
    <x v="8"/>
    <x v="20"/>
  </r>
  <r>
    <n v="1787"/>
    <x v="1787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x v="1"/>
    <x v="20"/>
    <x v="77"/>
    <x v="1260"/>
    <x v="8"/>
    <x v="20"/>
  </r>
  <r>
    <n v="1788"/>
    <x v="1788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x v="1"/>
    <x v="20"/>
    <x v="60"/>
    <x v="1065"/>
    <x v="8"/>
    <x v="20"/>
  </r>
  <r>
    <n v="1789"/>
    <x v="1789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x v="1"/>
    <x v="20"/>
    <x v="60"/>
    <x v="119"/>
    <x v="8"/>
    <x v="20"/>
  </r>
  <r>
    <n v="1790"/>
    <x v="1790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x v="1"/>
    <x v="20"/>
    <x v="62"/>
    <x v="1033"/>
    <x v="8"/>
    <x v="20"/>
  </r>
  <r>
    <n v="1791"/>
    <x v="1791"/>
    <s v="For the love of street photography and the beauty of traditional cultures in southern Italy."/>
    <x v="9"/>
    <n v="107"/>
    <x v="2"/>
    <x v="1"/>
    <s v="GBP"/>
    <n v="1422553565"/>
    <n v="1417369565"/>
    <b v="1"/>
    <n v="4"/>
    <x v="1"/>
    <x v="20"/>
    <x v="65"/>
    <x v="1261"/>
    <x v="8"/>
    <x v="20"/>
  </r>
  <r>
    <n v="1792"/>
    <x v="1792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x v="1"/>
    <x v="20"/>
    <x v="220"/>
    <x v="1262"/>
    <x v="8"/>
    <x v="20"/>
  </r>
  <r>
    <n v="1793"/>
    <x v="1793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x v="1"/>
    <x v="20"/>
    <x v="60"/>
    <x v="135"/>
    <x v="8"/>
    <x v="20"/>
  </r>
  <r>
    <n v="1794"/>
    <x v="1794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x v="1"/>
    <x v="20"/>
    <x v="57"/>
    <x v="1263"/>
    <x v="8"/>
    <x v="20"/>
  </r>
  <r>
    <n v="1795"/>
    <x v="1795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x v="1"/>
    <x v="20"/>
    <x v="115"/>
    <x v="1264"/>
    <x v="8"/>
    <x v="20"/>
  </r>
  <r>
    <n v="1796"/>
    <x v="1796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x v="1"/>
    <x v="20"/>
    <x v="66"/>
    <x v="1265"/>
    <x v="8"/>
    <x v="20"/>
  </r>
  <r>
    <n v="1797"/>
    <x v="1797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x v="1"/>
    <x v="20"/>
    <x v="149"/>
    <x v="1266"/>
    <x v="8"/>
    <x v="20"/>
  </r>
  <r>
    <n v="1798"/>
    <x v="1798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x v="1"/>
    <x v="20"/>
    <x v="51"/>
    <x v="1267"/>
    <x v="8"/>
    <x v="20"/>
  </r>
  <r>
    <n v="1799"/>
    <x v="1799"/>
    <s v="The UnDiscovered Image, a monthly publication dedicated to photographers."/>
    <x v="23"/>
    <n v="69.83"/>
    <x v="2"/>
    <x v="1"/>
    <s v="GBP"/>
    <n v="1415740408"/>
    <n v="1414008808"/>
    <b v="1"/>
    <n v="6"/>
    <x v="1"/>
    <x v="20"/>
    <x v="53"/>
    <x v="1268"/>
    <x v="8"/>
    <x v="20"/>
  </r>
  <r>
    <n v="1800"/>
    <x v="1800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x v="1"/>
    <x v="20"/>
    <x v="68"/>
    <x v="1269"/>
    <x v="8"/>
    <x v="20"/>
  </r>
  <r>
    <n v="1801"/>
    <x v="1801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x v="1"/>
    <x v="20"/>
    <x v="51"/>
    <x v="1270"/>
    <x v="8"/>
    <x v="20"/>
  </r>
  <r>
    <n v="1802"/>
    <x v="1802"/>
    <s v="Inner Darkness turned into a photobook. Personal work i shot during my recovery...in Berlin."/>
    <x v="8"/>
    <n v="1697"/>
    <x v="2"/>
    <x v="12"/>
    <s v="EUR"/>
    <n v="1435442340"/>
    <n v="1433416830"/>
    <b v="1"/>
    <n v="18"/>
    <x v="1"/>
    <x v="20"/>
    <x v="216"/>
    <x v="1271"/>
    <x v="8"/>
    <x v="20"/>
  </r>
  <r>
    <n v="1803"/>
    <x v="1803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x v="1"/>
    <x v="20"/>
    <x v="134"/>
    <x v="1272"/>
    <x v="8"/>
    <x v="20"/>
  </r>
  <r>
    <n v="1804"/>
    <x v="1804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x v="1"/>
    <x v="20"/>
    <x v="131"/>
    <x v="1273"/>
    <x v="8"/>
    <x v="20"/>
  </r>
  <r>
    <n v="1805"/>
    <x v="1805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x v="1"/>
    <x v="20"/>
    <x v="71"/>
    <x v="1274"/>
    <x v="8"/>
    <x v="20"/>
  </r>
  <r>
    <n v="1806"/>
    <x v="1806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x v="1"/>
    <x v="20"/>
    <x v="56"/>
    <x v="1275"/>
    <x v="8"/>
    <x v="20"/>
  </r>
  <r>
    <n v="1807"/>
    <x v="1807"/>
    <s v="I want to explore alternative cultures and lifestyles in America."/>
    <x v="10"/>
    <n v="553"/>
    <x v="2"/>
    <x v="0"/>
    <s v="USD"/>
    <n v="1411868313"/>
    <n v="1409276313"/>
    <b v="1"/>
    <n v="8"/>
    <x v="1"/>
    <x v="20"/>
    <x v="57"/>
    <x v="1276"/>
    <x v="8"/>
    <x v="20"/>
  </r>
  <r>
    <n v="1808"/>
    <x v="1808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x v="1"/>
    <x v="20"/>
    <x v="139"/>
    <x v="1277"/>
    <x v="8"/>
    <x v="20"/>
  </r>
  <r>
    <n v="1809"/>
    <x v="1809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x v="1"/>
    <x v="20"/>
    <x v="57"/>
    <x v="1278"/>
    <x v="8"/>
    <x v="20"/>
  </r>
  <r>
    <n v="1810"/>
    <x v="1810"/>
    <s v="Film Speed is a series of Zines focusing on architecture shot completely on 35 and 120mm film."/>
    <x v="52"/>
    <n v="15"/>
    <x v="2"/>
    <x v="0"/>
    <s v="USD"/>
    <n v="1408657826"/>
    <n v="1407621026"/>
    <b v="0"/>
    <n v="2"/>
    <x v="1"/>
    <x v="20"/>
    <x v="56"/>
    <x v="501"/>
    <x v="8"/>
    <x v="20"/>
  </r>
  <r>
    <n v="1811"/>
    <x v="1811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x v="1"/>
    <x v="20"/>
    <x v="50"/>
    <x v="1279"/>
    <x v="8"/>
    <x v="20"/>
  </r>
  <r>
    <n v="1812"/>
    <x v="1812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x v="1"/>
    <x v="20"/>
    <x v="55"/>
    <x v="1280"/>
    <x v="8"/>
    <x v="20"/>
  </r>
  <r>
    <n v="1813"/>
    <x v="1813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x v="1"/>
    <x v="20"/>
    <x v="50"/>
    <x v="121"/>
    <x v="8"/>
    <x v="20"/>
  </r>
  <r>
    <n v="1814"/>
    <x v="1814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x v="1"/>
    <x v="20"/>
    <x v="190"/>
    <x v="1281"/>
    <x v="8"/>
    <x v="20"/>
  </r>
  <r>
    <n v="1815"/>
    <x v="1815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x v="1"/>
    <x v="20"/>
    <x v="50"/>
    <x v="121"/>
    <x v="8"/>
    <x v="20"/>
  </r>
  <r>
    <n v="1816"/>
    <x v="1816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x v="1"/>
    <x v="20"/>
    <x v="53"/>
    <x v="1282"/>
    <x v="8"/>
    <x v="20"/>
  </r>
  <r>
    <n v="1817"/>
    <x v="1817"/>
    <s v="Hundreds of breathtaking rodeo photographs collected in a beautiful coffee table book."/>
    <x v="102"/>
    <n v="9419"/>
    <x v="2"/>
    <x v="0"/>
    <s v="USD"/>
    <n v="1485759540"/>
    <n v="1480607607"/>
    <b v="0"/>
    <n v="100"/>
    <x v="1"/>
    <x v="20"/>
    <x v="221"/>
    <x v="1283"/>
    <x v="8"/>
    <x v="20"/>
  </r>
  <r>
    <n v="1818"/>
    <x v="1818"/>
    <s v="We are all different, this is a way to honor and celebrate the authenticity in being different."/>
    <x v="36"/>
    <n v="0"/>
    <x v="2"/>
    <x v="0"/>
    <s v="USD"/>
    <n v="1428035850"/>
    <n v="1425447450"/>
    <b v="0"/>
    <n v="0"/>
    <x v="1"/>
    <x v="20"/>
    <x v="50"/>
    <x v="121"/>
    <x v="8"/>
    <x v="20"/>
  </r>
  <r>
    <n v="1819"/>
    <x v="1819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x v="1"/>
    <x v="20"/>
    <x v="53"/>
    <x v="1284"/>
    <x v="8"/>
    <x v="20"/>
  </r>
  <r>
    <n v="1820"/>
    <x v="1820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x v="1"/>
    <x v="20"/>
    <x v="113"/>
    <x v="1285"/>
    <x v="8"/>
    <x v="20"/>
  </r>
  <r>
    <n v="1821"/>
    <x v="1821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x v="0"/>
    <x v="11"/>
    <x v="165"/>
    <x v="1286"/>
    <x v="4"/>
    <x v="11"/>
  </r>
  <r>
    <n v="1822"/>
    <x v="1822"/>
    <s v="Wood Butcher needs your help to make this happen. Buy a CD, support local music!"/>
    <x v="43"/>
    <n v="300"/>
    <x v="0"/>
    <x v="5"/>
    <s v="CAD"/>
    <n v="1391194860"/>
    <n v="1388084862"/>
    <b v="0"/>
    <n v="11"/>
    <x v="0"/>
    <x v="11"/>
    <x v="8"/>
    <x v="50"/>
    <x v="4"/>
    <x v="11"/>
  </r>
  <r>
    <n v="1823"/>
    <x v="1823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x v="0"/>
    <x v="11"/>
    <x v="31"/>
    <x v="1287"/>
    <x v="4"/>
    <x v="11"/>
  </r>
  <r>
    <n v="1824"/>
    <x v="1824"/>
    <s v="cd fund raiser"/>
    <x v="9"/>
    <n v="3002"/>
    <x v="0"/>
    <x v="0"/>
    <s v="USD"/>
    <n v="1389146880"/>
    <n v="1387403967"/>
    <b v="0"/>
    <n v="40"/>
    <x v="0"/>
    <x v="11"/>
    <x v="8"/>
    <x v="1288"/>
    <x v="4"/>
    <x v="11"/>
  </r>
  <r>
    <n v="1825"/>
    <x v="1825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x v="0"/>
    <x v="11"/>
    <x v="2"/>
    <x v="1289"/>
    <x v="4"/>
    <x v="11"/>
  </r>
  <r>
    <n v="1826"/>
    <x v="1826"/>
    <s v="Hear your favorite Bear Ghost in eargasmic quality!"/>
    <x v="13"/>
    <n v="2020"/>
    <x v="0"/>
    <x v="0"/>
    <s v="USD"/>
    <n v="1392675017"/>
    <n v="1390083017"/>
    <b v="0"/>
    <n v="38"/>
    <x v="0"/>
    <x v="11"/>
    <x v="7"/>
    <x v="1290"/>
    <x v="4"/>
    <x v="11"/>
  </r>
  <r>
    <n v="1827"/>
    <x v="1827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x v="0"/>
    <x v="11"/>
    <x v="7"/>
    <x v="1291"/>
    <x v="4"/>
    <x v="11"/>
  </r>
  <r>
    <n v="1828"/>
    <x v="1828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x v="0"/>
    <x v="11"/>
    <x v="8"/>
    <x v="1292"/>
    <x v="4"/>
    <x v="11"/>
  </r>
  <r>
    <n v="1829"/>
    <x v="1829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x v="0"/>
    <x v="11"/>
    <x v="23"/>
    <x v="1293"/>
    <x v="4"/>
    <x v="11"/>
  </r>
  <r>
    <n v="1830"/>
    <x v="1830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x v="0"/>
    <x v="11"/>
    <x v="21"/>
    <x v="558"/>
    <x v="4"/>
    <x v="11"/>
  </r>
  <r>
    <n v="1831"/>
    <x v="1831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x v="0"/>
    <x v="11"/>
    <x v="33"/>
    <x v="1294"/>
    <x v="4"/>
    <x v="11"/>
  </r>
  <r>
    <n v="1832"/>
    <x v="1832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x v="0"/>
    <x v="11"/>
    <x v="1"/>
    <x v="380"/>
    <x v="4"/>
    <x v="11"/>
  </r>
  <r>
    <n v="1833"/>
    <x v="1833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x v="0"/>
    <x v="11"/>
    <x v="222"/>
    <x v="823"/>
    <x v="4"/>
    <x v="11"/>
  </r>
  <r>
    <n v="1834"/>
    <x v="1834"/>
    <s v="Help us fund our first tour and promote our new EP!"/>
    <x v="3"/>
    <n v="11805"/>
    <x v="0"/>
    <x v="0"/>
    <s v="USD"/>
    <n v="1422140895"/>
    <n v="1418684895"/>
    <b v="0"/>
    <n v="90"/>
    <x v="0"/>
    <x v="11"/>
    <x v="90"/>
    <x v="1295"/>
    <x v="4"/>
    <x v="11"/>
  </r>
  <r>
    <n v="1835"/>
    <x v="1835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x v="0"/>
    <x v="11"/>
    <x v="3"/>
    <x v="1296"/>
    <x v="4"/>
    <x v="11"/>
  </r>
  <r>
    <n v="1836"/>
    <x v="1836"/>
    <s v="Help fund our 2013 Sound &amp; Lighting Touring rig!"/>
    <x v="10"/>
    <n v="10017"/>
    <x v="0"/>
    <x v="0"/>
    <s v="USD"/>
    <n v="1361129129"/>
    <n v="1359660329"/>
    <b v="0"/>
    <n v="55"/>
    <x v="0"/>
    <x v="11"/>
    <x v="177"/>
    <x v="1297"/>
    <x v="4"/>
    <x v="11"/>
  </r>
  <r>
    <n v="1837"/>
    <x v="1837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x v="0"/>
    <x v="11"/>
    <x v="223"/>
    <x v="1298"/>
    <x v="4"/>
    <x v="11"/>
  </r>
  <r>
    <n v="1838"/>
    <x v="1838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x v="0"/>
    <x v="11"/>
    <x v="8"/>
    <x v="1299"/>
    <x v="4"/>
    <x v="11"/>
  </r>
  <r>
    <n v="1839"/>
    <x v="1839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x v="0"/>
    <x v="11"/>
    <x v="207"/>
    <x v="1300"/>
    <x v="4"/>
    <x v="11"/>
  </r>
  <r>
    <n v="1840"/>
    <x v="1840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x v="0"/>
    <x v="11"/>
    <x v="15"/>
    <x v="1301"/>
    <x v="4"/>
    <x v="11"/>
  </r>
  <r>
    <n v="1841"/>
    <x v="1841"/>
    <s v="Hard Rock with a Positive Message. Help us fund, release and promote our debut EP!"/>
    <x v="13"/>
    <n v="2035"/>
    <x v="0"/>
    <x v="0"/>
    <s v="USD"/>
    <n v="1400561940"/>
    <n v="1397679445"/>
    <b v="0"/>
    <n v="40"/>
    <x v="0"/>
    <x v="11"/>
    <x v="21"/>
    <x v="1302"/>
    <x v="4"/>
    <x v="11"/>
  </r>
  <r>
    <n v="1842"/>
    <x v="1842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x v="0"/>
    <x v="11"/>
    <x v="105"/>
    <x v="1303"/>
    <x v="4"/>
    <x v="11"/>
  </r>
  <r>
    <n v="1843"/>
    <x v="1843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x v="0"/>
    <x v="11"/>
    <x v="39"/>
    <x v="1304"/>
    <x v="4"/>
    <x v="11"/>
  </r>
  <r>
    <n v="1844"/>
    <x v="1844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x v="0"/>
    <x v="11"/>
    <x v="7"/>
    <x v="1305"/>
    <x v="4"/>
    <x v="11"/>
  </r>
  <r>
    <n v="1845"/>
    <x v="1845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x v="0"/>
    <x v="11"/>
    <x v="8"/>
    <x v="1306"/>
    <x v="4"/>
    <x v="11"/>
  </r>
  <r>
    <n v="1846"/>
    <x v="1846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x v="0"/>
    <x v="11"/>
    <x v="178"/>
    <x v="1307"/>
    <x v="4"/>
    <x v="11"/>
  </r>
  <r>
    <n v="1847"/>
    <x v="1847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x v="0"/>
    <x v="11"/>
    <x v="10"/>
    <x v="1308"/>
    <x v="4"/>
    <x v="11"/>
  </r>
  <r>
    <n v="1848"/>
    <x v="1848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x v="0"/>
    <x v="11"/>
    <x v="13"/>
    <x v="574"/>
    <x v="4"/>
    <x v="11"/>
  </r>
  <r>
    <n v="1849"/>
    <x v="1849"/>
    <s v="Release the Skylines is a small, local Cleveland metal band looking to record an album."/>
    <x v="43"/>
    <n v="301"/>
    <x v="0"/>
    <x v="0"/>
    <s v="USD"/>
    <n v="1350505059"/>
    <n v="1347913059"/>
    <b v="0"/>
    <n v="8"/>
    <x v="0"/>
    <x v="11"/>
    <x v="8"/>
    <x v="1309"/>
    <x v="4"/>
    <x v="11"/>
  </r>
  <r>
    <n v="1850"/>
    <x v="1850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x v="0"/>
    <x v="11"/>
    <x v="21"/>
    <x v="1310"/>
    <x v="4"/>
    <x v="11"/>
  </r>
  <r>
    <n v="1851"/>
    <x v="1851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x v="0"/>
    <x v="11"/>
    <x v="8"/>
    <x v="1311"/>
    <x v="4"/>
    <x v="11"/>
  </r>
  <r>
    <n v="1852"/>
    <x v="1852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x v="0"/>
    <x v="11"/>
    <x v="16"/>
    <x v="1312"/>
    <x v="4"/>
    <x v="11"/>
  </r>
  <r>
    <n v="1853"/>
    <x v="1853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x v="0"/>
    <x v="11"/>
    <x v="21"/>
    <x v="1313"/>
    <x v="4"/>
    <x v="11"/>
  </r>
  <r>
    <n v="1854"/>
    <x v="1854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x v="0"/>
    <x v="11"/>
    <x v="21"/>
    <x v="1314"/>
    <x v="4"/>
    <x v="11"/>
  </r>
  <r>
    <n v="1855"/>
    <x v="1855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x v="0"/>
    <x v="11"/>
    <x v="224"/>
    <x v="1315"/>
    <x v="4"/>
    <x v="11"/>
  </r>
  <r>
    <n v="1856"/>
    <x v="1856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x v="0"/>
    <x v="11"/>
    <x v="7"/>
    <x v="1316"/>
    <x v="4"/>
    <x v="11"/>
  </r>
  <r>
    <n v="1857"/>
    <x v="1857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x v="0"/>
    <x v="11"/>
    <x v="8"/>
    <x v="1317"/>
    <x v="4"/>
    <x v="11"/>
  </r>
  <r>
    <n v="1858"/>
    <x v="1858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x v="0"/>
    <x v="11"/>
    <x v="15"/>
    <x v="1318"/>
    <x v="4"/>
    <x v="11"/>
  </r>
  <r>
    <n v="1859"/>
    <x v="1859"/>
    <s v="Queen Kwong is going ON TOUR to London and Paris!"/>
    <x v="9"/>
    <n v="3955"/>
    <x v="0"/>
    <x v="0"/>
    <s v="USD"/>
    <n v="1316716129"/>
    <n v="1314124129"/>
    <b v="0"/>
    <n v="56"/>
    <x v="0"/>
    <x v="11"/>
    <x v="88"/>
    <x v="1319"/>
    <x v="4"/>
    <x v="11"/>
  </r>
  <r>
    <n v="1860"/>
    <x v="1860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x v="0"/>
    <x v="11"/>
    <x v="18"/>
    <x v="1320"/>
    <x v="4"/>
    <x v="11"/>
  </r>
  <r>
    <n v="1861"/>
    <x v="1861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x v="1"/>
    <x v="18"/>
    <x v="50"/>
    <x v="121"/>
    <x v="6"/>
    <x v="18"/>
  </r>
  <r>
    <n v="1862"/>
    <x v="1862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x v="1"/>
    <x v="18"/>
    <x v="59"/>
    <x v="1321"/>
    <x v="6"/>
    <x v="18"/>
  </r>
  <r>
    <n v="1863"/>
    <x v="186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x v="1"/>
    <x v="18"/>
    <x v="50"/>
    <x v="144"/>
    <x v="6"/>
    <x v="18"/>
  </r>
  <r>
    <n v="1864"/>
    <x v="1864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x v="1"/>
    <x v="18"/>
    <x v="152"/>
    <x v="1322"/>
    <x v="6"/>
    <x v="18"/>
  </r>
  <r>
    <n v="1865"/>
    <x v="1865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x v="1"/>
    <x v="18"/>
    <x v="50"/>
    <x v="447"/>
    <x v="6"/>
    <x v="18"/>
  </r>
  <r>
    <n v="1866"/>
    <x v="1866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x v="1"/>
    <x v="18"/>
    <x v="60"/>
    <x v="368"/>
    <x v="6"/>
    <x v="18"/>
  </r>
  <r>
    <n v="1867"/>
    <x v="1867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x v="1"/>
    <x v="18"/>
    <x v="50"/>
    <x v="119"/>
    <x v="6"/>
    <x v="18"/>
  </r>
  <r>
    <n v="1868"/>
    <x v="1868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x v="1"/>
    <x v="18"/>
    <x v="62"/>
    <x v="868"/>
    <x v="6"/>
    <x v="18"/>
  </r>
  <r>
    <n v="1869"/>
    <x v="1869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x v="1"/>
    <x v="18"/>
    <x v="50"/>
    <x v="121"/>
    <x v="6"/>
    <x v="18"/>
  </r>
  <r>
    <n v="1870"/>
    <x v="1870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x v="1"/>
    <x v="18"/>
    <x v="54"/>
    <x v="1323"/>
    <x v="6"/>
    <x v="18"/>
  </r>
  <r>
    <n v="1871"/>
    <x v="1871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x v="1"/>
    <x v="18"/>
    <x v="225"/>
    <x v="1324"/>
    <x v="6"/>
    <x v="18"/>
  </r>
  <r>
    <n v="1872"/>
    <x v="1872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x v="1"/>
    <x v="18"/>
    <x v="60"/>
    <x v="1325"/>
    <x v="6"/>
    <x v="18"/>
  </r>
  <r>
    <n v="1873"/>
    <x v="1873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x v="1"/>
    <x v="18"/>
    <x v="50"/>
    <x v="656"/>
    <x v="6"/>
    <x v="18"/>
  </r>
  <r>
    <n v="1874"/>
    <x v="1874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x v="1"/>
    <x v="18"/>
    <x v="50"/>
    <x v="31"/>
    <x v="6"/>
    <x v="18"/>
  </r>
  <r>
    <n v="1875"/>
    <x v="1875"/>
    <s v="Sea opposition of Crab's family and angry fishes. Who is going to win, and who is going to loose ?!"/>
    <x v="3"/>
    <n v="51"/>
    <x v="2"/>
    <x v="0"/>
    <s v="USD"/>
    <n v="1470519308"/>
    <n v="1465335308"/>
    <b v="0"/>
    <n v="3"/>
    <x v="1"/>
    <x v="18"/>
    <x v="60"/>
    <x v="1326"/>
    <x v="6"/>
    <x v="18"/>
  </r>
  <r>
    <n v="1876"/>
    <x v="1876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x v="1"/>
    <x v="18"/>
    <x v="50"/>
    <x v="121"/>
    <x v="6"/>
    <x v="18"/>
  </r>
  <r>
    <n v="1877"/>
    <x v="1877"/>
    <s v="It's obvious you won't survive by your wits alone. Unfortunately that's all you've got, Chip. Run!"/>
    <x v="294"/>
    <n v="0"/>
    <x v="2"/>
    <x v="0"/>
    <s v="USD"/>
    <n v="1425170525"/>
    <n v="1422664925"/>
    <b v="0"/>
    <n v="0"/>
    <x v="1"/>
    <x v="18"/>
    <x v="50"/>
    <x v="121"/>
    <x v="6"/>
    <x v="18"/>
  </r>
  <r>
    <n v="1878"/>
    <x v="1878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x v="1"/>
    <x v="18"/>
    <x v="50"/>
    <x v="121"/>
    <x v="6"/>
    <x v="18"/>
  </r>
  <r>
    <n v="1879"/>
    <x v="1879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x v="1"/>
    <x v="18"/>
    <x v="50"/>
    <x v="362"/>
    <x v="6"/>
    <x v="18"/>
  </r>
  <r>
    <n v="1880"/>
    <x v="1880"/>
    <s v="Sim Betting Football is the only football (soccer) betting simulation  game."/>
    <x v="10"/>
    <n v="1004"/>
    <x v="2"/>
    <x v="1"/>
    <s v="GBP"/>
    <n v="1459341380"/>
    <n v="1456839380"/>
    <b v="0"/>
    <n v="24"/>
    <x v="1"/>
    <x v="18"/>
    <x v="68"/>
    <x v="1327"/>
    <x v="6"/>
    <x v="18"/>
  </r>
  <r>
    <n v="1881"/>
    <x v="1881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x v="0"/>
    <x v="14"/>
    <x v="36"/>
    <x v="1328"/>
    <x v="4"/>
    <x v="14"/>
  </r>
  <r>
    <n v="1882"/>
    <x v="1882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x v="0"/>
    <x v="14"/>
    <x v="7"/>
    <x v="1329"/>
    <x v="4"/>
    <x v="14"/>
  </r>
  <r>
    <n v="1883"/>
    <x v="1883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x v="0"/>
    <x v="14"/>
    <x v="2"/>
    <x v="1330"/>
    <x v="4"/>
    <x v="14"/>
  </r>
  <r>
    <n v="1884"/>
    <x v="1884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x v="0"/>
    <x v="14"/>
    <x v="165"/>
    <x v="1331"/>
    <x v="4"/>
    <x v="14"/>
  </r>
  <r>
    <n v="1885"/>
    <x v="1885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x v="0"/>
    <x v="14"/>
    <x v="31"/>
    <x v="901"/>
    <x v="4"/>
    <x v="14"/>
  </r>
  <r>
    <n v="1886"/>
    <x v="1886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x v="0"/>
    <x v="14"/>
    <x v="21"/>
    <x v="1332"/>
    <x v="4"/>
    <x v="14"/>
  </r>
  <r>
    <n v="1887"/>
    <x v="1887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x v="0"/>
    <x v="14"/>
    <x v="38"/>
    <x v="1333"/>
    <x v="4"/>
    <x v="14"/>
  </r>
  <r>
    <n v="1888"/>
    <x v="1888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x v="0"/>
    <x v="14"/>
    <x v="183"/>
    <x v="1334"/>
    <x v="4"/>
    <x v="14"/>
  </r>
  <r>
    <n v="1889"/>
    <x v="1889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x v="0"/>
    <x v="14"/>
    <x v="13"/>
    <x v="974"/>
    <x v="4"/>
    <x v="14"/>
  </r>
  <r>
    <n v="1890"/>
    <x v="1890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x v="0"/>
    <x v="14"/>
    <x v="14"/>
    <x v="1335"/>
    <x v="4"/>
    <x v="14"/>
  </r>
  <r>
    <n v="1891"/>
    <x v="1891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x v="0"/>
    <x v="14"/>
    <x v="6"/>
    <x v="1336"/>
    <x v="4"/>
    <x v="14"/>
  </r>
  <r>
    <n v="1892"/>
    <x v="1892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x v="0"/>
    <x v="14"/>
    <x v="0"/>
    <x v="1105"/>
    <x v="4"/>
    <x v="14"/>
  </r>
  <r>
    <n v="1893"/>
    <x v="1893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x v="0"/>
    <x v="14"/>
    <x v="3"/>
    <x v="1337"/>
    <x v="4"/>
    <x v="14"/>
  </r>
  <r>
    <n v="1894"/>
    <x v="1894"/>
    <s v="Im trying to raise $1000 for a 3 song EP in a studio!"/>
    <x v="28"/>
    <n v="1145"/>
    <x v="0"/>
    <x v="0"/>
    <s v="USD"/>
    <n v="1329082983"/>
    <n v="1326404583"/>
    <b v="0"/>
    <n v="20"/>
    <x v="0"/>
    <x v="14"/>
    <x v="41"/>
    <x v="1338"/>
    <x v="4"/>
    <x v="14"/>
  </r>
  <r>
    <n v="1895"/>
    <x v="1895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x v="0"/>
    <x v="14"/>
    <x v="21"/>
    <x v="1339"/>
    <x v="4"/>
    <x v="14"/>
  </r>
  <r>
    <n v="1896"/>
    <x v="1896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x v="0"/>
    <x v="14"/>
    <x v="39"/>
    <x v="1340"/>
    <x v="4"/>
    <x v="14"/>
  </r>
  <r>
    <n v="1897"/>
    <x v="1897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x v="0"/>
    <x v="14"/>
    <x v="21"/>
    <x v="1341"/>
    <x v="4"/>
    <x v="14"/>
  </r>
  <r>
    <n v="1898"/>
    <x v="1898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x v="0"/>
    <x v="14"/>
    <x v="14"/>
    <x v="1342"/>
    <x v="4"/>
    <x v="14"/>
  </r>
  <r>
    <n v="1899"/>
    <x v="1899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x v="0"/>
    <x v="14"/>
    <x v="18"/>
    <x v="1343"/>
    <x v="4"/>
    <x v="14"/>
  </r>
  <r>
    <n v="1900"/>
    <x v="1900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x v="0"/>
    <x v="14"/>
    <x v="15"/>
    <x v="1344"/>
    <x v="4"/>
    <x v="14"/>
  </r>
  <r>
    <n v="1901"/>
    <x v="1901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x v="1"/>
    <x v="29"/>
    <x v="56"/>
    <x v="1345"/>
    <x v="2"/>
    <x v="29"/>
  </r>
  <r>
    <n v="1902"/>
    <x v="1902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x v="1"/>
    <x v="29"/>
    <x v="60"/>
    <x v="143"/>
    <x v="2"/>
    <x v="29"/>
  </r>
  <r>
    <n v="1903"/>
    <x v="1903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x v="1"/>
    <x v="29"/>
    <x v="153"/>
    <x v="1346"/>
    <x v="2"/>
    <x v="29"/>
  </r>
  <r>
    <n v="1904"/>
    <x v="1904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x v="1"/>
    <x v="29"/>
    <x v="50"/>
    <x v="380"/>
    <x v="2"/>
    <x v="29"/>
  </r>
  <r>
    <n v="1905"/>
    <x v="1905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x v="1"/>
    <x v="29"/>
    <x v="50"/>
    <x v="678"/>
    <x v="2"/>
    <x v="29"/>
  </r>
  <r>
    <n v="1906"/>
    <x v="1906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x v="1"/>
    <x v="29"/>
    <x v="152"/>
    <x v="1347"/>
    <x v="2"/>
    <x v="29"/>
  </r>
  <r>
    <n v="1907"/>
    <x v="1907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x v="1"/>
    <x v="29"/>
    <x v="50"/>
    <x v="1209"/>
    <x v="2"/>
    <x v="29"/>
  </r>
  <r>
    <n v="1908"/>
    <x v="1908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x v="1"/>
    <x v="29"/>
    <x v="53"/>
    <x v="1348"/>
    <x v="2"/>
    <x v="29"/>
  </r>
  <r>
    <n v="1909"/>
    <x v="1909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x v="1"/>
    <x v="29"/>
    <x v="51"/>
    <x v="1349"/>
    <x v="2"/>
    <x v="29"/>
  </r>
  <r>
    <n v="1910"/>
    <x v="1910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x v="1"/>
    <x v="29"/>
    <x v="115"/>
    <x v="1350"/>
    <x v="2"/>
    <x v="29"/>
  </r>
  <r>
    <n v="1911"/>
    <x v="1911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x v="1"/>
    <x v="29"/>
    <x v="50"/>
    <x v="119"/>
    <x v="2"/>
    <x v="29"/>
  </r>
  <r>
    <n v="1912"/>
    <x v="1912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x v="1"/>
    <x v="29"/>
    <x v="155"/>
    <x v="1351"/>
    <x v="2"/>
    <x v="29"/>
  </r>
  <r>
    <n v="1913"/>
    <x v="1913"/>
    <s v="Tibio is a revolutionary new product designed to solve an age old problem."/>
    <x v="240"/>
    <n v="637"/>
    <x v="2"/>
    <x v="1"/>
    <s v="GBP"/>
    <n v="1412770578"/>
    <n v="1410178578"/>
    <b v="0"/>
    <n v="26"/>
    <x v="1"/>
    <x v="29"/>
    <x v="60"/>
    <x v="1352"/>
    <x v="2"/>
    <x v="29"/>
  </r>
  <r>
    <n v="1914"/>
    <x v="1914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x v="1"/>
    <x v="29"/>
    <x v="114"/>
    <x v="179"/>
    <x v="2"/>
    <x v="29"/>
  </r>
  <r>
    <n v="1915"/>
    <x v="1915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x v="1"/>
    <x v="29"/>
    <x v="53"/>
    <x v="447"/>
    <x v="2"/>
    <x v="29"/>
  </r>
  <r>
    <n v="1916"/>
    <x v="1916"/>
    <s v="The Paint Can Holder Makes Painting Easier and Safer on Extension Ladders."/>
    <x v="22"/>
    <n v="102"/>
    <x v="2"/>
    <x v="0"/>
    <s v="USD"/>
    <n v="1478542375"/>
    <n v="1476378775"/>
    <b v="0"/>
    <n v="6"/>
    <x v="1"/>
    <x v="29"/>
    <x v="60"/>
    <x v="1326"/>
    <x v="2"/>
    <x v="29"/>
  </r>
  <r>
    <n v="1917"/>
    <x v="1917"/>
    <s v="Let's build a legendary brand altogether"/>
    <x v="303"/>
    <n v="205025"/>
    <x v="2"/>
    <x v="7"/>
    <s v="HKD"/>
    <n v="1486708133"/>
    <n v="1484116133"/>
    <b v="0"/>
    <n v="70"/>
    <x v="1"/>
    <x v="29"/>
    <x v="226"/>
    <x v="1353"/>
    <x v="2"/>
    <x v="29"/>
  </r>
  <r>
    <n v="1918"/>
    <x v="1918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x v="1"/>
    <x v="29"/>
    <x v="60"/>
    <x v="673"/>
    <x v="2"/>
    <x v="29"/>
  </r>
  <r>
    <n v="1919"/>
    <x v="1919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x v="1"/>
    <x v="29"/>
    <x v="153"/>
    <x v="1354"/>
    <x v="2"/>
    <x v="29"/>
  </r>
  <r>
    <n v="1920"/>
    <x v="1920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x v="1"/>
    <x v="29"/>
    <x v="152"/>
    <x v="1355"/>
    <x v="2"/>
    <x v="29"/>
  </r>
  <r>
    <n v="1921"/>
    <x v="1921"/>
    <s v="The Fine Spirits are making an album, but we need your help!"/>
    <x v="15"/>
    <n v="2052"/>
    <x v="0"/>
    <x v="0"/>
    <s v="USD"/>
    <n v="1342243143"/>
    <n v="1339651143"/>
    <b v="0"/>
    <n v="38"/>
    <x v="0"/>
    <x v="14"/>
    <x v="0"/>
    <x v="1205"/>
    <x v="4"/>
    <x v="14"/>
  </r>
  <r>
    <n v="1922"/>
    <x v="1922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x v="0"/>
    <x v="14"/>
    <x v="31"/>
    <x v="1356"/>
    <x v="4"/>
    <x v="14"/>
  </r>
  <r>
    <n v="1923"/>
    <x v="1923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x v="0"/>
    <x v="14"/>
    <x v="227"/>
    <x v="1357"/>
    <x v="4"/>
    <x v="14"/>
  </r>
  <r>
    <n v="1924"/>
    <x v="1924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x v="0"/>
    <x v="14"/>
    <x v="35"/>
    <x v="1358"/>
    <x v="4"/>
    <x v="14"/>
  </r>
  <r>
    <n v="1925"/>
    <x v="1925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x v="0"/>
    <x v="14"/>
    <x v="5"/>
    <x v="1359"/>
    <x v="4"/>
    <x v="14"/>
  </r>
  <r>
    <n v="1926"/>
    <x v="1926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x v="0"/>
    <x v="14"/>
    <x v="228"/>
    <x v="1360"/>
    <x v="4"/>
    <x v="14"/>
  </r>
  <r>
    <n v="1927"/>
    <x v="1927"/>
    <s v="Hampshire is headed to GBS Detroit."/>
    <x v="20"/>
    <n v="620"/>
    <x v="0"/>
    <x v="0"/>
    <s v="USD"/>
    <n v="1331182740"/>
    <n v="1329856839"/>
    <b v="0"/>
    <n v="11"/>
    <x v="0"/>
    <x v="14"/>
    <x v="33"/>
    <x v="1361"/>
    <x v="4"/>
    <x v="14"/>
  </r>
  <r>
    <n v="1928"/>
    <x v="1928"/>
    <s v="Help us master and release our debut album &quot;The Kaleidoscope Dawn&quot;"/>
    <x v="305"/>
    <n v="2630"/>
    <x v="0"/>
    <x v="0"/>
    <s v="USD"/>
    <n v="1367940794"/>
    <n v="1365348794"/>
    <b v="0"/>
    <n v="34"/>
    <x v="0"/>
    <x v="14"/>
    <x v="33"/>
    <x v="1362"/>
    <x v="4"/>
    <x v="14"/>
  </r>
  <r>
    <n v="1929"/>
    <x v="1929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x v="0"/>
    <x v="14"/>
    <x v="8"/>
    <x v="1363"/>
    <x v="4"/>
    <x v="14"/>
  </r>
  <r>
    <n v="1930"/>
    <x v="1930"/>
    <s v="We're nearly done recording, but we're out of money! Help us release the record!!!"/>
    <x v="28"/>
    <n v="1270"/>
    <x v="0"/>
    <x v="0"/>
    <s v="USD"/>
    <n v="1373203482"/>
    <n v="1368019482"/>
    <b v="0"/>
    <n v="26"/>
    <x v="0"/>
    <x v="14"/>
    <x v="37"/>
    <x v="1364"/>
    <x v="4"/>
    <x v="14"/>
  </r>
  <r>
    <n v="1931"/>
    <x v="1931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x v="0"/>
    <x v="14"/>
    <x v="10"/>
    <x v="1365"/>
    <x v="4"/>
    <x v="14"/>
  </r>
  <r>
    <n v="1932"/>
    <x v="1932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x v="0"/>
    <x v="14"/>
    <x v="13"/>
    <x v="1366"/>
    <x v="4"/>
    <x v="14"/>
  </r>
  <r>
    <n v="1933"/>
    <x v="1933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x v="0"/>
    <x v="14"/>
    <x v="174"/>
    <x v="1367"/>
    <x v="4"/>
    <x v="14"/>
  </r>
  <r>
    <n v="1934"/>
    <x v="1934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x v="0"/>
    <x v="14"/>
    <x v="39"/>
    <x v="1368"/>
    <x v="4"/>
    <x v="14"/>
  </r>
  <r>
    <n v="1935"/>
    <x v="1935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x v="0"/>
    <x v="14"/>
    <x v="29"/>
    <x v="1369"/>
    <x v="4"/>
    <x v="14"/>
  </r>
  <r>
    <n v="1936"/>
    <x v="1936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x v="0"/>
    <x v="14"/>
    <x v="16"/>
    <x v="1370"/>
    <x v="4"/>
    <x v="14"/>
  </r>
  <r>
    <n v="1937"/>
    <x v="1937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x v="0"/>
    <x v="14"/>
    <x v="229"/>
    <x v="1371"/>
    <x v="4"/>
    <x v="14"/>
  </r>
  <r>
    <n v="1938"/>
    <x v="1938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x v="0"/>
    <x v="14"/>
    <x v="31"/>
    <x v="1372"/>
    <x v="4"/>
    <x v="14"/>
  </r>
  <r>
    <n v="1939"/>
    <x v="1939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x v="0"/>
    <x v="14"/>
    <x v="38"/>
    <x v="1373"/>
    <x v="4"/>
    <x v="14"/>
  </r>
  <r>
    <n v="1940"/>
    <x v="1940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x v="0"/>
    <x v="14"/>
    <x v="193"/>
    <x v="1374"/>
    <x v="4"/>
    <x v="14"/>
  </r>
  <r>
    <n v="1941"/>
    <x v="1941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x v="0"/>
    <x v="30"/>
    <x v="9"/>
    <x v="1375"/>
    <x v="2"/>
    <x v="30"/>
  </r>
  <r>
    <n v="1942"/>
    <x v="1942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x v="0"/>
    <x v="30"/>
    <x v="178"/>
    <x v="1376"/>
    <x v="2"/>
    <x v="30"/>
  </r>
  <r>
    <n v="1943"/>
    <x v="1943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x v="0"/>
    <x v="30"/>
    <x v="230"/>
    <x v="1377"/>
    <x v="2"/>
    <x v="30"/>
  </r>
  <r>
    <n v="1944"/>
    <x v="1944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x v="0"/>
    <x v="30"/>
    <x v="231"/>
    <x v="1378"/>
    <x v="2"/>
    <x v="30"/>
  </r>
  <r>
    <n v="1945"/>
    <x v="1945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x v="0"/>
    <x v="30"/>
    <x v="232"/>
    <x v="1379"/>
    <x v="2"/>
    <x v="30"/>
  </r>
  <r>
    <n v="1946"/>
    <x v="1946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x v="0"/>
    <x v="30"/>
    <x v="95"/>
    <x v="1380"/>
    <x v="2"/>
    <x v="30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x v="0"/>
    <x v="30"/>
    <x v="7"/>
    <x v="431"/>
    <x v="2"/>
    <x v="30"/>
  </r>
  <r>
    <n v="1948"/>
    <x v="1948"/>
    <s v="10 times more powerful than Raspberry Pi 3, x86 64-bit architecture"/>
    <x v="57"/>
    <n v="800211"/>
    <x v="0"/>
    <x v="0"/>
    <s v="USD"/>
    <n v="1465232520"/>
    <n v="1460557809"/>
    <b v="1"/>
    <n v="4245"/>
    <x v="0"/>
    <x v="30"/>
    <x v="233"/>
    <x v="1381"/>
    <x v="2"/>
    <x v="30"/>
  </r>
  <r>
    <n v="1949"/>
    <x v="1949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x v="0"/>
    <x v="30"/>
    <x v="6"/>
    <x v="1382"/>
    <x v="2"/>
    <x v="30"/>
  </r>
  <r>
    <n v="1950"/>
    <x v="1950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x v="0"/>
    <x v="30"/>
    <x v="234"/>
    <x v="1383"/>
    <x v="2"/>
    <x v="30"/>
  </r>
  <r>
    <n v="1951"/>
    <x v="1951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x v="0"/>
    <x v="30"/>
    <x v="197"/>
    <x v="1384"/>
    <x v="2"/>
    <x v="30"/>
  </r>
  <r>
    <n v="1952"/>
    <x v="1952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x v="0"/>
    <x v="30"/>
    <x v="45"/>
    <x v="1385"/>
    <x v="2"/>
    <x v="30"/>
  </r>
  <r>
    <n v="1953"/>
    <x v="1953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x v="0"/>
    <x v="30"/>
    <x v="235"/>
    <x v="1386"/>
    <x v="2"/>
    <x v="30"/>
  </r>
  <r>
    <n v="1954"/>
    <x v="1954"/>
    <s v="The First Home Battery System You Simply Plug in to Install"/>
    <x v="63"/>
    <n v="349474"/>
    <x v="0"/>
    <x v="0"/>
    <s v="USD"/>
    <n v="1457758800"/>
    <n v="1453730176"/>
    <b v="1"/>
    <n v="415"/>
    <x v="0"/>
    <x v="30"/>
    <x v="236"/>
    <x v="1387"/>
    <x v="2"/>
    <x v="30"/>
  </r>
  <r>
    <n v="1955"/>
    <x v="1955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x v="0"/>
    <x v="30"/>
    <x v="237"/>
    <x v="1388"/>
    <x v="2"/>
    <x v="30"/>
  </r>
  <r>
    <n v="1956"/>
    <x v="1956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x v="0"/>
    <x v="30"/>
    <x v="238"/>
    <x v="1389"/>
    <x v="2"/>
    <x v="30"/>
  </r>
  <r>
    <n v="1957"/>
    <x v="1957"/>
    <s v="An open hardware platform for the best microcontroller in the world."/>
    <x v="11"/>
    <n v="50251.41"/>
    <x v="0"/>
    <x v="0"/>
    <s v="USD"/>
    <n v="1351304513"/>
    <n v="1348712513"/>
    <b v="1"/>
    <n v="660"/>
    <x v="0"/>
    <x v="30"/>
    <x v="239"/>
    <x v="1390"/>
    <x v="2"/>
    <x v="30"/>
  </r>
  <r>
    <n v="1958"/>
    <x v="1958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x v="0"/>
    <x v="30"/>
    <x v="240"/>
    <x v="1391"/>
    <x v="2"/>
    <x v="30"/>
  </r>
  <r>
    <n v="1959"/>
    <x v="1959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x v="0"/>
    <x v="30"/>
    <x v="96"/>
    <x v="1392"/>
    <x v="2"/>
    <x v="30"/>
  </r>
  <r>
    <n v="1960"/>
    <x v="1960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x v="0"/>
    <x v="30"/>
    <x v="90"/>
    <x v="1393"/>
    <x v="2"/>
    <x v="30"/>
  </r>
  <r>
    <n v="1961"/>
    <x v="1961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x v="0"/>
    <x v="30"/>
    <x v="241"/>
    <x v="1394"/>
    <x v="2"/>
    <x v="30"/>
  </r>
  <r>
    <n v="1962"/>
    <x v="1962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x v="0"/>
    <x v="30"/>
    <x v="242"/>
    <x v="1395"/>
    <x v="2"/>
    <x v="30"/>
  </r>
  <r>
    <n v="1963"/>
    <x v="1963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x v="0"/>
    <x v="30"/>
    <x v="37"/>
    <x v="1396"/>
    <x v="2"/>
    <x v="30"/>
  </r>
  <r>
    <n v="1964"/>
    <x v="1964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x v="0"/>
    <x v="30"/>
    <x v="217"/>
    <x v="1397"/>
    <x v="2"/>
    <x v="30"/>
  </r>
  <r>
    <n v="1965"/>
    <x v="1965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x v="0"/>
    <x v="30"/>
    <x v="243"/>
    <x v="1398"/>
    <x v="2"/>
    <x v="30"/>
  </r>
  <r>
    <n v="1966"/>
    <x v="1966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x v="0"/>
    <x v="30"/>
    <x v="110"/>
    <x v="1399"/>
    <x v="2"/>
    <x v="30"/>
  </r>
  <r>
    <n v="1967"/>
    <x v="1967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x v="0"/>
    <x v="30"/>
    <x v="244"/>
    <x v="1400"/>
    <x v="2"/>
    <x v="30"/>
  </r>
  <r>
    <n v="1968"/>
    <x v="1968"/>
    <s v="Bringing the advantages of wireless smart shifting to every cyclist. FITS ANY BIKE"/>
    <x v="63"/>
    <n v="142483"/>
    <x v="0"/>
    <x v="0"/>
    <s v="USD"/>
    <n v="1480777515"/>
    <n v="1478095515"/>
    <b v="1"/>
    <n v="510"/>
    <x v="0"/>
    <x v="30"/>
    <x v="245"/>
    <x v="1401"/>
    <x v="2"/>
    <x v="30"/>
  </r>
  <r>
    <n v="1969"/>
    <x v="1969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x v="0"/>
    <x v="30"/>
    <x v="246"/>
    <x v="1402"/>
    <x v="2"/>
    <x v="30"/>
  </r>
  <r>
    <n v="1970"/>
    <x v="1970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x v="0"/>
    <x v="30"/>
    <x v="247"/>
    <x v="1403"/>
    <x v="2"/>
    <x v="30"/>
  </r>
  <r>
    <n v="1971"/>
    <x v="1971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x v="0"/>
    <x v="30"/>
    <x v="222"/>
    <x v="1404"/>
    <x v="2"/>
    <x v="30"/>
  </r>
  <r>
    <n v="1972"/>
    <x v="1972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x v="0"/>
    <x v="30"/>
    <x v="248"/>
    <x v="1405"/>
    <x v="2"/>
    <x v="30"/>
  </r>
  <r>
    <n v="1973"/>
    <x v="1973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x v="0"/>
    <x v="30"/>
    <x v="249"/>
    <x v="1406"/>
    <x v="2"/>
    <x v="30"/>
  </r>
  <r>
    <n v="1974"/>
    <x v="1974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x v="0"/>
    <x v="30"/>
    <x v="250"/>
    <x v="1407"/>
    <x v="2"/>
    <x v="30"/>
  </r>
  <r>
    <n v="1975"/>
    <x v="1975"/>
    <s v="The Bugle2 is a second generation DIY kit phono preamplifier for vinyl playback."/>
    <x v="194"/>
    <n v="33393.339999999997"/>
    <x v="0"/>
    <x v="0"/>
    <s v="USD"/>
    <n v="1362938851"/>
    <n v="1360346851"/>
    <b v="1"/>
    <n v="253"/>
    <x v="0"/>
    <x v="30"/>
    <x v="251"/>
    <x v="1408"/>
    <x v="2"/>
    <x v="30"/>
  </r>
  <r>
    <n v="1976"/>
    <x v="1976"/>
    <s v="Can you help us make an ultra bright white one a reality?"/>
    <x v="23"/>
    <n v="13864"/>
    <x v="0"/>
    <x v="1"/>
    <s v="GBP"/>
    <n v="1373751325"/>
    <n v="1371159325"/>
    <b v="1"/>
    <n v="473"/>
    <x v="0"/>
    <x v="30"/>
    <x v="252"/>
    <x v="1409"/>
    <x v="2"/>
    <x v="30"/>
  </r>
  <r>
    <n v="1977"/>
    <x v="1977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x v="0"/>
    <x v="30"/>
    <x v="253"/>
    <x v="1410"/>
    <x v="2"/>
    <x v="30"/>
  </r>
  <r>
    <n v="1978"/>
    <x v="1978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x v="0"/>
    <x v="30"/>
    <x v="254"/>
    <x v="1411"/>
    <x v="2"/>
    <x v="30"/>
  </r>
  <r>
    <n v="1979"/>
    <x v="1979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x v="0"/>
    <x v="30"/>
    <x v="41"/>
    <x v="1412"/>
    <x v="2"/>
    <x v="30"/>
  </r>
  <r>
    <n v="1980"/>
    <x v="1980"/>
    <s v="Multi-power charging that is smarter, stylish and designed for you."/>
    <x v="63"/>
    <n v="177412.01"/>
    <x v="0"/>
    <x v="12"/>
    <s v="EUR"/>
    <n v="1459684862"/>
    <n v="1456232462"/>
    <b v="1"/>
    <n v="1945"/>
    <x v="0"/>
    <x v="30"/>
    <x v="255"/>
    <x v="1413"/>
    <x v="2"/>
    <x v="30"/>
  </r>
  <r>
    <n v="1981"/>
    <x v="1981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x v="1"/>
    <x v="31"/>
    <x v="62"/>
    <x v="1414"/>
    <x v="8"/>
    <x v="31"/>
  </r>
  <r>
    <n v="1982"/>
    <x v="1982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x v="1"/>
    <x v="31"/>
    <x v="50"/>
    <x v="121"/>
    <x v="8"/>
    <x v="31"/>
  </r>
  <r>
    <n v="1983"/>
    <x v="1983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x v="1"/>
    <x v="31"/>
    <x v="65"/>
    <x v="1415"/>
    <x v="8"/>
    <x v="31"/>
  </r>
  <r>
    <n v="1984"/>
    <x v="1984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x v="1"/>
    <x v="31"/>
    <x v="70"/>
    <x v="1416"/>
    <x v="8"/>
    <x v="31"/>
  </r>
  <r>
    <n v="1985"/>
    <x v="1985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x v="1"/>
    <x v="31"/>
    <x v="56"/>
    <x v="786"/>
    <x v="8"/>
    <x v="31"/>
  </r>
  <r>
    <n v="1986"/>
    <x v="1986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x v="1"/>
    <x v="31"/>
    <x v="50"/>
    <x v="120"/>
    <x v="8"/>
    <x v="31"/>
  </r>
  <r>
    <n v="1987"/>
    <x v="1987"/>
    <s v="A collection of images that depicts the beauty and diversity within Ethiopia"/>
    <x v="62"/>
    <n v="2336"/>
    <x v="2"/>
    <x v="1"/>
    <s v="GBP"/>
    <n v="1425223276"/>
    <n v="1422631276"/>
    <b v="0"/>
    <n v="28"/>
    <x v="1"/>
    <x v="31"/>
    <x v="72"/>
    <x v="1417"/>
    <x v="8"/>
    <x v="31"/>
  </r>
  <r>
    <n v="1988"/>
    <x v="1988"/>
    <s v="Expressing art in an image!"/>
    <x v="12"/>
    <n v="25"/>
    <x v="2"/>
    <x v="0"/>
    <s v="USD"/>
    <n v="1440094742"/>
    <n v="1437502742"/>
    <b v="0"/>
    <n v="1"/>
    <x v="1"/>
    <x v="31"/>
    <x v="50"/>
    <x v="380"/>
    <x v="8"/>
    <x v="31"/>
  </r>
  <r>
    <n v="1989"/>
    <x v="1989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x v="1"/>
    <x v="31"/>
    <x v="60"/>
    <x v="73"/>
    <x v="8"/>
    <x v="31"/>
  </r>
  <r>
    <n v="1990"/>
    <x v="1990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x v="1"/>
    <x v="31"/>
    <x v="123"/>
    <x v="1418"/>
    <x v="8"/>
    <x v="31"/>
  </r>
  <r>
    <n v="1991"/>
    <x v="1991"/>
    <s v="Taking (and giving) professional portraits of survivors of human trafficking in Myanmar."/>
    <x v="13"/>
    <n v="140"/>
    <x v="2"/>
    <x v="0"/>
    <s v="USD"/>
    <n v="1435958786"/>
    <n v="1434144386"/>
    <b v="0"/>
    <n v="3"/>
    <x v="1"/>
    <x v="31"/>
    <x v="113"/>
    <x v="646"/>
    <x v="8"/>
    <x v="31"/>
  </r>
  <r>
    <n v="1992"/>
    <x v="1992"/>
    <s v="A complete revamp of all the Disney Princes &amp; Princesses!"/>
    <x v="15"/>
    <n v="2"/>
    <x v="2"/>
    <x v="0"/>
    <s v="USD"/>
    <n v="1424229991"/>
    <n v="1421637991"/>
    <b v="0"/>
    <n v="2"/>
    <x v="1"/>
    <x v="31"/>
    <x v="50"/>
    <x v="120"/>
    <x v="8"/>
    <x v="31"/>
  </r>
  <r>
    <n v="1993"/>
    <x v="1993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x v="1"/>
    <x v="31"/>
    <x v="50"/>
    <x v="121"/>
    <x v="8"/>
    <x v="31"/>
  </r>
  <r>
    <n v="1994"/>
    <x v="1994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x v="1"/>
    <x v="31"/>
    <x v="50"/>
    <x v="121"/>
    <x v="8"/>
    <x v="31"/>
  </r>
  <r>
    <n v="1995"/>
    <x v="1995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x v="1"/>
    <x v="31"/>
    <x v="59"/>
    <x v="433"/>
    <x v="8"/>
    <x v="31"/>
  </r>
  <r>
    <n v="1996"/>
    <x v="1996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x v="1"/>
    <x v="31"/>
    <x v="50"/>
    <x v="121"/>
    <x v="8"/>
    <x v="31"/>
  </r>
  <r>
    <n v="1997"/>
    <x v="1997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x v="1"/>
    <x v="31"/>
    <x v="50"/>
    <x v="121"/>
    <x v="8"/>
    <x v="31"/>
  </r>
  <r>
    <n v="1998"/>
    <x v="1998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x v="1"/>
    <x v="31"/>
    <x v="73"/>
    <x v="1419"/>
    <x v="8"/>
    <x v="31"/>
  </r>
  <r>
    <n v="1999"/>
    <x v="1999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x v="1"/>
    <x v="31"/>
    <x v="60"/>
    <x v="1420"/>
    <x v="8"/>
    <x v="31"/>
  </r>
  <r>
    <n v="2000"/>
    <x v="2000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x v="1"/>
    <x v="31"/>
    <x v="55"/>
    <x v="380"/>
    <x v="8"/>
    <x v="31"/>
  </r>
  <r>
    <n v="2001"/>
    <x v="2001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x v="0"/>
    <x v="30"/>
    <x v="256"/>
    <x v="1421"/>
    <x v="2"/>
    <x v="30"/>
  </r>
  <r>
    <n v="2002"/>
    <x v="2002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x v="0"/>
    <x v="30"/>
    <x v="257"/>
    <x v="1422"/>
    <x v="2"/>
    <x v="30"/>
  </r>
  <r>
    <n v="2003"/>
    <x v="2003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x v="0"/>
    <x v="30"/>
    <x v="258"/>
    <x v="1423"/>
    <x v="2"/>
    <x v="30"/>
  </r>
  <r>
    <n v="2004"/>
    <x v="2004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x v="0"/>
    <x v="30"/>
    <x v="259"/>
    <x v="1424"/>
    <x v="2"/>
    <x v="30"/>
  </r>
  <r>
    <n v="2005"/>
    <x v="2005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x v="0"/>
    <x v="30"/>
    <x v="39"/>
    <x v="1425"/>
    <x v="2"/>
    <x v="30"/>
  </r>
  <r>
    <n v="2006"/>
    <x v="2006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x v="0"/>
    <x v="30"/>
    <x v="260"/>
    <x v="1426"/>
    <x v="2"/>
    <x v="30"/>
  </r>
  <r>
    <n v="2007"/>
    <x v="2007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x v="0"/>
    <x v="30"/>
    <x v="31"/>
    <x v="1427"/>
    <x v="2"/>
    <x v="30"/>
  </r>
  <r>
    <n v="2008"/>
    <x v="2008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x v="0"/>
    <x v="30"/>
    <x v="16"/>
    <x v="1428"/>
    <x v="2"/>
    <x v="30"/>
  </r>
  <r>
    <n v="2009"/>
    <x v="2009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x v="0"/>
    <x v="30"/>
    <x v="83"/>
    <x v="1429"/>
    <x v="2"/>
    <x v="30"/>
  </r>
  <r>
    <n v="2010"/>
    <x v="2010"/>
    <s v="Weighitz are miniature smart scales designed to weigh anything in the home."/>
    <x v="11"/>
    <n v="96015.9"/>
    <x v="0"/>
    <x v="0"/>
    <s v="USD"/>
    <n v="1471564491"/>
    <n v="1468972491"/>
    <b v="1"/>
    <n v="1737"/>
    <x v="0"/>
    <x v="30"/>
    <x v="261"/>
    <x v="1240"/>
    <x v="2"/>
    <x v="30"/>
  </r>
  <r>
    <n v="2011"/>
    <x v="2011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x v="0"/>
    <x v="30"/>
    <x v="262"/>
    <x v="1430"/>
    <x v="2"/>
    <x v="30"/>
  </r>
  <r>
    <n v="2012"/>
    <x v="2012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x v="0"/>
    <x v="30"/>
    <x v="263"/>
    <x v="1431"/>
    <x v="2"/>
    <x v="30"/>
  </r>
  <r>
    <n v="2013"/>
    <x v="2013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x v="0"/>
    <x v="30"/>
    <x v="264"/>
    <x v="1432"/>
    <x v="2"/>
    <x v="30"/>
  </r>
  <r>
    <n v="2014"/>
    <x v="2014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x v="0"/>
    <x v="30"/>
    <x v="265"/>
    <x v="1433"/>
    <x v="2"/>
    <x v="30"/>
  </r>
  <r>
    <n v="2015"/>
    <x v="2015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x v="0"/>
    <x v="30"/>
    <x v="40"/>
    <x v="1434"/>
    <x v="2"/>
    <x v="30"/>
  </r>
  <r>
    <n v="2016"/>
    <x v="2016"/>
    <s v="A smart, compact power supply designed to power anything, anywhere"/>
    <x v="3"/>
    <n v="92154.22"/>
    <x v="0"/>
    <x v="0"/>
    <s v="USD"/>
    <n v="1362863299"/>
    <n v="1360271299"/>
    <b v="1"/>
    <n v="479"/>
    <x v="0"/>
    <x v="30"/>
    <x v="266"/>
    <x v="1435"/>
    <x v="2"/>
    <x v="30"/>
  </r>
  <r>
    <n v="2017"/>
    <x v="2017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x v="0"/>
    <x v="30"/>
    <x v="105"/>
    <x v="1436"/>
    <x v="2"/>
    <x v="30"/>
  </r>
  <r>
    <n v="2018"/>
    <x v="2018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x v="0"/>
    <x v="30"/>
    <x v="21"/>
    <x v="1437"/>
    <x v="2"/>
    <x v="30"/>
  </r>
  <r>
    <n v="2019"/>
    <x v="2019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x v="0"/>
    <x v="30"/>
    <x v="267"/>
    <x v="1438"/>
    <x v="2"/>
    <x v="30"/>
  </r>
  <r>
    <n v="2020"/>
    <x v="2020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x v="0"/>
    <x v="30"/>
    <x v="268"/>
    <x v="1439"/>
    <x v="2"/>
    <x v="30"/>
  </r>
  <r>
    <n v="2021"/>
    <x v="2021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x v="0"/>
    <x v="30"/>
    <x v="269"/>
    <x v="1440"/>
    <x v="2"/>
    <x v="30"/>
  </r>
  <r>
    <n v="2022"/>
    <x v="2022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x v="0"/>
    <x v="30"/>
    <x v="105"/>
    <x v="1441"/>
    <x v="2"/>
    <x v="30"/>
  </r>
  <r>
    <n v="2023"/>
    <x v="2023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x v="0"/>
    <x v="30"/>
    <x v="164"/>
    <x v="1442"/>
    <x v="2"/>
    <x v="30"/>
  </r>
  <r>
    <n v="2024"/>
    <x v="2024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x v="0"/>
    <x v="30"/>
    <x v="270"/>
    <x v="1443"/>
    <x v="2"/>
    <x v="30"/>
  </r>
  <r>
    <n v="2025"/>
    <x v="2025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x v="0"/>
    <x v="30"/>
    <x v="234"/>
    <x v="1444"/>
    <x v="2"/>
    <x v="30"/>
  </r>
  <r>
    <n v="2026"/>
    <x v="2026"/>
    <s v="MIDI Sprout enables plants to play synthesizers in real time."/>
    <x v="31"/>
    <n v="33370.769999999997"/>
    <x v="0"/>
    <x v="0"/>
    <s v="USD"/>
    <n v="1398052740"/>
    <n v="1394127585"/>
    <b v="1"/>
    <n v="454"/>
    <x v="0"/>
    <x v="30"/>
    <x v="18"/>
    <x v="1445"/>
    <x v="2"/>
    <x v="30"/>
  </r>
  <r>
    <n v="2027"/>
    <x v="2027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x v="0"/>
    <x v="30"/>
    <x v="28"/>
    <x v="1446"/>
    <x v="2"/>
    <x v="30"/>
  </r>
  <r>
    <n v="2028"/>
    <x v="2028"/>
    <s v="Building an open source Bussard fusion reactor, aka the Polywell."/>
    <x v="9"/>
    <n v="3785"/>
    <x v="0"/>
    <x v="0"/>
    <s v="USD"/>
    <n v="1268690100"/>
    <n v="1265493806"/>
    <b v="1"/>
    <n v="79"/>
    <x v="0"/>
    <x v="30"/>
    <x v="9"/>
    <x v="1447"/>
    <x v="2"/>
    <x v="30"/>
  </r>
  <r>
    <n v="2029"/>
    <x v="2029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x v="0"/>
    <x v="30"/>
    <x v="271"/>
    <x v="1448"/>
    <x v="2"/>
    <x v="30"/>
  </r>
  <r>
    <n v="2030"/>
    <x v="2030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x v="0"/>
    <x v="30"/>
    <x v="235"/>
    <x v="1449"/>
    <x v="2"/>
    <x v="30"/>
  </r>
  <r>
    <n v="2031"/>
    <x v="2031"/>
    <s v="With Linkio you can use your smartphone to control every electronic you own- for only $100!"/>
    <x v="63"/>
    <n v="60175"/>
    <x v="0"/>
    <x v="9"/>
    <s v="EUR"/>
    <n v="1420765200"/>
    <n v="1417506853"/>
    <b v="1"/>
    <n v="508"/>
    <x v="0"/>
    <x v="30"/>
    <x v="28"/>
    <x v="1450"/>
    <x v="2"/>
    <x v="30"/>
  </r>
  <r>
    <n v="2032"/>
    <x v="2032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x v="0"/>
    <x v="30"/>
    <x v="272"/>
    <x v="1451"/>
    <x v="2"/>
    <x v="30"/>
  </r>
  <r>
    <n v="2033"/>
    <x v="2033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x v="0"/>
    <x v="30"/>
    <x v="99"/>
    <x v="1452"/>
    <x v="2"/>
    <x v="30"/>
  </r>
  <r>
    <n v="2034"/>
    <x v="2034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x v="0"/>
    <x v="30"/>
    <x v="273"/>
    <x v="1453"/>
    <x v="2"/>
    <x v="30"/>
  </r>
  <r>
    <n v="2035"/>
    <x v="2035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x v="0"/>
    <x v="30"/>
    <x v="185"/>
    <x v="1454"/>
    <x v="2"/>
    <x v="30"/>
  </r>
  <r>
    <n v="2036"/>
    <x v="2036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x v="0"/>
    <x v="30"/>
    <x v="88"/>
    <x v="1455"/>
    <x v="2"/>
    <x v="30"/>
  </r>
  <r>
    <n v="2037"/>
    <x v="2037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x v="0"/>
    <x v="30"/>
    <x v="126"/>
    <x v="1456"/>
    <x v="2"/>
    <x v="30"/>
  </r>
  <r>
    <n v="2038"/>
    <x v="2038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x v="0"/>
    <x v="30"/>
    <x v="274"/>
    <x v="1457"/>
    <x v="2"/>
    <x v="30"/>
  </r>
  <r>
    <n v="2039"/>
    <x v="2039"/>
    <s v="Open up your digital worlds with the most sophisticated, intuitive android smart projector."/>
    <x v="152"/>
    <n v="170271"/>
    <x v="0"/>
    <x v="0"/>
    <s v="USD"/>
    <n v="1480568340"/>
    <n v="1477996325"/>
    <b v="1"/>
    <n v="379"/>
    <x v="0"/>
    <x v="30"/>
    <x v="104"/>
    <x v="1458"/>
    <x v="2"/>
    <x v="30"/>
  </r>
  <r>
    <n v="2040"/>
    <x v="2040"/>
    <s v="4.29 Billion+ Capacitor Combinations._x000a_No Coding Required."/>
    <x v="9"/>
    <n v="7445.14"/>
    <x v="0"/>
    <x v="0"/>
    <s v="USD"/>
    <n v="1384557303"/>
    <n v="1383257703"/>
    <b v="1"/>
    <n v="271"/>
    <x v="0"/>
    <x v="30"/>
    <x v="260"/>
    <x v="1459"/>
    <x v="2"/>
    <x v="30"/>
  </r>
  <r>
    <n v="2041"/>
    <x v="2041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x v="0"/>
    <x v="30"/>
    <x v="112"/>
    <x v="1460"/>
    <x v="2"/>
    <x v="30"/>
  </r>
  <r>
    <n v="2042"/>
    <x v="2042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x v="0"/>
    <x v="30"/>
    <x v="39"/>
    <x v="1461"/>
    <x v="2"/>
    <x v="30"/>
  </r>
  <r>
    <n v="2043"/>
    <x v="2043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x v="0"/>
    <x v="30"/>
    <x v="275"/>
    <x v="811"/>
    <x v="2"/>
    <x v="30"/>
  </r>
  <r>
    <n v="2044"/>
    <x v="2044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x v="0"/>
    <x v="30"/>
    <x v="29"/>
    <x v="1462"/>
    <x v="2"/>
    <x v="30"/>
  </r>
  <r>
    <n v="2045"/>
    <x v="2045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x v="0"/>
    <x v="30"/>
    <x v="276"/>
    <x v="1463"/>
    <x v="2"/>
    <x v="30"/>
  </r>
  <r>
    <n v="2046"/>
    <x v="2046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x v="0"/>
    <x v="30"/>
    <x v="10"/>
    <x v="1464"/>
    <x v="2"/>
    <x v="30"/>
  </r>
  <r>
    <n v="2047"/>
    <x v="2047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x v="0"/>
    <x v="30"/>
    <x v="33"/>
    <x v="1465"/>
    <x v="2"/>
    <x v="30"/>
  </r>
  <r>
    <n v="2048"/>
    <x v="2048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x v="0"/>
    <x v="30"/>
    <x v="34"/>
    <x v="1466"/>
    <x v="2"/>
    <x v="30"/>
  </r>
  <r>
    <n v="2049"/>
    <x v="2049"/>
    <s v="Keyless. Alarm secured. GPS tracking."/>
    <x v="63"/>
    <n v="60095.35"/>
    <x v="0"/>
    <x v="1"/>
    <s v="GBP"/>
    <n v="1386025140"/>
    <n v="1382963963"/>
    <b v="0"/>
    <n v="742"/>
    <x v="0"/>
    <x v="30"/>
    <x v="28"/>
    <x v="1467"/>
    <x v="2"/>
    <x v="30"/>
  </r>
  <r>
    <n v="2050"/>
    <x v="2050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x v="0"/>
    <x v="30"/>
    <x v="277"/>
    <x v="1468"/>
    <x v="2"/>
    <x v="30"/>
  </r>
  <r>
    <n v="2051"/>
    <x v="2051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x v="0"/>
    <x v="30"/>
    <x v="22"/>
    <x v="1469"/>
    <x v="2"/>
    <x v="30"/>
  </r>
  <r>
    <n v="2052"/>
    <x v="2052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x v="0"/>
    <x v="30"/>
    <x v="278"/>
    <x v="1470"/>
    <x v="2"/>
    <x v="30"/>
  </r>
  <r>
    <n v="2053"/>
    <x v="2053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x v="0"/>
    <x v="30"/>
    <x v="7"/>
    <x v="1471"/>
    <x v="2"/>
    <x v="30"/>
  </r>
  <r>
    <n v="2054"/>
    <x v="2054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x v="0"/>
    <x v="30"/>
    <x v="35"/>
    <x v="1472"/>
    <x v="2"/>
    <x v="30"/>
  </r>
  <r>
    <n v="2055"/>
    <x v="2055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x v="0"/>
    <x v="30"/>
    <x v="23"/>
    <x v="1473"/>
    <x v="2"/>
    <x v="30"/>
  </r>
  <r>
    <n v="2056"/>
    <x v="2056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x v="0"/>
    <x v="30"/>
    <x v="42"/>
    <x v="1474"/>
    <x v="2"/>
    <x v="30"/>
  </r>
  <r>
    <n v="2057"/>
    <x v="2057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x v="0"/>
    <x v="30"/>
    <x v="180"/>
    <x v="1475"/>
    <x v="2"/>
    <x v="30"/>
  </r>
  <r>
    <n v="2058"/>
    <x v="2058"/>
    <s v="Making using the serial terminal on the Raspberry Pi as easy as Pi!"/>
    <x v="317"/>
    <n v="4308"/>
    <x v="0"/>
    <x v="1"/>
    <s v="GBP"/>
    <n v="1425326400"/>
    <n v="1421916830"/>
    <b v="0"/>
    <n v="410"/>
    <x v="0"/>
    <x v="30"/>
    <x v="239"/>
    <x v="1476"/>
    <x v="2"/>
    <x v="30"/>
  </r>
  <r>
    <n v="2059"/>
    <x v="2059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x v="0"/>
    <x v="30"/>
    <x v="1"/>
    <x v="1477"/>
    <x v="2"/>
    <x v="30"/>
  </r>
  <r>
    <n v="2060"/>
    <x v="2060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x v="0"/>
    <x v="30"/>
    <x v="279"/>
    <x v="1478"/>
    <x v="2"/>
    <x v="30"/>
  </r>
  <r>
    <n v="2061"/>
    <x v="2061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x v="0"/>
    <x v="30"/>
    <x v="29"/>
    <x v="1479"/>
    <x v="2"/>
    <x v="30"/>
  </r>
  <r>
    <n v="2062"/>
    <x v="2062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x v="0"/>
    <x v="30"/>
    <x v="41"/>
    <x v="1480"/>
    <x v="2"/>
    <x v="30"/>
  </r>
  <r>
    <n v="2063"/>
    <x v="2063"/>
    <s v="Build a professional grade Linux CNC control with Beaglebone black and our CNC cape."/>
    <x v="23"/>
    <n v="5922"/>
    <x v="0"/>
    <x v="12"/>
    <s v="EUR"/>
    <n v="1463333701"/>
    <n v="1460482501"/>
    <b v="0"/>
    <n v="49"/>
    <x v="0"/>
    <x v="30"/>
    <x v="34"/>
    <x v="1481"/>
    <x v="2"/>
    <x v="30"/>
  </r>
  <r>
    <n v="2064"/>
    <x v="2064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x v="0"/>
    <x v="30"/>
    <x v="87"/>
    <x v="344"/>
    <x v="2"/>
    <x v="30"/>
  </r>
  <r>
    <n v="2065"/>
    <x v="2065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x v="0"/>
    <x v="30"/>
    <x v="171"/>
    <x v="1482"/>
    <x v="2"/>
    <x v="30"/>
  </r>
  <r>
    <n v="2066"/>
    <x v="2066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x v="0"/>
    <x v="30"/>
    <x v="198"/>
    <x v="1483"/>
    <x v="2"/>
    <x v="30"/>
  </r>
  <r>
    <n v="2067"/>
    <x v="2067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x v="0"/>
    <x v="30"/>
    <x v="37"/>
    <x v="1484"/>
    <x v="2"/>
    <x v="30"/>
  </r>
  <r>
    <n v="2068"/>
    <x v="2068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x v="0"/>
    <x v="30"/>
    <x v="2"/>
    <x v="1485"/>
    <x v="2"/>
    <x v="30"/>
  </r>
  <r>
    <n v="2069"/>
    <x v="2069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x v="0"/>
    <x v="30"/>
    <x v="30"/>
    <x v="1486"/>
    <x v="2"/>
    <x v="30"/>
  </r>
  <r>
    <n v="2070"/>
    <x v="2070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x v="0"/>
    <x v="30"/>
    <x v="280"/>
    <x v="1487"/>
    <x v="2"/>
    <x v="30"/>
  </r>
  <r>
    <n v="2071"/>
    <x v="2071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x v="0"/>
    <x v="30"/>
    <x v="269"/>
    <x v="1488"/>
    <x v="2"/>
    <x v="30"/>
  </r>
  <r>
    <n v="2072"/>
    <x v="2072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x v="0"/>
    <x v="30"/>
    <x v="38"/>
    <x v="1489"/>
    <x v="2"/>
    <x v="30"/>
  </r>
  <r>
    <n v="2073"/>
    <x v="2073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x v="0"/>
    <x v="30"/>
    <x v="42"/>
    <x v="1490"/>
    <x v="2"/>
    <x v="30"/>
  </r>
  <r>
    <n v="2074"/>
    <x v="2074"/>
    <s v="Creating PC gaming controllers to bring your gaming experience to a new level."/>
    <x v="20"/>
    <n v="615"/>
    <x v="0"/>
    <x v="0"/>
    <s v="USD"/>
    <n v="1462564182"/>
    <n v="1459972182"/>
    <b v="0"/>
    <n v="3"/>
    <x v="0"/>
    <x v="30"/>
    <x v="33"/>
    <x v="1491"/>
    <x v="2"/>
    <x v="30"/>
  </r>
  <r>
    <n v="2075"/>
    <x v="2075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x v="0"/>
    <x v="30"/>
    <x v="281"/>
    <x v="1492"/>
    <x v="2"/>
    <x v="30"/>
  </r>
  <r>
    <n v="2076"/>
    <x v="2076"/>
    <s v="Wireless earbuds filled with sound, yet so small they are almost invisible!"/>
    <x v="321"/>
    <n v="972594.99"/>
    <x v="0"/>
    <x v="1"/>
    <s v="GBP"/>
    <n v="1406149689"/>
    <n v="1402693689"/>
    <b v="0"/>
    <n v="8359"/>
    <x v="0"/>
    <x v="30"/>
    <x v="282"/>
    <x v="1493"/>
    <x v="2"/>
    <x v="30"/>
  </r>
  <r>
    <n v="2077"/>
    <x v="2077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x v="0"/>
    <x v="30"/>
    <x v="31"/>
    <x v="1494"/>
    <x v="2"/>
    <x v="30"/>
  </r>
  <r>
    <n v="2078"/>
    <x v="2078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x v="0"/>
    <x v="30"/>
    <x v="26"/>
    <x v="1495"/>
    <x v="2"/>
    <x v="30"/>
  </r>
  <r>
    <n v="2079"/>
    <x v="2079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x v="0"/>
    <x v="30"/>
    <x v="283"/>
    <x v="1496"/>
    <x v="2"/>
    <x v="30"/>
  </r>
  <r>
    <n v="2080"/>
    <x v="2080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x v="0"/>
    <x v="30"/>
    <x v="284"/>
    <x v="1497"/>
    <x v="2"/>
    <x v="30"/>
  </r>
  <r>
    <n v="2081"/>
    <x v="2081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x v="0"/>
    <x v="14"/>
    <x v="41"/>
    <x v="1498"/>
    <x v="4"/>
    <x v="14"/>
  </r>
  <r>
    <n v="2082"/>
    <x v="2082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x v="0"/>
    <x v="14"/>
    <x v="38"/>
    <x v="1499"/>
    <x v="4"/>
    <x v="14"/>
  </r>
  <r>
    <n v="2083"/>
    <x v="2083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x v="0"/>
    <x v="14"/>
    <x v="40"/>
    <x v="441"/>
    <x v="4"/>
    <x v="14"/>
  </r>
  <r>
    <n v="2084"/>
    <x v="2084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x v="0"/>
    <x v="14"/>
    <x v="29"/>
    <x v="1500"/>
    <x v="4"/>
    <x v="14"/>
  </r>
  <r>
    <n v="2085"/>
    <x v="2085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x v="0"/>
    <x v="14"/>
    <x v="39"/>
    <x v="1501"/>
    <x v="4"/>
    <x v="14"/>
  </r>
  <r>
    <n v="2086"/>
    <x v="2086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x v="0"/>
    <x v="14"/>
    <x v="7"/>
    <x v="1502"/>
    <x v="4"/>
    <x v="14"/>
  </r>
  <r>
    <n v="2087"/>
    <x v="2087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x v="0"/>
    <x v="14"/>
    <x v="3"/>
    <x v="1503"/>
    <x v="4"/>
    <x v="14"/>
  </r>
  <r>
    <n v="2088"/>
    <x v="2088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x v="0"/>
    <x v="14"/>
    <x v="31"/>
    <x v="1504"/>
    <x v="4"/>
    <x v="14"/>
  </r>
  <r>
    <n v="2089"/>
    <x v="2089"/>
    <s v="Little Moses is trying to record their first EP, and we can't do it without your help!"/>
    <x v="30"/>
    <n v="3010.01"/>
    <x v="0"/>
    <x v="0"/>
    <s v="USD"/>
    <n v="1375408194"/>
    <n v="1372384194"/>
    <b v="0"/>
    <n v="62"/>
    <x v="0"/>
    <x v="14"/>
    <x v="28"/>
    <x v="1505"/>
    <x v="4"/>
    <x v="14"/>
  </r>
  <r>
    <n v="2090"/>
    <x v="2090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x v="0"/>
    <x v="14"/>
    <x v="41"/>
    <x v="1506"/>
    <x v="4"/>
    <x v="14"/>
  </r>
  <r>
    <n v="2091"/>
    <x v="2091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x v="0"/>
    <x v="14"/>
    <x v="28"/>
    <x v="1507"/>
    <x v="4"/>
    <x v="14"/>
  </r>
  <r>
    <n v="2092"/>
    <x v="2092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x v="0"/>
    <x v="14"/>
    <x v="7"/>
    <x v="1508"/>
    <x v="4"/>
    <x v="14"/>
  </r>
  <r>
    <n v="2093"/>
    <x v="2093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x v="0"/>
    <x v="14"/>
    <x v="21"/>
    <x v="1509"/>
    <x v="4"/>
    <x v="14"/>
  </r>
  <r>
    <n v="2094"/>
    <x v="2094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x v="0"/>
    <x v="14"/>
    <x v="10"/>
    <x v="1510"/>
    <x v="4"/>
    <x v="14"/>
  </r>
  <r>
    <n v="2095"/>
    <x v="2095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x v="0"/>
    <x v="14"/>
    <x v="8"/>
    <x v="382"/>
    <x v="4"/>
    <x v="14"/>
  </r>
  <r>
    <n v="2096"/>
    <x v="2096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x v="0"/>
    <x v="14"/>
    <x v="21"/>
    <x v="1511"/>
    <x v="4"/>
    <x v="14"/>
  </r>
  <r>
    <n v="2097"/>
    <x v="2097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x v="0"/>
    <x v="14"/>
    <x v="8"/>
    <x v="1512"/>
    <x v="4"/>
    <x v="14"/>
  </r>
  <r>
    <n v="2098"/>
    <x v="2098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x v="0"/>
    <x v="14"/>
    <x v="8"/>
    <x v="1513"/>
    <x v="4"/>
    <x v="14"/>
  </r>
  <r>
    <n v="2099"/>
    <x v="2099"/>
    <s v="Our tour van died, we need help!"/>
    <x v="9"/>
    <n v="3971"/>
    <x v="0"/>
    <x v="0"/>
    <s v="USD"/>
    <n v="1435808400"/>
    <n v="1434650084"/>
    <b v="0"/>
    <n v="63"/>
    <x v="0"/>
    <x v="14"/>
    <x v="88"/>
    <x v="1514"/>
    <x v="4"/>
    <x v="14"/>
  </r>
  <r>
    <n v="2100"/>
    <x v="2100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x v="0"/>
    <x v="14"/>
    <x v="0"/>
    <x v="1515"/>
    <x v="4"/>
    <x v="14"/>
  </r>
  <r>
    <n v="2101"/>
    <x v="2101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x v="0"/>
    <x v="14"/>
    <x v="40"/>
    <x v="1516"/>
    <x v="4"/>
    <x v="14"/>
  </r>
  <r>
    <n v="2102"/>
    <x v="2102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x v="0"/>
    <x v="14"/>
    <x v="104"/>
    <x v="1517"/>
    <x v="4"/>
    <x v="14"/>
  </r>
  <r>
    <n v="2103"/>
    <x v="2103"/>
    <s v="Indie rocker, Matthew Moon, has something to share with you..."/>
    <x v="198"/>
    <n v="11364"/>
    <x v="0"/>
    <x v="0"/>
    <s v="USD"/>
    <n v="1352488027"/>
    <n v="1349892427"/>
    <b v="0"/>
    <n v="115"/>
    <x v="0"/>
    <x v="14"/>
    <x v="91"/>
    <x v="1518"/>
    <x v="4"/>
    <x v="14"/>
  </r>
  <r>
    <n v="2104"/>
    <x v="2104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x v="0"/>
    <x v="14"/>
    <x v="22"/>
    <x v="138"/>
    <x v="4"/>
    <x v="14"/>
  </r>
  <r>
    <n v="2105"/>
    <x v="2105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x v="0"/>
    <x v="14"/>
    <x v="172"/>
    <x v="1383"/>
    <x v="4"/>
    <x v="14"/>
  </r>
  <r>
    <n v="2106"/>
    <x v="2106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x v="0"/>
    <x v="14"/>
    <x v="13"/>
    <x v="1519"/>
    <x v="4"/>
    <x v="14"/>
  </r>
  <r>
    <n v="2107"/>
    <x v="2107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x v="0"/>
    <x v="14"/>
    <x v="29"/>
    <x v="1520"/>
    <x v="4"/>
    <x v="14"/>
  </r>
  <r>
    <n v="2108"/>
    <x v="2108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x v="0"/>
    <x v="14"/>
    <x v="13"/>
    <x v="1521"/>
    <x v="4"/>
    <x v="14"/>
  </r>
  <r>
    <n v="2109"/>
    <x v="2109"/>
    <s v="We are ready to make our first full-length album, and with your help, we can make it happen!"/>
    <x v="23"/>
    <n v="4261"/>
    <x v="0"/>
    <x v="0"/>
    <s v="USD"/>
    <n v="1436115617"/>
    <n v="1433523617"/>
    <b v="0"/>
    <n v="40"/>
    <x v="0"/>
    <x v="14"/>
    <x v="13"/>
    <x v="1522"/>
    <x v="4"/>
    <x v="14"/>
  </r>
  <r>
    <n v="2110"/>
    <x v="2110"/>
    <s v="Brent Brown's breakout new album! Requires help from the record label... You!"/>
    <x v="13"/>
    <n v="2007"/>
    <x v="0"/>
    <x v="0"/>
    <s v="USD"/>
    <n v="1401253140"/>
    <n v="1398873969"/>
    <b v="0"/>
    <n v="38"/>
    <x v="0"/>
    <x v="14"/>
    <x v="8"/>
    <x v="1523"/>
    <x v="4"/>
    <x v="14"/>
  </r>
  <r>
    <n v="2111"/>
    <x v="2111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x v="0"/>
    <x v="14"/>
    <x v="13"/>
    <x v="851"/>
    <x v="4"/>
    <x v="14"/>
  </r>
  <r>
    <n v="2112"/>
    <x v="2112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x v="0"/>
    <x v="14"/>
    <x v="8"/>
    <x v="50"/>
    <x v="4"/>
    <x v="14"/>
  </r>
  <r>
    <n v="2113"/>
    <x v="2113"/>
    <s v="Help us fund our second full-length album Honeycomb!"/>
    <x v="39"/>
    <n v="7340"/>
    <x v="0"/>
    <x v="0"/>
    <s v="USD"/>
    <n v="1411505176"/>
    <n v="1408481176"/>
    <b v="0"/>
    <n v="107"/>
    <x v="0"/>
    <x v="14"/>
    <x v="2"/>
    <x v="1524"/>
    <x v="4"/>
    <x v="14"/>
  </r>
  <r>
    <n v="2114"/>
    <x v="2114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x v="0"/>
    <x v="14"/>
    <x v="2"/>
    <x v="1525"/>
    <x v="4"/>
    <x v="14"/>
  </r>
  <r>
    <n v="2115"/>
    <x v="2115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x v="0"/>
    <x v="14"/>
    <x v="235"/>
    <x v="1526"/>
    <x v="4"/>
    <x v="14"/>
  </r>
  <r>
    <n v="2116"/>
    <x v="2116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x v="0"/>
    <x v="14"/>
    <x v="7"/>
    <x v="1527"/>
    <x v="4"/>
    <x v="14"/>
  </r>
  <r>
    <n v="2117"/>
    <x v="2117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x v="0"/>
    <x v="14"/>
    <x v="34"/>
    <x v="1528"/>
    <x v="4"/>
    <x v="14"/>
  </r>
  <r>
    <n v="2118"/>
    <x v="2118"/>
    <s v="PORCHES.  and Documentarians tour from New York to San Francisco and back."/>
    <x v="28"/>
    <n v="1346.11"/>
    <x v="0"/>
    <x v="0"/>
    <s v="USD"/>
    <n v="1311538136"/>
    <n v="1308946136"/>
    <b v="0"/>
    <n v="17"/>
    <x v="0"/>
    <x v="14"/>
    <x v="165"/>
    <x v="1529"/>
    <x v="4"/>
    <x v="14"/>
  </r>
  <r>
    <n v="2119"/>
    <x v="2119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x v="0"/>
    <x v="14"/>
    <x v="7"/>
    <x v="1530"/>
    <x v="4"/>
    <x v="14"/>
  </r>
  <r>
    <n v="2120"/>
    <x v="2120"/>
    <s v="&lt;3_x000a_Coming in from outer space. Help Hearty Har record their 1st album!!"/>
    <x v="6"/>
    <n v="8070.43"/>
    <x v="0"/>
    <x v="0"/>
    <s v="USD"/>
    <n v="1388617736"/>
    <n v="1384384136"/>
    <b v="0"/>
    <n v="69"/>
    <x v="0"/>
    <x v="14"/>
    <x v="7"/>
    <x v="1531"/>
    <x v="4"/>
    <x v="14"/>
  </r>
  <r>
    <n v="2121"/>
    <x v="2121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x v="1"/>
    <x v="17"/>
    <x v="60"/>
    <x v="1532"/>
    <x v="6"/>
    <x v="17"/>
  </r>
  <r>
    <n v="2122"/>
    <x v="2122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x v="1"/>
    <x v="17"/>
    <x v="50"/>
    <x v="1533"/>
    <x v="6"/>
    <x v="17"/>
  </r>
  <r>
    <n v="2123"/>
    <x v="2123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x v="1"/>
    <x v="17"/>
    <x v="54"/>
    <x v="119"/>
    <x v="6"/>
    <x v="17"/>
  </r>
  <r>
    <n v="2124"/>
    <x v="2124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x v="1"/>
    <x v="17"/>
    <x v="54"/>
    <x v="1534"/>
    <x v="6"/>
    <x v="17"/>
  </r>
  <r>
    <n v="2125"/>
    <x v="2125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x v="1"/>
    <x v="17"/>
    <x v="60"/>
    <x v="1535"/>
    <x v="6"/>
    <x v="17"/>
  </r>
  <r>
    <n v="2126"/>
    <x v="2126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x v="1"/>
    <x v="17"/>
    <x v="50"/>
    <x v="144"/>
    <x v="6"/>
    <x v="17"/>
  </r>
  <r>
    <n v="2127"/>
    <x v="2127"/>
    <s v="Three Monkeys is an audio adventure game for PC."/>
    <x v="89"/>
    <n v="8076"/>
    <x v="2"/>
    <x v="1"/>
    <s v="GBP"/>
    <n v="1426158463"/>
    <n v="1423570063"/>
    <b v="0"/>
    <n v="236"/>
    <x v="1"/>
    <x v="17"/>
    <x v="129"/>
    <x v="1536"/>
    <x v="6"/>
    <x v="17"/>
  </r>
  <r>
    <n v="2128"/>
    <x v="2128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x v="1"/>
    <x v="17"/>
    <x v="50"/>
    <x v="380"/>
    <x v="6"/>
    <x v="17"/>
  </r>
  <r>
    <n v="2129"/>
    <x v="2129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x v="1"/>
    <x v="17"/>
    <x v="81"/>
    <x v="1537"/>
    <x v="6"/>
    <x v="17"/>
  </r>
  <r>
    <n v="2130"/>
    <x v="2130"/>
    <s v="You are the hero tasked to save your home from the villainous Sanword."/>
    <x v="247"/>
    <n v="85"/>
    <x v="2"/>
    <x v="0"/>
    <s v="USD"/>
    <n v="1408154663"/>
    <n v="1405130663"/>
    <b v="0"/>
    <n v="4"/>
    <x v="1"/>
    <x v="17"/>
    <x v="50"/>
    <x v="1209"/>
    <x v="6"/>
    <x v="17"/>
  </r>
  <r>
    <n v="2131"/>
    <x v="2131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x v="1"/>
    <x v="17"/>
    <x v="62"/>
    <x v="1538"/>
    <x v="6"/>
    <x v="17"/>
  </r>
  <r>
    <n v="2132"/>
    <x v="2132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x v="1"/>
    <x v="17"/>
    <x v="53"/>
    <x v="1539"/>
    <x v="6"/>
    <x v="17"/>
  </r>
  <r>
    <n v="2133"/>
    <x v="2133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x v="1"/>
    <x v="17"/>
    <x v="53"/>
    <x v="1540"/>
    <x v="6"/>
    <x v="17"/>
  </r>
  <r>
    <n v="2134"/>
    <x v="2134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x v="1"/>
    <x v="17"/>
    <x v="53"/>
    <x v="1541"/>
    <x v="6"/>
    <x v="17"/>
  </r>
  <r>
    <n v="2135"/>
    <x v="2135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x v="1"/>
    <x v="17"/>
    <x v="54"/>
    <x v="1542"/>
    <x v="6"/>
    <x v="17"/>
  </r>
  <r>
    <n v="2136"/>
    <x v="2136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x v="1"/>
    <x v="17"/>
    <x v="50"/>
    <x v="1543"/>
    <x v="6"/>
    <x v="17"/>
  </r>
  <r>
    <n v="2137"/>
    <x v="2137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x v="1"/>
    <x v="17"/>
    <x v="58"/>
    <x v="1544"/>
    <x v="6"/>
    <x v="17"/>
  </r>
  <r>
    <n v="2138"/>
    <x v="2138"/>
    <s v="A game with a mixture of a few genres from RPG, Simulation and to adventure elements."/>
    <x v="28"/>
    <n v="128"/>
    <x v="2"/>
    <x v="1"/>
    <s v="GBP"/>
    <n v="1383959939"/>
    <n v="1381364339"/>
    <b v="0"/>
    <n v="12"/>
    <x v="1"/>
    <x v="17"/>
    <x v="55"/>
    <x v="1545"/>
    <x v="6"/>
    <x v="17"/>
  </r>
  <r>
    <n v="2139"/>
    <x v="2139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x v="1"/>
    <x v="17"/>
    <x v="62"/>
    <x v="1546"/>
    <x v="6"/>
    <x v="17"/>
  </r>
  <r>
    <n v="2140"/>
    <x v="2140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x v="1"/>
    <x v="17"/>
    <x v="50"/>
    <x v="1547"/>
    <x v="6"/>
    <x v="17"/>
  </r>
  <r>
    <n v="2141"/>
    <x v="2141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x v="1"/>
    <x v="17"/>
    <x v="50"/>
    <x v="121"/>
    <x v="6"/>
    <x v="17"/>
  </r>
  <r>
    <n v="2142"/>
    <x v="2142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x v="1"/>
    <x v="17"/>
    <x v="52"/>
    <x v="1548"/>
    <x v="6"/>
    <x v="17"/>
  </r>
  <r>
    <n v="2143"/>
    <x v="2143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x v="1"/>
    <x v="17"/>
    <x v="57"/>
    <x v="817"/>
    <x v="6"/>
    <x v="17"/>
  </r>
  <r>
    <n v="2144"/>
    <x v="2144"/>
    <s v="A thousand community-built sandbox games (and more!) with a fully-customizable game engine."/>
    <x v="322"/>
    <n v="607"/>
    <x v="2"/>
    <x v="0"/>
    <s v="USD"/>
    <n v="1379164040"/>
    <n v="1376399240"/>
    <b v="0"/>
    <n v="24"/>
    <x v="1"/>
    <x v="17"/>
    <x v="53"/>
    <x v="1549"/>
    <x v="6"/>
    <x v="17"/>
  </r>
  <r>
    <n v="2145"/>
    <x v="2145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x v="1"/>
    <x v="17"/>
    <x v="75"/>
    <x v="1550"/>
    <x v="6"/>
    <x v="17"/>
  </r>
  <r>
    <n v="2146"/>
    <x v="2146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x v="1"/>
    <x v="17"/>
    <x v="50"/>
    <x v="120"/>
    <x v="6"/>
    <x v="17"/>
  </r>
  <r>
    <n v="2147"/>
    <x v="2147"/>
    <s v="A Point and Click Adventure on Steroids."/>
    <x v="303"/>
    <n v="2716"/>
    <x v="2"/>
    <x v="0"/>
    <s v="USD"/>
    <n v="1416125148"/>
    <n v="1413356748"/>
    <b v="0"/>
    <n v="55"/>
    <x v="1"/>
    <x v="17"/>
    <x v="60"/>
    <x v="1551"/>
    <x v="6"/>
    <x v="17"/>
  </r>
  <r>
    <n v="2148"/>
    <x v="2148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x v="1"/>
    <x v="17"/>
    <x v="53"/>
    <x v="120"/>
    <x v="6"/>
    <x v="17"/>
  </r>
  <r>
    <n v="2149"/>
    <x v="2149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x v="1"/>
    <x v="17"/>
    <x v="50"/>
    <x v="121"/>
    <x v="6"/>
    <x v="17"/>
  </r>
  <r>
    <n v="2150"/>
    <x v="2150"/>
    <s v="A pixel styled open world detective game."/>
    <x v="63"/>
    <n v="405"/>
    <x v="2"/>
    <x v="10"/>
    <s v="NOK"/>
    <n v="1468392599"/>
    <n v="1465800599"/>
    <b v="0"/>
    <n v="4"/>
    <x v="1"/>
    <x v="17"/>
    <x v="60"/>
    <x v="1552"/>
    <x v="6"/>
    <x v="17"/>
  </r>
  <r>
    <n v="2151"/>
    <x v="2151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x v="1"/>
    <x v="17"/>
    <x v="50"/>
    <x v="1537"/>
    <x v="6"/>
    <x v="17"/>
  </r>
  <r>
    <n v="2152"/>
    <x v="2152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x v="1"/>
    <x v="17"/>
    <x v="50"/>
    <x v="381"/>
    <x v="6"/>
    <x v="17"/>
  </r>
  <r>
    <n v="2153"/>
    <x v="2153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x v="1"/>
    <x v="17"/>
    <x v="50"/>
    <x v="434"/>
    <x v="6"/>
    <x v="17"/>
  </r>
  <r>
    <n v="2154"/>
    <x v="2154"/>
    <s v="A Real Time Strategy game based on Greek mythology in a fictional world."/>
    <x v="49"/>
    <n v="2"/>
    <x v="2"/>
    <x v="0"/>
    <s v="USD"/>
    <n v="1390921827"/>
    <n v="1389193827"/>
    <b v="0"/>
    <n v="2"/>
    <x v="1"/>
    <x v="17"/>
    <x v="60"/>
    <x v="120"/>
    <x v="6"/>
    <x v="17"/>
  </r>
  <r>
    <n v="2155"/>
    <x v="2155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x v="1"/>
    <x v="17"/>
    <x v="53"/>
    <x v="1534"/>
    <x v="6"/>
    <x v="17"/>
  </r>
  <r>
    <n v="2156"/>
    <x v="2156"/>
    <s v="Captain and manage your ship along with your crew in this deep space adventure! (PC/Linux/Mac)"/>
    <x v="324"/>
    <n v="1493"/>
    <x v="2"/>
    <x v="0"/>
    <s v="USD"/>
    <n v="1379363406"/>
    <n v="1375475406"/>
    <b v="0"/>
    <n v="83"/>
    <x v="1"/>
    <x v="17"/>
    <x v="56"/>
    <x v="1553"/>
    <x v="6"/>
    <x v="17"/>
  </r>
  <r>
    <n v="2157"/>
    <x v="2157"/>
    <s v="Gamers and 90's fans unite in this small tale of epic proportions!"/>
    <x v="96"/>
    <n v="21144"/>
    <x v="2"/>
    <x v="0"/>
    <s v="USD"/>
    <n v="1482479940"/>
    <n v="1479684783"/>
    <b v="0"/>
    <n v="57"/>
    <x v="1"/>
    <x v="17"/>
    <x v="58"/>
    <x v="1554"/>
    <x v="6"/>
    <x v="17"/>
  </r>
  <r>
    <n v="2158"/>
    <x v="2158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x v="1"/>
    <x v="17"/>
    <x v="113"/>
    <x v="1555"/>
    <x v="6"/>
    <x v="17"/>
  </r>
  <r>
    <n v="2159"/>
    <x v="2159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x v="1"/>
    <x v="17"/>
    <x v="60"/>
    <x v="31"/>
    <x v="6"/>
    <x v="17"/>
  </r>
  <r>
    <n v="2160"/>
    <x v="2160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x v="1"/>
    <x v="17"/>
    <x v="60"/>
    <x v="1556"/>
    <x v="6"/>
    <x v="17"/>
  </r>
  <r>
    <n v="2161"/>
    <x v="2161"/>
    <s v="We're trying to fund hard copies of our debut album!"/>
    <x v="44"/>
    <n v="463"/>
    <x v="0"/>
    <x v="0"/>
    <s v="USD"/>
    <n v="1443040059"/>
    <n v="1440448059"/>
    <b v="0"/>
    <n v="13"/>
    <x v="0"/>
    <x v="11"/>
    <x v="31"/>
    <x v="1557"/>
    <x v="4"/>
    <x v="11"/>
  </r>
  <r>
    <n v="2162"/>
    <x v="2162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x v="0"/>
    <x v="11"/>
    <x v="20"/>
    <x v="1558"/>
    <x v="4"/>
    <x v="11"/>
  </r>
  <r>
    <n v="2163"/>
    <x v="2163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x v="0"/>
    <x v="11"/>
    <x v="88"/>
    <x v="1559"/>
    <x v="4"/>
    <x v="11"/>
  </r>
  <r>
    <n v="2164"/>
    <x v="2164"/>
    <s v="South Florida roots country/rock outfit's long awaited debut record"/>
    <x v="62"/>
    <n v="5645"/>
    <x v="0"/>
    <x v="0"/>
    <s v="USD"/>
    <n v="1466827140"/>
    <n v="1464196414"/>
    <b v="0"/>
    <n v="83"/>
    <x v="0"/>
    <x v="11"/>
    <x v="33"/>
    <x v="1560"/>
    <x v="4"/>
    <x v="11"/>
  </r>
  <r>
    <n v="2165"/>
    <x v="2165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x v="0"/>
    <x v="11"/>
    <x v="86"/>
    <x v="1561"/>
    <x v="4"/>
    <x v="11"/>
  </r>
  <r>
    <n v="2166"/>
    <x v="2166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x v="0"/>
    <x v="11"/>
    <x v="92"/>
    <x v="1562"/>
    <x v="4"/>
    <x v="11"/>
  </r>
  <r>
    <n v="2167"/>
    <x v="2167"/>
    <s v="We need YOUR HELP to take one more step to this make release sound amazing!"/>
    <x v="325"/>
    <n v="180"/>
    <x v="0"/>
    <x v="0"/>
    <s v="USD"/>
    <n v="1347672937"/>
    <n v="1346463337"/>
    <b v="0"/>
    <n v="8"/>
    <x v="0"/>
    <x v="11"/>
    <x v="28"/>
    <x v="377"/>
    <x v="4"/>
    <x v="11"/>
  </r>
  <r>
    <n v="2168"/>
    <x v="2168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x v="0"/>
    <x v="11"/>
    <x v="108"/>
    <x v="1563"/>
    <x v="4"/>
    <x v="11"/>
  </r>
  <r>
    <n v="2169"/>
    <x v="2169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x v="0"/>
    <x v="11"/>
    <x v="8"/>
    <x v="1564"/>
    <x v="4"/>
    <x v="11"/>
  </r>
  <r>
    <n v="2170"/>
    <x v="2170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x v="0"/>
    <x v="11"/>
    <x v="141"/>
    <x v="1565"/>
    <x v="4"/>
    <x v="11"/>
  </r>
  <r>
    <n v="2171"/>
    <x v="2171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x v="0"/>
    <x v="11"/>
    <x v="6"/>
    <x v="1566"/>
    <x v="4"/>
    <x v="11"/>
  </r>
  <r>
    <n v="2172"/>
    <x v="2172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x v="0"/>
    <x v="11"/>
    <x v="8"/>
    <x v="909"/>
    <x v="4"/>
    <x v="11"/>
  </r>
  <r>
    <n v="2173"/>
    <x v="2173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x v="0"/>
    <x v="11"/>
    <x v="37"/>
    <x v="1567"/>
    <x v="4"/>
    <x v="11"/>
  </r>
  <r>
    <n v="2174"/>
    <x v="2174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x v="0"/>
    <x v="11"/>
    <x v="33"/>
    <x v="109"/>
    <x v="4"/>
    <x v="11"/>
  </r>
  <r>
    <n v="2175"/>
    <x v="2175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x v="0"/>
    <x v="11"/>
    <x v="211"/>
    <x v="1568"/>
    <x v="4"/>
    <x v="11"/>
  </r>
  <r>
    <n v="2176"/>
    <x v="2176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x v="0"/>
    <x v="11"/>
    <x v="9"/>
    <x v="1569"/>
    <x v="4"/>
    <x v="11"/>
  </r>
  <r>
    <n v="2177"/>
    <x v="2177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x v="0"/>
    <x v="11"/>
    <x v="8"/>
    <x v="927"/>
    <x v="4"/>
    <x v="11"/>
  </r>
  <r>
    <n v="2178"/>
    <x v="2178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x v="0"/>
    <x v="11"/>
    <x v="86"/>
    <x v="1570"/>
    <x v="4"/>
    <x v="11"/>
  </r>
  <r>
    <n v="2179"/>
    <x v="2179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x v="0"/>
    <x v="11"/>
    <x v="164"/>
    <x v="1571"/>
    <x v="4"/>
    <x v="11"/>
  </r>
  <r>
    <n v="2180"/>
    <x v="2180"/>
    <s v="Help fund the new record by independent alternative rockers FOUR STAR MARY &quot;PIECES&quot;"/>
    <x v="10"/>
    <n v="5359.21"/>
    <x v="0"/>
    <x v="0"/>
    <s v="USD"/>
    <n v="1447434268"/>
    <n v="1443801868"/>
    <b v="0"/>
    <n v="78"/>
    <x v="0"/>
    <x v="11"/>
    <x v="13"/>
    <x v="1572"/>
    <x v="4"/>
    <x v="11"/>
  </r>
  <r>
    <n v="2181"/>
    <x v="2181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x v="0"/>
    <x v="32"/>
    <x v="42"/>
    <x v="1573"/>
    <x v="6"/>
    <x v="32"/>
  </r>
  <r>
    <n v="2182"/>
    <x v="2182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x v="0"/>
    <x v="32"/>
    <x v="285"/>
    <x v="820"/>
    <x v="6"/>
    <x v="32"/>
  </r>
  <r>
    <n v="2183"/>
    <x v="2183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x v="0"/>
    <x v="32"/>
    <x v="286"/>
    <x v="1574"/>
    <x v="6"/>
    <x v="32"/>
  </r>
  <r>
    <n v="2184"/>
    <x v="2184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x v="0"/>
    <x v="32"/>
    <x v="245"/>
    <x v="1575"/>
    <x v="6"/>
    <x v="32"/>
  </r>
  <r>
    <n v="2185"/>
    <x v="2185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x v="0"/>
    <x v="32"/>
    <x v="287"/>
    <x v="1576"/>
    <x v="6"/>
    <x v="32"/>
  </r>
  <r>
    <n v="2186"/>
    <x v="2186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x v="0"/>
    <x v="32"/>
    <x v="5"/>
    <x v="1577"/>
    <x v="6"/>
    <x v="32"/>
  </r>
  <r>
    <n v="2187"/>
    <x v="2187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x v="0"/>
    <x v="32"/>
    <x v="288"/>
    <x v="1578"/>
    <x v="6"/>
    <x v="32"/>
  </r>
  <r>
    <n v="2188"/>
    <x v="2188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x v="0"/>
    <x v="32"/>
    <x v="289"/>
    <x v="1579"/>
    <x v="6"/>
    <x v="32"/>
  </r>
  <r>
    <n v="2189"/>
    <x v="2189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x v="0"/>
    <x v="32"/>
    <x v="290"/>
    <x v="1580"/>
    <x v="6"/>
    <x v="32"/>
  </r>
  <r>
    <n v="2190"/>
    <x v="2190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x v="0"/>
    <x v="32"/>
    <x v="85"/>
    <x v="1581"/>
    <x v="6"/>
    <x v="32"/>
  </r>
  <r>
    <n v="2191"/>
    <x v="2191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x v="0"/>
    <x v="32"/>
    <x v="28"/>
    <x v="1582"/>
    <x v="6"/>
    <x v="32"/>
  </r>
  <r>
    <n v="2192"/>
    <x v="2192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x v="0"/>
    <x v="32"/>
    <x v="291"/>
    <x v="1583"/>
    <x v="6"/>
    <x v="32"/>
  </r>
  <r>
    <n v="2193"/>
    <x v="2193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x v="0"/>
    <x v="32"/>
    <x v="292"/>
    <x v="1584"/>
    <x v="6"/>
    <x v="32"/>
  </r>
  <r>
    <n v="2194"/>
    <x v="2194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x v="0"/>
    <x v="32"/>
    <x v="293"/>
    <x v="1585"/>
    <x v="6"/>
    <x v="32"/>
  </r>
  <r>
    <n v="2195"/>
    <x v="2195"/>
    <s v="A gritty, noir tabletop RPG with a fast-paced combo-based battle system."/>
    <x v="210"/>
    <n v="5535"/>
    <x v="0"/>
    <x v="0"/>
    <s v="USD"/>
    <n v="1439317900"/>
    <n v="1436725900"/>
    <b v="0"/>
    <n v="115"/>
    <x v="0"/>
    <x v="32"/>
    <x v="28"/>
    <x v="1586"/>
    <x v="6"/>
    <x v="32"/>
  </r>
  <r>
    <n v="2196"/>
    <x v="2196"/>
    <s v="Race your friends in style with this classic Grand Prix game."/>
    <x v="32"/>
    <n v="15937"/>
    <x v="0"/>
    <x v="0"/>
    <s v="USD"/>
    <n v="1480662000"/>
    <n v="1478000502"/>
    <b v="0"/>
    <n v="234"/>
    <x v="0"/>
    <x v="32"/>
    <x v="35"/>
    <x v="1587"/>
    <x v="6"/>
    <x v="32"/>
  </r>
  <r>
    <n v="2197"/>
    <x v="2197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x v="0"/>
    <x v="32"/>
    <x v="294"/>
    <x v="1588"/>
    <x v="6"/>
    <x v="32"/>
  </r>
  <r>
    <n v="2198"/>
    <x v="2198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x v="0"/>
    <x v="32"/>
    <x v="18"/>
    <x v="1589"/>
    <x v="6"/>
    <x v="32"/>
  </r>
  <r>
    <n v="2199"/>
    <x v="2199"/>
    <s v="A new strategic board game designed to flip out your opponent."/>
    <x v="7"/>
    <n v="13228"/>
    <x v="0"/>
    <x v="17"/>
    <s v="EUR"/>
    <n v="1444903198"/>
    <n v="1442311198"/>
    <b v="1"/>
    <n v="251"/>
    <x v="0"/>
    <x v="32"/>
    <x v="92"/>
    <x v="1590"/>
    <x v="6"/>
    <x v="32"/>
  </r>
  <r>
    <n v="2200"/>
    <x v="2200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x v="0"/>
    <x v="32"/>
    <x v="295"/>
    <x v="1591"/>
    <x v="6"/>
    <x v="32"/>
  </r>
  <r>
    <n v="2201"/>
    <x v="2201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x v="0"/>
    <x v="15"/>
    <x v="296"/>
    <x v="1592"/>
    <x v="4"/>
    <x v="15"/>
  </r>
  <r>
    <n v="2202"/>
    <x v="2202"/>
    <s v="An electro-organic album of evolved dance music inspired by seminal cyberpunk works."/>
    <x v="23"/>
    <n v="28167.25"/>
    <x v="0"/>
    <x v="0"/>
    <s v="USD"/>
    <n v="1351801368"/>
    <n v="1349209368"/>
    <b v="0"/>
    <n v="721"/>
    <x v="0"/>
    <x v="15"/>
    <x v="297"/>
    <x v="476"/>
    <x v="4"/>
    <x v="15"/>
  </r>
  <r>
    <n v="2203"/>
    <x v="2203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x v="0"/>
    <x v="15"/>
    <x v="5"/>
    <x v="1593"/>
    <x v="4"/>
    <x v="15"/>
  </r>
  <r>
    <n v="2204"/>
    <x v="2204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x v="0"/>
    <x v="15"/>
    <x v="18"/>
    <x v="1594"/>
    <x v="4"/>
    <x v="15"/>
  </r>
  <r>
    <n v="2205"/>
    <x v="2205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x v="0"/>
    <x v="15"/>
    <x v="143"/>
    <x v="1278"/>
    <x v="4"/>
    <x v="15"/>
  </r>
  <r>
    <n v="2206"/>
    <x v="2206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x v="0"/>
    <x v="15"/>
    <x v="33"/>
    <x v="1595"/>
    <x v="4"/>
    <x v="15"/>
  </r>
  <r>
    <n v="2207"/>
    <x v="2207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x v="0"/>
    <x v="15"/>
    <x v="8"/>
    <x v="1596"/>
    <x v="4"/>
    <x v="15"/>
  </r>
  <r>
    <n v="2208"/>
    <x v="2208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x v="0"/>
    <x v="15"/>
    <x v="21"/>
    <x v="1597"/>
    <x v="4"/>
    <x v="15"/>
  </r>
  <r>
    <n v="2209"/>
    <x v="2209"/>
    <s v="Support us and pledge for rewards on our new bigger Tour of the US, Canada and Colombia!"/>
    <x v="2"/>
    <n v="754"/>
    <x v="0"/>
    <x v="1"/>
    <s v="GBP"/>
    <n v="1397516400"/>
    <n v="1396524644"/>
    <b v="0"/>
    <n v="15"/>
    <x v="0"/>
    <x v="15"/>
    <x v="298"/>
    <x v="1598"/>
    <x v="4"/>
    <x v="15"/>
  </r>
  <r>
    <n v="2210"/>
    <x v="2210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x v="0"/>
    <x v="15"/>
    <x v="38"/>
    <x v="1599"/>
    <x v="4"/>
    <x v="15"/>
  </r>
  <r>
    <n v="2211"/>
    <x v="2211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x v="0"/>
    <x v="15"/>
    <x v="279"/>
    <x v="603"/>
    <x v="4"/>
    <x v="15"/>
  </r>
  <r>
    <n v="2212"/>
    <x v="2212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x v="0"/>
    <x v="15"/>
    <x v="35"/>
    <x v="1600"/>
    <x v="4"/>
    <x v="15"/>
  </r>
  <r>
    <n v="2213"/>
    <x v="2213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x v="0"/>
    <x v="15"/>
    <x v="177"/>
    <x v="119"/>
    <x v="4"/>
    <x v="15"/>
  </r>
  <r>
    <n v="2214"/>
    <x v="2214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x v="0"/>
    <x v="15"/>
    <x v="101"/>
    <x v="1601"/>
    <x v="4"/>
    <x v="15"/>
  </r>
  <r>
    <n v="2215"/>
    <x v="2215"/>
    <s v="Ambient Electro Grind-fest!"/>
    <x v="131"/>
    <n v="860"/>
    <x v="0"/>
    <x v="0"/>
    <s v="USD"/>
    <n v="1331621940"/>
    <n v="1329671572"/>
    <b v="0"/>
    <n v="33"/>
    <x v="0"/>
    <x v="15"/>
    <x v="94"/>
    <x v="1602"/>
    <x v="4"/>
    <x v="15"/>
  </r>
  <r>
    <n v="2216"/>
    <x v="2216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x v="0"/>
    <x v="15"/>
    <x v="6"/>
    <x v="1603"/>
    <x v="4"/>
    <x v="15"/>
  </r>
  <r>
    <n v="2217"/>
    <x v="2217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x v="0"/>
    <x v="15"/>
    <x v="7"/>
    <x v="1604"/>
    <x v="4"/>
    <x v="15"/>
  </r>
  <r>
    <n v="2218"/>
    <x v="2218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x v="0"/>
    <x v="15"/>
    <x v="4"/>
    <x v="1090"/>
    <x v="4"/>
    <x v="15"/>
  </r>
  <r>
    <n v="2219"/>
    <x v="2219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x v="0"/>
    <x v="15"/>
    <x v="21"/>
    <x v="1605"/>
    <x v="4"/>
    <x v="15"/>
  </r>
  <r>
    <n v="2220"/>
    <x v="2220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x v="0"/>
    <x v="15"/>
    <x v="7"/>
    <x v="1606"/>
    <x v="4"/>
    <x v="15"/>
  </r>
  <r>
    <n v="2221"/>
    <x v="2221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x v="0"/>
    <x v="32"/>
    <x v="29"/>
    <x v="1607"/>
    <x v="6"/>
    <x v="32"/>
  </r>
  <r>
    <n v="2222"/>
    <x v="2222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x v="0"/>
    <x v="32"/>
    <x v="200"/>
    <x v="1608"/>
    <x v="6"/>
    <x v="32"/>
  </r>
  <r>
    <n v="2223"/>
    <x v="2223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x v="0"/>
    <x v="32"/>
    <x v="6"/>
    <x v="1609"/>
    <x v="6"/>
    <x v="32"/>
  </r>
  <r>
    <n v="2224"/>
    <x v="2224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x v="0"/>
    <x v="32"/>
    <x v="299"/>
    <x v="1610"/>
    <x v="6"/>
    <x v="32"/>
  </r>
  <r>
    <n v="2225"/>
    <x v="2225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x v="0"/>
    <x v="32"/>
    <x v="300"/>
    <x v="1611"/>
    <x v="6"/>
    <x v="32"/>
  </r>
  <r>
    <n v="2226"/>
    <x v="2226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x v="0"/>
    <x v="32"/>
    <x v="29"/>
    <x v="1612"/>
    <x v="6"/>
    <x v="32"/>
  </r>
  <r>
    <n v="2227"/>
    <x v="2227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x v="0"/>
    <x v="32"/>
    <x v="96"/>
    <x v="1613"/>
    <x v="6"/>
    <x v="32"/>
  </r>
  <r>
    <n v="2228"/>
    <x v="2228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x v="0"/>
    <x v="32"/>
    <x v="301"/>
    <x v="1614"/>
    <x v="6"/>
    <x v="32"/>
  </r>
  <r>
    <n v="2229"/>
    <x v="2229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x v="0"/>
    <x v="32"/>
    <x v="193"/>
    <x v="815"/>
    <x v="6"/>
    <x v="32"/>
  </r>
  <r>
    <n v="2230"/>
    <x v="2230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x v="0"/>
    <x v="32"/>
    <x v="9"/>
    <x v="1615"/>
    <x v="6"/>
    <x v="32"/>
  </r>
  <r>
    <n v="2231"/>
    <x v="2231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x v="0"/>
    <x v="32"/>
    <x v="302"/>
    <x v="1616"/>
    <x v="6"/>
    <x v="32"/>
  </r>
  <r>
    <n v="2232"/>
    <x v="2232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x v="0"/>
    <x v="32"/>
    <x v="303"/>
    <x v="1617"/>
    <x v="6"/>
    <x v="32"/>
  </r>
  <r>
    <n v="2233"/>
    <x v="2233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x v="0"/>
    <x v="32"/>
    <x v="304"/>
    <x v="1618"/>
    <x v="6"/>
    <x v="32"/>
  </r>
  <r>
    <n v="2234"/>
    <x v="2234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x v="0"/>
    <x v="32"/>
    <x v="305"/>
    <x v="1619"/>
    <x v="6"/>
    <x v="32"/>
  </r>
  <r>
    <n v="2235"/>
    <x v="2235"/>
    <s v="An amazing set of sceneries to create unique atmospheres for your tabletop gaming."/>
    <x v="93"/>
    <n v="19931"/>
    <x v="0"/>
    <x v="5"/>
    <s v="CAD"/>
    <n v="1427585511"/>
    <n v="1424997111"/>
    <b v="0"/>
    <n v="147"/>
    <x v="0"/>
    <x v="32"/>
    <x v="42"/>
    <x v="1620"/>
    <x v="6"/>
    <x v="32"/>
  </r>
  <r>
    <n v="2236"/>
    <x v="2236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x v="0"/>
    <x v="32"/>
    <x v="293"/>
    <x v="1621"/>
    <x v="6"/>
    <x v="32"/>
  </r>
  <r>
    <n v="2237"/>
    <x v="2237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x v="0"/>
    <x v="32"/>
    <x v="278"/>
    <x v="1622"/>
    <x v="6"/>
    <x v="32"/>
  </r>
  <r>
    <n v="2238"/>
    <x v="2238"/>
    <s v="28mm Fantasy Miniature Range in leadfree white metal: Orcs, wolves and more."/>
    <x v="23"/>
    <n v="5496"/>
    <x v="0"/>
    <x v="12"/>
    <s v="EUR"/>
    <n v="1489157716"/>
    <n v="1486565716"/>
    <b v="0"/>
    <n v="79"/>
    <x v="0"/>
    <x v="32"/>
    <x v="0"/>
    <x v="1623"/>
    <x v="6"/>
    <x v="32"/>
  </r>
  <r>
    <n v="2239"/>
    <x v="2239"/>
    <s v="Next stretch goal unlocks at $33,000 and/or 500 backers unlocks 2 bonus stretch goals."/>
    <x v="31"/>
    <n v="32006.67"/>
    <x v="0"/>
    <x v="0"/>
    <s v="USD"/>
    <n v="1385870520"/>
    <n v="1382742014"/>
    <b v="0"/>
    <n v="426"/>
    <x v="0"/>
    <x v="32"/>
    <x v="30"/>
    <x v="1624"/>
    <x v="6"/>
    <x v="32"/>
  </r>
  <r>
    <n v="2240"/>
    <x v="2240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x v="0"/>
    <x v="32"/>
    <x v="306"/>
    <x v="1625"/>
    <x v="6"/>
    <x v="32"/>
  </r>
  <r>
    <n v="2241"/>
    <x v="2241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x v="0"/>
    <x v="32"/>
    <x v="307"/>
    <x v="1626"/>
    <x v="6"/>
    <x v="32"/>
  </r>
  <r>
    <n v="2242"/>
    <x v="2242"/>
    <s v="Inconceivable! An amazing new illustrative deck based on The Princess Bride movie."/>
    <x v="3"/>
    <n v="136009.76"/>
    <x v="0"/>
    <x v="0"/>
    <s v="USD"/>
    <n v="1385521320"/>
    <n v="1382449733"/>
    <b v="0"/>
    <n v="2525"/>
    <x v="0"/>
    <x v="32"/>
    <x v="308"/>
    <x v="1627"/>
    <x v="6"/>
    <x v="32"/>
  </r>
  <r>
    <n v="2243"/>
    <x v="2243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x v="0"/>
    <x v="32"/>
    <x v="309"/>
    <x v="1628"/>
    <x v="6"/>
    <x v="32"/>
  </r>
  <r>
    <n v="2244"/>
    <x v="2244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x v="0"/>
    <x v="32"/>
    <x v="310"/>
    <x v="177"/>
    <x v="6"/>
    <x v="32"/>
  </r>
  <r>
    <n v="2245"/>
    <x v="2245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x v="0"/>
    <x v="32"/>
    <x v="311"/>
    <x v="1629"/>
    <x v="6"/>
    <x v="32"/>
  </r>
  <r>
    <n v="2246"/>
    <x v="2246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x v="0"/>
    <x v="32"/>
    <x v="8"/>
    <x v="1630"/>
    <x v="6"/>
    <x v="32"/>
  </r>
  <r>
    <n v="2247"/>
    <x v="2247"/>
    <s v="Take on the role of an ancient forager in this fun strategy game from the designer of Biblios."/>
    <x v="17"/>
    <n v="19324"/>
    <x v="0"/>
    <x v="0"/>
    <s v="USD"/>
    <n v="1438185565"/>
    <n v="1436975965"/>
    <b v="0"/>
    <n v="380"/>
    <x v="0"/>
    <x v="32"/>
    <x v="3"/>
    <x v="1631"/>
    <x v="6"/>
    <x v="32"/>
  </r>
  <r>
    <n v="2248"/>
    <x v="2248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x v="0"/>
    <x v="32"/>
    <x v="13"/>
    <x v="632"/>
    <x v="6"/>
    <x v="32"/>
  </r>
  <r>
    <n v="2249"/>
    <x v="2249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x v="0"/>
    <x v="32"/>
    <x v="312"/>
    <x v="1323"/>
    <x v="6"/>
    <x v="32"/>
  </r>
  <r>
    <n v="2250"/>
    <x v="2250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x v="0"/>
    <x v="32"/>
    <x v="313"/>
    <x v="1632"/>
    <x v="6"/>
    <x v="32"/>
  </r>
  <r>
    <n v="2251"/>
    <x v="2251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x v="0"/>
    <x v="32"/>
    <x v="84"/>
    <x v="1633"/>
    <x v="6"/>
    <x v="32"/>
  </r>
  <r>
    <n v="2252"/>
    <x v="2252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x v="0"/>
    <x v="32"/>
    <x v="212"/>
    <x v="1634"/>
    <x v="6"/>
    <x v="32"/>
  </r>
  <r>
    <n v="2253"/>
    <x v="2253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x v="0"/>
    <x v="32"/>
    <x v="40"/>
    <x v="1635"/>
    <x v="6"/>
    <x v="32"/>
  </r>
  <r>
    <n v="2254"/>
    <x v="2254"/>
    <s v="A dexterity microgame by father/daughter team, Jason and Claire Kotarski. Make 100 project."/>
    <x v="2"/>
    <n v="2299"/>
    <x v="0"/>
    <x v="0"/>
    <s v="USD"/>
    <n v="1485271968"/>
    <n v="1484667168"/>
    <b v="0"/>
    <n v="197"/>
    <x v="0"/>
    <x v="32"/>
    <x v="314"/>
    <x v="123"/>
    <x v="6"/>
    <x v="32"/>
  </r>
  <r>
    <n v="2255"/>
    <x v="2255"/>
    <s v="This is the second set of 5 expansions for our route-building game, Jet Set!"/>
    <x v="333"/>
    <n v="11323"/>
    <x v="0"/>
    <x v="0"/>
    <s v="USD"/>
    <n v="1462661451"/>
    <n v="1460069451"/>
    <b v="0"/>
    <n v="271"/>
    <x v="0"/>
    <x v="32"/>
    <x v="315"/>
    <x v="311"/>
    <x v="6"/>
    <x v="32"/>
  </r>
  <r>
    <n v="2256"/>
    <x v="2256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x v="0"/>
    <x v="32"/>
    <x v="316"/>
    <x v="1012"/>
    <x v="6"/>
    <x v="32"/>
  </r>
  <r>
    <n v="2257"/>
    <x v="2257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x v="0"/>
    <x v="32"/>
    <x v="317"/>
    <x v="1636"/>
    <x v="6"/>
    <x v="32"/>
  </r>
  <r>
    <n v="2258"/>
    <x v="2258"/>
    <s v="A Dungeon World campaign setting that takes place after the end of the worlds."/>
    <x v="41"/>
    <n v="3223"/>
    <x v="0"/>
    <x v="0"/>
    <s v="USD"/>
    <n v="1434045687"/>
    <n v="1431453687"/>
    <b v="0"/>
    <n v="205"/>
    <x v="0"/>
    <x v="32"/>
    <x v="92"/>
    <x v="1637"/>
    <x v="6"/>
    <x v="32"/>
  </r>
  <r>
    <n v="2259"/>
    <x v="2259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x v="0"/>
    <x v="32"/>
    <x v="318"/>
    <x v="1638"/>
    <x v="6"/>
    <x v="32"/>
  </r>
  <r>
    <n v="2260"/>
    <x v="2260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x v="0"/>
    <x v="32"/>
    <x v="319"/>
    <x v="1639"/>
    <x v="6"/>
    <x v="32"/>
  </r>
  <r>
    <n v="2261"/>
    <x v="2261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x v="0"/>
    <x v="32"/>
    <x v="320"/>
    <x v="1640"/>
    <x v="6"/>
    <x v="32"/>
  </r>
  <r>
    <n v="2262"/>
    <x v="2262"/>
    <s v="An RPG about mortal servants of the Horsemen of the Apocalypse deciding to not end the world."/>
    <x v="126"/>
    <n v="5087"/>
    <x v="0"/>
    <x v="0"/>
    <s v="USD"/>
    <n v="1416268800"/>
    <n v="1413295358"/>
    <b v="0"/>
    <n v="181"/>
    <x v="0"/>
    <x v="32"/>
    <x v="224"/>
    <x v="1641"/>
    <x v="6"/>
    <x v="32"/>
  </r>
  <r>
    <n v="2263"/>
    <x v="2263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x v="0"/>
    <x v="32"/>
    <x v="31"/>
    <x v="1642"/>
    <x v="6"/>
    <x v="32"/>
  </r>
  <r>
    <n v="2264"/>
    <x v="2264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x v="0"/>
    <x v="32"/>
    <x v="144"/>
    <x v="1643"/>
    <x v="6"/>
    <x v="32"/>
  </r>
  <r>
    <n v="2265"/>
    <x v="2265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x v="0"/>
    <x v="32"/>
    <x v="321"/>
    <x v="1644"/>
    <x v="6"/>
    <x v="32"/>
  </r>
  <r>
    <n v="2266"/>
    <x v="2266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x v="0"/>
    <x v="32"/>
    <x v="261"/>
    <x v="1645"/>
    <x v="6"/>
    <x v="32"/>
  </r>
  <r>
    <n v="2267"/>
    <x v="2267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x v="0"/>
    <x v="32"/>
    <x v="322"/>
    <x v="1646"/>
    <x v="6"/>
    <x v="32"/>
  </r>
  <r>
    <n v="2268"/>
    <x v="2268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x v="0"/>
    <x v="32"/>
    <x v="33"/>
    <x v="1647"/>
    <x v="6"/>
    <x v="32"/>
  </r>
  <r>
    <n v="2269"/>
    <x v="2269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x v="0"/>
    <x v="32"/>
    <x v="323"/>
    <x v="1648"/>
    <x v="6"/>
    <x v="32"/>
  </r>
  <r>
    <n v="2270"/>
    <x v="2270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x v="0"/>
    <x v="32"/>
    <x v="324"/>
    <x v="1649"/>
    <x v="6"/>
    <x v="32"/>
  </r>
  <r>
    <n v="2271"/>
    <x v="2271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x v="0"/>
    <x v="32"/>
    <x v="103"/>
    <x v="1650"/>
    <x v="6"/>
    <x v="32"/>
  </r>
  <r>
    <n v="2272"/>
    <x v="2272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x v="0"/>
    <x v="32"/>
    <x v="325"/>
    <x v="1651"/>
    <x v="6"/>
    <x v="32"/>
  </r>
  <r>
    <n v="2273"/>
    <x v="2273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x v="0"/>
    <x v="32"/>
    <x v="47"/>
    <x v="1652"/>
    <x v="6"/>
    <x v="32"/>
  </r>
  <r>
    <n v="2274"/>
    <x v="2274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x v="0"/>
    <x v="32"/>
    <x v="28"/>
    <x v="1653"/>
    <x v="6"/>
    <x v="32"/>
  </r>
  <r>
    <n v="2275"/>
    <x v="2275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x v="0"/>
    <x v="32"/>
    <x v="326"/>
    <x v="1654"/>
    <x v="6"/>
    <x v="32"/>
  </r>
  <r>
    <n v="2276"/>
    <x v="2276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x v="0"/>
    <x v="32"/>
    <x v="6"/>
    <x v="446"/>
    <x v="6"/>
    <x v="32"/>
  </r>
  <r>
    <n v="2277"/>
    <x v="2277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x v="0"/>
    <x v="32"/>
    <x v="48"/>
    <x v="1655"/>
    <x v="6"/>
    <x v="32"/>
  </r>
  <r>
    <n v="2278"/>
    <x v="2278"/>
    <s v="Dice forged from stone one by one entirely by hand for demanding Gamers and Collectors."/>
    <x v="13"/>
    <n v="5414"/>
    <x v="0"/>
    <x v="13"/>
    <s v="EUR"/>
    <n v="1451861940"/>
    <n v="1448902867"/>
    <b v="0"/>
    <n v="102"/>
    <x v="0"/>
    <x v="32"/>
    <x v="306"/>
    <x v="1656"/>
    <x v="6"/>
    <x v="32"/>
  </r>
  <r>
    <n v="2279"/>
    <x v="2279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x v="0"/>
    <x v="32"/>
    <x v="224"/>
    <x v="1657"/>
    <x v="6"/>
    <x v="32"/>
  </r>
  <r>
    <n v="2280"/>
    <x v="2280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x v="0"/>
    <x v="32"/>
    <x v="327"/>
    <x v="1658"/>
    <x v="6"/>
    <x v="32"/>
  </r>
  <r>
    <n v="2281"/>
    <x v="2281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x v="0"/>
    <x v="11"/>
    <x v="85"/>
    <x v="1659"/>
    <x v="4"/>
    <x v="11"/>
  </r>
  <r>
    <n v="2282"/>
    <x v="2282"/>
    <s v="Sage King is recording his debut album and wants YOU to be a part of the creation process"/>
    <x v="47"/>
    <n v="1390"/>
    <x v="0"/>
    <x v="0"/>
    <s v="USD"/>
    <n v="1452744686"/>
    <n v="1447560686"/>
    <b v="0"/>
    <n v="12"/>
    <x v="0"/>
    <x v="11"/>
    <x v="85"/>
    <x v="1660"/>
    <x v="4"/>
    <x v="11"/>
  </r>
  <r>
    <n v="2283"/>
    <x v="2283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x v="0"/>
    <x v="11"/>
    <x v="7"/>
    <x v="1514"/>
    <x v="4"/>
    <x v="11"/>
  </r>
  <r>
    <n v="2284"/>
    <x v="2284"/>
    <s v="The Vinyl Skyway reunite to make a third album. "/>
    <x v="12"/>
    <n v="6373.27"/>
    <x v="0"/>
    <x v="0"/>
    <s v="USD"/>
    <n v="1299902400"/>
    <n v="1297451245"/>
    <b v="0"/>
    <n v="59"/>
    <x v="0"/>
    <x v="11"/>
    <x v="6"/>
    <x v="1661"/>
    <x v="4"/>
    <x v="11"/>
  </r>
  <r>
    <n v="2285"/>
    <x v="2285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x v="0"/>
    <x v="11"/>
    <x v="10"/>
    <x v="1662"/>
    <x v="4"/>
    <x v="11"/>
  </r>
  <r>
    <n v="2286"/>
    <x v="2286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x v="0"/>
    <x v="11"/>
    <x v="8"/>
    <x v="1663"/>
    <x v="4"/>
    <x v="11"/>
  </r>
  <r>
    <n v="2287"/>
    <x v="2287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x v="0"/>
    <x v="11"/>
    <x v="28"/>
    <x v="1664"/>
    <x v="4"/>
    <x v="11"/>
  </r>
  <r>
    <n v="2288"/>
    <x v="2288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x v="0"/>
    <x v="11"/>
    <x v="8"/>
    <x v="1665"/>
    <x v="4"/>
    <x v="11"/>
  </r>
  <r>
    <n v="2289"/>
    <x v="2289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x v="0"/>
    <x v="11"/>
    <x v="13"/>
    <x v="1666"/>
    <x v="4"/>
    <x v="11"/>
  </r>
  <r>
    <n v="2290"/>
    <x v="2290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x v="0"/>
    <x v="11"/>
    <x v="3"/>
    <x v="1667"/>
    <x v="4"/>
    <x v="11"/>
  </r>
  <r>
    <n v="2291"/>
    <x v="2291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x v="0"/>
    <x v="11"/>
    <x v="36"/>
    <x v="1668"/>
    <x v="4"/>
    <x v="11"/>
  </r>
  <r>
    <n v="2292"/>
    <x v="2292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x v="0"/>
    <x v="11"/>
    <x v="13"/>
    <x v="832"/>
    <x v="4"/>
    <x v="11"/>
  </r>
  <r>
    <n v="2293"/>
    <x v="2293"/>
    <s v="Donate here to be a part of the upcoming album. Every little bit helps!"/>
    <x v="16"/>
    <n v="920"/>
    <x v="0"/>
    <x v="0"/>
    <s v="USD"/>
    <n v="1348545540"/>
    <n v="1346345999"/>
    <b v="0"/>
    <n v="27"/>
    <x v="0"/>
    <x v="11"/>
    <x v="29"/>
    <x v="1669"/>
    <x v="4"/>
    <x v="11"/>
  </r>
  <r>
    <n v="2294"/>
    <x v="2294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x v="0"/>
    <x v="11"/>
    <x v="91"/>
    <x v="1670"/>
    <x v="4"/>
    <x v="11"/>
  </r>
  <r>
    <n v="2295"/>
    <x v="2295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x v="0"/>
    <x v="11"/>
    <x v="105"/>
    <x v="1671"/>
    <x v="4"/>
    <x v="11"/>
  </r>
  <r>
    <n v="2296"/>
    <x v="2296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x v="0"/>
    <x v="11"/>
    <x v="328"/>
    <x v="1672"/>
    <x v="4"/>
    <x v="11"/>
  </r>
  <r>
    <n v="2297"/>
    <x v="2297"/>
    <s v="New Jersey Alternative Rock band COCO needs YOUR help self-releasing debut EP!"/>
    <x v="28"/>
    <n v="1006"/>
    <x v="0"/>
    <x v="0"/>
    <s v="USD"/>
    <n v="1331697540"/>
    <n v="1328749249"/>
    <b v="0"/>
    <n v="19"/>
    <x v="0"/>
    <x v="11"/>
    <x v="7"/>
    <x v="1673"/>
    <x v="4"/>
    <x v="11"/>
  </r>
  <r>
    <n v="2298"/>
    <x v="2298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x v="0"/>
    <x v="11"/>
    <x v="2"/>
    <x v="1674"/>
    <x v="4"/>
    <x v="11"/>
  </r>
  <r>
    <n v="2299"/>
    <x v="2299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x v="0"/>
    <x v="11"/>
    <x v="329"/>
    <x v="1675"/>
    <x v="4"/>
    <x v="11"/>
  </r>
  <r>
    <n v="2300"/>
    <x v="2300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x v="0"/>
    <x v="11"/>
    <x v="7"/>
    <x v="1211"/>
    <x v="4"/>
    <x v="11"/>
  </r>
  <r>
    <n v="2301"/>
    <x v="2301"/>
    <s v="We are America's first trock band, and we're ready to bring you our first album!"/>
    <x v="10"/>
    <n v="6680.22"/>
    <x v="0"/>
    <x v="0"/>
    <s v="USD"/>
    <n v="1371785496"/>
    <n v="1369193496"/>
    <b v="1"/>
    <n v="211"/>
    <x v="0"/>
    <x v="14"/>
    <x v="84"/>
    <x v="484"/>
    <x v="4"/>
    <x v="14"/>
  </r>
  <r>
    <n v="2302"/>
    <x v="2302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x v="0"/>
    <x v="14"/>
    <x v="193"/>
    <x v="131"/>
    <x v="4"/>
    <x v="14"/>
  </r>
  <r>
    <n v="2303"/>
    <x v="2303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x v="0"/>
    <x v="14"/>
    <x v="15"/>
    <x v="1676"/>
    <x v="4"/>
    <x v="14"/>
  </r>
  <r>
    <n v="2304"/>
    <x v="2304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x v="0"/>
    <x v="14"/>
    <x v="7"/>
    <x v="1677"/>
    <x v="4"/>
    <x v="14"/>
  </r>
  <r>
    <n v="2305"/>
    <x v="2305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x v="0"/>
    <x v="14"/>
    <x v="7"/>
    <x v="1678"/>
    <x v="4"/>
    <x v="14"/>
  </r>
  <r>
    <n v="2306"/>
    <x v="2306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x v="0"/>
    <x v="14"/>
    <x v="13"/>
    <x v="1679"/>
    <x v="4"/>
    <x v="14"/>
  </r>
  <r>
    <n v="2307"/>
    <x v="2307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x v="0"/>
    <x v="14"/>
    <x v="13"/>
    <x v="1680"/>
    <x v="4"/>
    <x v="14"/>
  </r>
  <r>
    <n v="2308"/>
    <x v="2308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x v="0"/>
    <x v="14"/>
    <x v="7"/>
    <x v="1681"/>
    <x v="4"/>
    <x v="14"/>
  </r>
  <r>
    <n v="2309"/>
    <x v="2309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x v="0"/>
    <x v="14"/>
    <x v="13"/>
    <x v="1682"/>
    <x v="4"/>
    <x v="14"/>
  </r>
  <r>
    <n v="2310"/>
    <x v="2310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x v="0"/>
    <x v="14"/>
    <x v="330"/>
    <x v="1683"/>
    <x v="4"/>
    <x v="14"/>
  </r>
  <r>
    <n v="2311"/>
    <x v="2311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x v="0"/>
    <x v="14"/>
    <x v="3"/>
    <x v="1684"/>
    <x v="4"/>
    <x v="14"/>
  </r>
  <r>
    <n v="2312"/>
    <x v="2312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x v="0"/>
    <x v="14"/>
    <x v="29"/>
    <x v="1685"/>
    <x v="4"/>
    <x v="14"/>
  </r>
  <r>
    <n v="2313"/>
    <x v="2313"/>
    <s v="A Sunny Day in Glasgow are recording a new album and we need your help!"/>
    <x v="10"/>
    <n v="8792.02"/>
    <x v="0"/>
    <x v="0"/>
    <s v="USD"/>
    <n v="1336086026"/>
    <n v="1333494026"/>
    <b v="1"/>
    <n v="157"/>
    <x v="0"/>
    <x v="14"/>
    <x v="98"/>
    <x v="150"/>
    <x v="4"/>
    <x v="14"/>
  </r>
  <r>
    <n v="2314"/>
    <x v="2314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x v="0"/>
    <x v="14"/>
    <x v="96"/>
    <x v="789"/>
    <x v="4"/>
    <x v="14"/>
  </r>
  <r>
    <n v="2315"/>
    <x v="2315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x v="0"/>
    <x v="14"/>
    <x v="33"/>
    <x v="1686"/>
    <x v="4"/>
    <x v="14"/>
  </r>
  <r>
    <n v="2316"/>
    <x v="2316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x v="0"/>
    <x v="14"/>
    <x v="3"/>
    <x v="1687"/>
    <x v="4"/>
    <x v="14"/>
  </r>
  <r>
    <n v="2317"/>
    <x v="2317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x v="0"/>
    <x v="14"/>
    <x v="3"/>
    <x v="1688"/>
    <x v="4"/>
    <x v="14"/>
  </r>
  <r>
    <n v="2318"/>
    <x v="2318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x v="0"/>
    <x v="14"/>
    <x v="10"/>
    <x v="1689"/>
    <x v="4"/>
    <x v="14"/>
  </r>
  <r>
    <n v="2319"/>
    <x v="2319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x v="0"/>
    <x v="14"/>
    <x v="29"/>
    <x v="1690"/>
    <x v="4"/>
    <x v="14"/>
  </r>
  <r>
    <n v="2320"/>
    <x v="2320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x v="0"/>
    <x v="14"/>
    <x v="15"/>
    <x v="880"/>
    <x v="4"/>
    <x v="14"/>
  </r>
  <r>
    <n v="2321"/>
    <x v="2321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x v="1"/>
    <x v="33"/>
    <x v="115"/>
    <x v="1691"/>
    <x v="7"/>
    <x v="33"/>
  </r>
  <r>
    <n v="2322"/>
    <x v="2322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x v="1"/>
    <x v="33"/>
    <x v="56"/>
    <x v="1209"/>
    <x v="7"/>
    <x v="33"/>
  </r>
  <r>
    <n v="2323"/>
    <x v="2323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x v="1"/>
    <x v="33"/>
    <x v="216"/>
    <x v="179"/>
    <x v="7"/>
    <x v="33"/>
  </r>
  <r>
    <n v="2324"/>
    <x v="2324"/>
    <s v="A city centre shop selling great locally made food with room to chat and learn about eachother."/>
    <x v="51"/>
    <n v="1555"/>
    <x v="3"/>
    <x v="1"/>
    <s v="GBP"/>
    <n v="1490559285"/>
    <n v="1487970885"/>
    <b v="0"/>
    <n v="61"/>
    <x v="1"/>
    <x v="33"/>
    <x v="70"/>
    <x v="1692"/>
    <x v="7"/>
    <x v="33"/>
  </r>
  <r>
    <n v="2325"/>
    <x v="2325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x v="1"/>
    <x v="33"/>
    <x v="59"/>
    <x v="1693"/>
    <x v="7"/>
    <x v="33"/>
  </r>
  <r>
    <n v="2326"/>
    <x v="2326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x v="1"/>
    <x v="33"/>
    <x v="60"/>
    <x v="1694"/>
    <x v="7"/>
    <x v="33"/>
  </r>
  <r>
    <n v="2327"/>
    <x v="2327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x v="0"/>
    <x v="33"/>
    <x v="331"/>
    <x v="1695"/>
    <x v="7"/>
    <x v="33"/>
  </r>
  <r>
    <n v="2328"/>
    <x v="2328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x v="0"/>
    <x v="33"/>
    <x v="172"/>
    <x v="1696"/>
    <x v="7"/>
    <x v="33"/>
  </r>
  <r>
    <n v="2329"/>
    <x v="2329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x v="0"/>
    <x v="33"/>
    <x v="6"/>
    <x v="1697"/>
    <x v="7"/>
    <x v="33"/>
  </r>
  <r>
    <n v="2330"/>
    <x v="2330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x v="0"/>
    <x v="33"/>
    <x v="21"/>
    <x v="1698"/>
    <x v="7"/>
    <x v="33"/>
  </r>
  <r>
    <n v="2331"/>
    <x v="2331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x v="0"/>
    <x v="33"/>
    <x v="124"/>
    <x v="1699"/>
    <x v="7"/>
    <x v="33"/>
  </r>
  <r>
    <n v="2332"/>
    <x v="2332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x v="0"/>
    <x v="33"/>
    <x v="6"/>
    <x v="1700"/>
    <x v="7"/>
    <x v="33"/>
  </r>
  <r>
    <n v="2333"/>
    <x v="2333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x v="0"/>
    <x v="33"/>
    <x v="197"/>
    <x v="1701"/>
    <x v="7"/>
    <x v="33"/>
  </r>
  <r>
    <n v="2334"/>
    <x v="2334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x v="0"/>
    <x v="33"/>
    <x v="21"/>
    <x v="1702"/>
    <x v="7"/>
    <x v="33"/>
  </r>
  <r>
    <n v="2335"/>
    <x v="2335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x v="0"/>
    <x v="33"/>
    <x v="21"/>
    <x v="1703"/>
    <x v="7"/>
    <x v="33"/>
  </r>
  <r>
    <n v="2336"/>
    <x v="2336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x v="0"/>
    <x v="33"/>
    <x v="332"/>
    <x v="1704"/>
    <x v="7"/>
    <x v="33"/>
  </r>
  <r>
    <n v="2337"/>
    <x v="2337"/>
    <s v="We make small batch, locally sourced bitters and shrubs for cocktails and cooking."/>
    <x v="14"/>
    <n v="13279"/>
    <x v="0"/>
    <x v="0"/>
    <s v="USD"/>
    <n v="1403796143"/>
    <n v="1401204143"/>
    <b v="1"/>
    <n v="179"/>
    <x v="0"/>
    <x v="33"/>
    <x v="38"/>
    <x v="1705"/>
    <x v="7"/>
    <x v="33"/>
  </r>
  <r>
    <n v="2338"/>
    <x v="2338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x v="0"/>
    <x v="33"/>
    <x v="7"/>
    <x v="1706"/>
    <x v="7"/>
    <x v="33"/>
  </r>
  <r>
    <n v="2339"/>
    <x v="2339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x v="0"/>
    <x v="33"/>
    <x v="238"/>
    <x v="1707"/>
    <x v="7"/>
    <x v="33"/>
  </r>
  <r>
    <n v="2340"/>
    <x v="2340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x v="0"/>
    <x v="33"/>
    <x v="6"/>
    <x v="1708"/>
    <x v="7"/>
    <x v="33"/>
  </r>
  <r>
    <n v="2341"/>
    <x v="2341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x v="1"/>
    <x v="7"/>
    <x v="50"/>
    <x v="121"/>
    <x v="2"/>
    <x v="7"/>
  </r>
  <r>
    <n v="2342"/>
    <x v="2342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x v="1"/>
    <x v="7"/>
    <x v="50"/>
    <x v="121"/>
    <x v="2"/>
    <x v="7"/>
  </r>
  <r>
    <n v="2343"/>
    <x v="2343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x v="1"/>
    <x v="7"/>
    <x v="56"/>
    <x v="462"/>
    <x v="2"/>
    <x v="7"/>
  </r>
  <r>
    <n v="2344"/>
    <x v="2344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x v="1"/>
    <x v="7"/>
    <x v="50"/>
    <x v="120"/>
    <x v="2"/>
    <x v="7"/>
  </r>
  <r>
    <n v="2345"/>
    <x v="2345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x v="1"/>
    <x v="7"/>
    <x v="50"/>
    <x v="121"/>
    <x v="2"/>
    <x v="7"/>
  </r>
  <r>
    <n v="2346"/>
    <x v="2346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x v="1"/>
    <x v="7"/>
    <x v="50"/>
    <x v="31"/>
    <x v="2"/>
    <x v="7"/>
  </r>
  <r>
    <n v="2347"/>
    <x v="2347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x v="1"/>
    <x v="7"/>
    <x v="53"/>
    <x v="2"/>
    <x v="2"/>
    <x v="7"/>
  </r>
  <r>
    <n v="2348"/>
    <x v="2348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x v="1"/>
    <x v="7"/>
    <x v="50"/>
    <x v="1205"/>
    <x v="2"/>
    <x v="7"/>
  </r>
  <r>
    <n v="2349"/>
    <x v="2349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x v="1"/>
    <x v="7"/>
    <x v="50"/>
    <x v="121"/>
    <x v="2"/>
    <x v="7"/>
  </r>
  <r>
    <n v="2350"/>
    <x v="2350"/>
    <s v="HoxWi are the future for real time interaction with on-line customers via chat or video conference."/>
    <x v="63"/>
    <n v="0"/>
    <x v="1"/>
    <x v="17"/>
    <s v="EUR"/>
    <n v="1483474370"/>
    <n v="1480882370"/>
    <b v="0"/>
    <n v="0"/>
    <x v="1"/>
    <x v="7"/>
    <x v="50"/>
    <x v="121"/>
    <x v="2"/>
    <x v="7"/>
  </r>
  <r>
    <n v="2351"/>
    <x v="2351"/>
    <s v="Donate $30 or more and receive a free selfie stick."/>
    <x v="341"/>
    <n v="108"/>
    <x v="1"/>
    <x v="4"/>
    <s v="NZD"/>
    <n v="1430360739"/>
    <n v="1427768739"/>
    <b v="0"/>
    <n v="7"/>
    <x v="1"/>
    <x v="7"/>
    <x v="60"/>
    <x v="1709"/>
    <x v="2"/>
    <x v="7"/>
  </r>
  <r>
    <n v="2352"/>
    <x v="2352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x v="1"/>
    <x v="7"/>
    <x v="50"/>
    <x v="121"/>
    <x v="2"/>
    <x v="7"/>
  </r>
  <r>
    <n v="2353"/>
    <x v="2353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x v="1"/>
    <x v="7"/>
    <x v="50"/>
    <x v="121"/>
    <x v="2"/>
    <x v="7"/>
  </r>
  <r>
    <n v="2354"/>
    <x v="2354"/>
    <s v="Almost done with doctorate degree but need funding of $35,000 to complete research of project."/>
    <x v="19"/>
    <n v="25"/>
    <x v="1"/>
    <x v="0"/>
    <s v="USD"/>
    <n v="1420910460"/>
    <n v="1415726460"/>
    <b v="0"/>
    <n v="1"/>
    <x v="1"/>
    <x v="7"/>
    <x v="50"/>
    <x v="380"/>
    <x v="2"/>
    <x v="7"/>
  </r>
  <r>
    <n v="2355"/>
    <x v="2355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x v="1"/>
    <x v="7"/>
    <x v="60"/>
    <x v="440"/>
    <x v="2"/>
    <x v="7"/>
  </r>
  <r>
    <n v="2356"/>
    <x v="2356"/>
    <s v="HardstyleUnited.com The Global Hardstyle community. Your Hardstyle community."/>
    <x v="3"/>
    <n v="0"/>
    <x v="1"/>
    <x v="9"/>
    <s v="EUR"/>
    <n v="1433530104"/>
    <n v="1430938104"/>
    <b v="0"/>
    <n v="0"/>
    <x v="1"/>
    <x v="7"/>
    <x v="50"/>
    <x v="121"/>
    <x v="2"/>
    <x v="7"/>
  </r>
  <r>
    <n v="2357"/>
    <x v="2357"/>
    <s v="Click For Therapy is a website that was created to connect consumers and therapists across the UK."/>
    <x v="100"/>
    <n v="0"/>
    <x v="1"/>
    <x v="1"/>
    <s v="GBP"/>
    <n v="1445093578"/>
    <n v="1442501578"/>
    <b v="0"/>
    <n v="0"/>
    <x v="1"/>
    <x v="7"/>
    <x v="50"/>
    <x v="121"/>
    <x v="2"/>
    <x v="7"/>
  </r>
  <r>
    <n v="2358"/>
    <x v="2358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x v="1"/>
    <x v="7"/>
    <x v="50"/>
    <x v="121"/>
    <x v="2"/>
    <x v="7"/>
  </r>
  <r>
    <n v="2359"/>
    <x v="2359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x v="1"/>
    <x v="7"/>
    <x v="77"/>
    <x v="1710"/>
    <x v="2"/>
    <x v="7"/>
  </r>
  <r>
    <n v="2360"/>
    <x v="2360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x v="1"/>
    <x v="7"/>
    <x v="50"/>
    <x v="447"/>
    <x v="2"/>
    <x v="7"/>
  </r>
  <r>
    <n v="2361"/>
    <x v="2361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x v="1"/>
    <x v="7"/>
    <x v="50"/>
    <x v="121"/>
    <x v="2"/>
    <x v="7"/>
  </r>
  <r>
    <n v="2362"/>
    <x v="2362"/>
    <s v="The Columbus Ruby Brigade has brought monthly ruby goodness and camaraderie to all participants."/>
    <x v="329"/>
    <n v="120"/>
    <x v="1"/>
    <x v="0"/>
    <s v="USD"/>
    <n v="1418315470"/>
    <n v="1415723470"/>
    <b v="0"/>
    <n v="2"/>
    <x v="1"/>
    <x v="7"/>
    <x v="129"/>
    <x v="88"/>
    <x v="2"/>
    <x v="7"/>
  </r>
  <r>
    <n v="2363"/>
    <x v="2363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x v="1"/>
    <x v="7"/>
    <x v="50"/>
    <x v="121"/>
    <x v="2"/>
    <x v="7"/>
  </r>
  <r>
    <n v="2364"/>
    <x v="2364"/>
    <s v="Making a Minecraft server and Website and I need your help to fund it. Thanks in Advance!"/>
    <x v="342"/>
    <n v="0"/>
    <x v="1"/>
    <x v="0"/>
    <s v="USD"/>
    <n v="1445898356"/>
    <n v="1441146356"/>
    <b v="0"/>
    <n v="0"/>
    <x v="1"/>
    <x v="7"/>
    <x v="50"/>
    <x v="121"/>
    <x v="2"/>
    <x v="7"/>
  </r>
  <r>
    <n v="2365"/>
    <x v="2365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x v="1"/>
    <x v="7"/>
    <x v="50"/>
    <x v="121"/>
    <x v="2"/>
    <x v="7"/>
  </r>
  <r>
    <n v="2366"/>
    <x v="2366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x v="1"/>
    <x v="7"/>
    <x v="57"/>
    <x v="1711"/>
    <x v="2"/>
    <x v="7"/>
  </r>
  <r>
    <n v="2367"/>
    <x v="2367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x v="1"/>
    <x v="7"/>
    <x v="60"/>
    <x v="1712"/>
    <x v="2"/>
    <x v="7"/>
  </r>
  <r>
    <n v="2368"/>
    <x v="2368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x v="1"/>
    <x v="7"/>
    <x v="50"/>
    <x v="73"/>
    <x v="2"/>
    <x v="7"/>
  </r>
  <r>
    <n v="2369"/>
    <x v="2369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x v="1"/>
    <x v="7"/>
    <x v="50"/>
    <x v="121"/>
    <x v="2"/>
    <x v="7"/>
  </r>
  <r>
    <n v="2370"/>
    <x v="2370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x v="1"/>
    <x v="7"/>
    <x v="50"/>
    <x v="372"/>
    <x v="2"/>
    <x v="7"/>
  </r>
  <r>
    <n v="2371"/>
    <x v="2371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x v="1"/>
    <x v="7"/>
    <x v="50"/>
    <x v="121"/>
    <x v="2"/>
    <x v="7"/>
  </r>
  <r>
    <n v="2372"/>
    <x v="2372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x v="1"/>
    <x v="7"/>
    <x v="56"/>
    <x v="179"/>
    <x v="2"/>
    <x v="7"/>
  </r>
  <r>
    <n v="2373"/>
    <x v="2373"/>
    <s v="We want to create a safe marketplace for buying and selling bicycles."/>
    <x v="343"/>
    <n v="50"/>
    <x v="1"/>
    <x v="11"/>
    <s v="SEK"/>
    <n v="1440863624"/>
    <n v="1438271624"/>
    <b v="0"/>
    <n v="1"/>
    <x v="1"/>
    <x v="7"/>
    <x v="50"/>
    <x v="73"/>
    <x v="2"/>
    <x v="7"/>
  </r>
  <r>
    <n v="2374"/>
    <x v="2374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x v="1"/>
    <x v="7"/>
    <x v="50"/>
    <x v="119"/>
    <x v="2"/>
    <x v="7"/>
  </r>
  <r>
    <n v="2375"/>
    <x v="2375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x v="1"/>
    <x v="7"/>
    <x v="50"/>
    <x v="121"/>
    <x v="2"/>
    <x v="7"/>
  </r>
  <r>
    <n v="2376"/>
    <x v="2376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x v="1"/>
    <x v="7"/>
    <x v="57"/>
    <x v="1713"/>
    <x v="2"/>
    <x v="7"/>
  </r>
  <r>
    <n v="2377"/>
    <x v="2377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x v="1"/>
    <x v="7"/>
    <x v="50"/>
    <x v="121"/>
    <x v="2"/>
    <x v="7"/>
  </r>
  <r>
    <n v="2378"/>
    <x v="2378"/>
    <s v="KEEPUP allows you to extend your social circle by introducing you to new people via your friends."/>
    <x v="74"/>
    <n v="0"/>
    <x v="1"/>
    <x v="0"/>
    <s v="USD"/>
    <n v="1440548330"/>
    <n v="1438042730"/>
    <b v="0"/>
    <n v="0"/>
    <x v="1"/>
    <x v="7"/>
    <x v="50"/>
    <x v="121"/>
    <x v="2"/>
    <x v="7"/>
  </r>
  <r>
    <n v="2379"/>
    <x v="2379"/>
    <s v="Selectcooks.com is a community marketplace for people to list, find and hire chefs."/>
    <x v="11"/>
    <n v="0"/>
    <x v="1"/>
    <x v="0"/>
    <s v="USD"/>
    <n v="1444004616"/>
    <n v="1440116616"/>
    <b v="0"/>
    <n v="0"/>
    <x v="1"/>
    <x v="7"/>
    <x v="50"/>
    <x v="121"/>
    <x v="2"/>
    <x v="7"/>
  </r>
  <r>
    <n v="2380"/>
    <x v="2380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x v="1"/>
    <x v="7"/>
    <x v="50"/>
    <x v="1714"/>
    <x v="2"/>
    <x v="7"/>
  </r>
  <r>
    <n v="2381"/>
    <x v="2381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x v="1"/>
    <x v="7"/>
    <x v="53"/>
    <x v="1715"/>
    <x v="2"/>
    <x v="7"/>
  </r>
  <r>
    <n v="2382"/>
    <x v="2382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x v="1"/>
    <x v="7"/>
    <x v="56"/>
    <x v="822"/>
    <x v="2"/>
    <x v="7"/>
  </r>
  <r>
    <n v="2383"/>
    <x v="2383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x v="1"/>
    <x v="7"/>
    <x v="65"/>
    <x v="1716"/>
    <x v="2"/>
    <x v="7"/>
  </r>
  <r>
    <n v="2384"/>
    <x v="2384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x v="1"/>
    <x v="7"/>
    <x v="60"/>
    <x v="120"/>
    <x v="2"/>
    <x v="7"/>
  </r>
  <r>
    <n v="2385"/>
    <x v="2385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x v="1"/>
    <x v="7"/>
    <x v="60"/>
    <x v="1717"/>
    <x v="2"/>
    <x v="7"/>
  </r>
  <r>
    <n v="2386"/>
    <x v="2386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x v="1"/>
    <x v="7"/>
    <x v="50"/>
    <x v="121"/>
    <x v="2"/>
    <x v="7"/>
  </r>
  <r>
    <n v="2387"/>
    <x v="2387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x v="1"/>
    <x v="7"/>
    <x v="60"/>
    <x v="1718"/>
    <x v="2"/>
    <x v="7"/>
  </r>
  <r>
    <n v="2388"/>
    <x v="2388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x v="1"/>
    <x v="7"/>
    <x v="60"/>
    <x v="1719"/>
    <x v="2"/>
    <x v="7"/>
  </r>
  <r>
    <n v="2389"/>
    <x v="2389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x v="1"/>
    <x v="7"/>
    <x v="50"/>
    <x v="179"/>
    <x v="2"/>
    <x v="7"/>
  </r>
  <r>
    <n v="2390"/>
    <x v="2390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x v="1"/>
    <x v="7"/>
    <x v="50"/>
    <x v="121"/>
    <x v="2"/>
    <x v="7"/>
  </r>
  <r>
    <n v="2391"/>
    <x v="2391"/>
    <s v="Using the power of internet to help people save hundreds in car repair."/>
    <x v="22"/>
    <n v="25"/>
    <x v="1"/>
    <x v="0"/>
    <s v="USD"/>
    <n v="1427825044"/>
    <n v="1425236644"/>
    <b v="0"/>
    <n v="1"/>
    <x v="1"/>
    <x v="7"/>
    <x v="50"/>
    <x v="380"/>
    <x v="2"/>
    <x v="7"/>
  </r>
  <r>
    <n v="2392"/>
    <x v="2392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x v="1"/>
    <x v="7"/>
    <x v="50"/>
    <x v="121"/>
    <x v="2"/>
    <x v="7"/>
  </r>
  <r>
    <n v="2393"/>
    <x v="2393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x v="1"/>
    <x v="7"/>
    <x v="50"/>
    <x v="73"/>
    <x v="2"/>
    <x v="7"/>
  </r>
  <r>
    <n v="2394"/>
    <x v="2394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x v="1"/>
    <x v="7"/>
    <x v="50"/>
    <x v="1720"/>
    <x v="2"/>
    <x v="7"/>
  </r>
  <r>
    <n v="2395"/>
    <x v="2395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x v="1"/>
    <x v="7"/>
    <x v="50"/>
    <x v="121"/>
    <x v="2"/>
    <x v="7"/>
  </r>
  <r>
    <n v="2396"/>
    <x v="2396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x v="1"/>
    <x v="7"/>
    <x v="50"/>
    <x v="119"/>
    <x v="2"/>
    <x v="7"/>
  </r>
  <r>
    <n v="2397"/>
    <x v="2397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x v="1"/>
    <x v="7"/>
    <x v="50"/>
    <x v="121"/>
    <x v="2"/>
    <x v="7"/>
  </r>
  <r>
    <n v="2398"/>
    <x v="2398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x v="1"/>
    <x v="7"/>
    <x v="50"/>
    <x v="121"/>
    <x v="2"/>
    <x v="7"/>
  </r>
  <r>
    <n v="2399"/>
    <x v="2399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x v="1"/>
    <x v="7"/>
    <x v="50"/>
    <x v="121"/>
    <x v="2"/>
    <x v="7"/>
  </r>
  <r>
    <n v="2400"/>
    <x v="2400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x v="1"/>
    <x v="7"/>
    <x v="50"/>
    <x v="121"/>
    <x v="2"/>
    <x v="7"/>
  </r>
  <r>
    <n v="2401"/>
    <x v="2401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x v="1"/>
    <x v="19"/>
    <x v="60"/>
    <x v="1721"/>
    <x v="7"/>
    <x v="19"/>
  </r>
  <r>
    <n v="2402"/>
    <x v="2402"/>
    <s v="Small town, delicious treats, and a mobile truck"/>
    <x v="14"/>
    <n v="52"/>
    <x v="2"/>
    <x v="0"/>
    <s v="USD"/>
    <n v="1431533931"/>
    <n v="1428941931"/>
    <b v="0"/>
    <n v="1"/>
    <x v="1"/>
    <x v="19"/>
    <x v="50"/>
    <x v="364"/>
    <x v="7"/>
    <x v="19"/>
  </r>
  <r>
    <n v="2403"/>
    <x v="2403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x v="1"/>
    <x v="19"/>
    <x v="123"/>
    <x v="1722"/>
    <x v="7"/>
    <x v="19"/>
  </r>
  <r>
    <n v="2404"/>
    <x v="2404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x v="1"/>
    <x v="19"/>
    <x v="50"/>
    <x v="121"/>
    <x v="7"/>
    <x v="19"/>
  </r>
  <r>
    <n v="2405"/>
    <x v="2405"/>
    <s v="We are the first gaming-themed food truck, bringing gourmet pub fare to the Jacksonville area."/>
    <x v="10"/>
    <n v="1126"/>
    <x v="2"/>
    <x v="0"/>
    <s v="USD"/>
    <n v="1472911375"/>
    <n v="1471096975"/>
    <b v="0"/>
    <n v="20"/>
    <x v="1"/>
    <x v="19"/>
    <x v="61"/>
    <x v="1723"/>
    <x v="7"/>
    <x v="19"/>
  </r>
  <r>
    <n v="2406"/>
    <x v="2406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x v="1"/>
    <x v="19"/>
    <x v="139"/>
    <x v="1724"/>
    <x v="7"/>
    <x v="19"/>
  </r>
  <r>
    <n v="2407"/>
    <x v="2407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x v="1"/>
    <x v="19"/>
    <x v="78"/>
    <x v="1725"/>
    <x v="7"/>
    <x v="19"/>
  </r>
  <r>
    <n v="2408"/>
    <x v="2408"/>
    <s v="A US Army Vet trying to get a Peruvian food truck going! Really good Peruvian food now mobile!"/>
    <x v="36"/>
    <n v="30"/>
    <x v="2"/>
    <x v="0"/>
    <s v="USD"/>
    <n v="1415247757"/>
    <n v="1412652157"/>
    <b v="0"/>
    <n v="2"/>
    <x v="1"/>
    <x v="19"/>
    <x v="50"/>
    <x v="2"/>
    <x v="7"/>
    <x v="19"/>
  </r>
  <r>
    <n v="2409"/>
    <x v="2409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x v="1"/>
    <x v="19"/>
    <x v="53"/>
    <x v="468"/>
    <x v="7"/>
    <x v="19"/>
  </r>
  <r>
    <n v="2410"/>
    <x v="2410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x v="1"/>
    <x v="19"/>
    <x v="50"/>
    <x v="121"/>
    <x v="7"/>
    <x v="19"/>
  </r>
  <r>
    <n v="2411"/>
    <x v="2411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x v="1"/>
    <x v="19"/>
    <x v="60"/>
    <x v="679"/>
    <x v="7"/>
    <x v="19"/>
  </r>
  <r>
    <n v="2412"/>
    <x v="2412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x v="1"/>
    <x v="19"/>
    <x v="50"/>
    <x v="121"/>
    <x v="7"/>
    <x v="19"/>
  </r>
  <r>
    <n v="2413"/>
    <x v="2413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x v="1"/>
    <x v="19"/>
    <x v="60"/>
    <x v="1538"/>
    <x v="7"/>
    <x v="19"/>
  </r>
  <r>
    <n v="2414"/>
    <x v="2414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x v="1"/>
    <x v="19"/>
    <x v="56"/>
    <x v="1726"/>
    <x v="7"/>
    <x v="19"/>
  </r>
  <r>
    <n v="2415"/>
    <x v="2415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x v="1"/>
    <x v="19"/>
    <x v="60"/>
    <x v="1727"/>
    <x v="7"/>
    <x v="19"/>
  </r>
  <r>
    <n v="2416"/>
    <x v="2416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x v="1"/>
    <x v="19"/>
    <x v="50"/>
    <x v="144"/>
    <x v="7"/>
    <x v="19"/>
  </r>
  <r>
    <n v="2417"/>
    <x v="2417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x v="1"/>
    <x v="19"/>
    <x v="50"/>
    <x v="121"/>
    <x v="7"/>
    <x v="19"/>
  </r>
  <r>
    <n v="2418"/>
    <x v="2418"/>
    <s v="I want to start my food truck business."/>
    <x v="31"/>
    <n v="5"/>
    <x v="2"/>
    <x v="0"/>
    <s v="USD"/>
    <n v="1427225644"/>
    <n v="1422045244"/>
    <b v="0"/>
    <n v="5"/>
    <x v="1"/>
    <x v="19"/>
    <x v="50"/>
    <x v="120"/>
    <x v="7"/>
    <x v="19"/>
  </r>
  <r>
    <n v="2419"/>
    <x v="2419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x v="1"/>
    <x v="19"/>
    <x v="50"/>
    <x v="121"/>
    <x v="7"/>
    <x v="19"/>
  </r>
  <r>
    <n v="2420"/>
    <x v="2420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x v="1"/>
    <x v="19"/>
    <x v="77"/>
    <x v="1728"/>
    <x v="7"/>
    <x v="19"/>
  </r>
  <r>
    <n v="2421"/>
    <x v="2421"/>
    <s v="help me start Merrill's first hot dog cart in this empty lot"/>
    <x v="12"/>
    <n v="1"/>
    <x v="2"/>
    <x v="0"/>
    <s v="USD"/>
    <n v="1424536196"/>
    <n v="1421944196"/>
    <b v="0"/>
    <n v="1"/>
    <x v="1"/>
    <x v="19"/>
    <x v="50"/>
    <x v="120"/>
    <x v="7"/>
    <x v="19"/>
  </r>
  <r>
    <n v="2422"/>
    <x v="2422"/>
    <s v="Family owned business serving BBQ and seafood to the public"/>
    <x v="2"/>
    <n v="1"/>
    <x v="2"/>
    <x v="0"/>
    <s v="USD"/>
    <n v="1426091036"/>
    <n v="1423502636"/>
    <b v="0"/>
    <n v="1"/>
    <x v="1"/>
    <x v="19"/>
    <x v="50"/>
    <x v="120"/>
    <x v="7"/>
    <x v="19"/>
  </r>
  <r>
    <n v="2423"/>
    <x v="2423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x v="1"/>
    <x v="19"/>
    <x v="50"/>
    <x v="1729"/>
    <x v="7"/>
    <x v="19"/>
  </r>
  <r>
    <n v="2424"/>
    <x v="2424"/>
    <s v="Great and creative food from the heart in the form of a sweet food truck!"/>
    <x v="31"/>
    <n v="310"/>
    <x v="2"/>
    <x v="0"/>
    <s v="USD"/>
    <n v="1414445108"/>
    <n v="1411853108"/>
    <b v="0"/>
    <n v="9"/>
    <x v="1"/>
    <x v="19"/>
    <x v="60"/>
    <x v="1730"/>
    <x v="7"/>
    <x v="19"/>
  </r>
  <r>
    <n v="2425"/>
    <x v="2425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x v="1"/>
    <x v="19"/>
    <x v="50"/>
    <x v="120"/>
    <x v="7"/>
    <x v="19"/>
  </r>
  <r>
    <n v="2426"/>
    <x v="2426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x v="1"/>
    <x v="19"/>
    <x v="50"/>
    <x v="121"/>
    <x v="7"/>
    <x v="19"/>
  </r>
  <r>
    <n v="2427"/>
    <x v="2427"/>
    <s v="Fast and simple lunches for those on the go.  All (lunch) deals $10 or less."/>
    <x v="63"/>
    <n v="1"/>
    <x v="2"/>
    <x v="0"/>
    <s v="USD"/>
    <n v="1458715133"/>
    <n v="1455262733"/>
    <b v="0"/>
    <n v="1"/>
    <x v="1"/>
    <x v="19"/>
    <x v="50"/>
    <x v="120"/>
    <x v="7"/>
    <x v="19"/>
  </r>
  <r>
    <n v="2428"/>
    <x v="2428"/>
    <s v="From Moo 2 You! We want to offer premium burgers to a taco flooded environment."/>
    <x v="19"/>
    <n v="1"/>
    <x v="2"/>
    <x v="0"/>
    <s v="USD"/>
    <n v="1426182551"/>
    <n v="1423594151"/>
    <b v="0"/>
    <n v="1"/>
    <x v="1"/>
    <x v="19"/>
    <x v="50"/>
    <x v="120"/>
    <x v="7"/>
    <x v="19"/>
  </r>
  <r>
    <n v="2429"/>
    <x v="2429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x v="1"/>
    <x v="19"/>
    <x v="60"/>
    <x v="1731"/>
    <x v="7"/>
    <x v="19"/>
  </r>
  <r>
    <n v="2430"/>
    <x v="2430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x v="1"/>
    <x v="19"/>
    <x v="60"/>
    <x v="678"/>
    <x v="7"/>
    <x v="19"/>
  </r>
  <r>
    <n v="2431"/>
    <x v="2431"/>
    <s v="Go to Colorado and run a food truck with homemade food of all kinds."/>
    <x v="57"/>
    <n v="2"/>
    <x v="2"/>
    <x v="0"/>
    <s v="USD"/>
    <n v="1467080613"/>
    <n v="1461896613"/>
    <b v="0"/>
    <n v="2"/>
    <x v="1"/>
    <x v="19"/>
    <x v="50"/>
    <x v="120"/>
    <x v="7"/>
    <x v="19"/>
  </r>
  <r>
    <n v="2432"/>
    <x v="2432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x v="1"/>
    <x v="19"/>
    <x v="50"/>
    <x v="120"/>
    <x v="7"/>
    <x v="19"/>
  </r>
  <r>
    <n v="2433"/>
    <x v="2433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x v="1"/>
    <x v="19"/>
    <x v="50"/>
    <x v="121"/>
    <x v="7"/>
    <x v="19"/>
  </r>
  <r>
    <n v="2434"/>
    <x v="2434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x v="1"/>
    <x v="19"/>
    <x v="50"/>
    <x v="31"/>
    <x v="7"/>
    <x v="19"/>
  </r>
  <r>
    <n v="2435"/>
    <x v="2435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x v="1"/>
    <x v="19"/>
    <x v="50"/>
    <x v="1732"/>
    <x v="7"/>
    <x v="19"/>
  </r>
  <r>
    <n v="2436"/>
    <x v="2436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x v="1"/>
    <x v="19"/>
    <x v="50"/>
    <x v="377"/>
    <x v="7"/>
    <x v="19"/>
  </r>
  <r>
    <n v="2437"/>
    <x v="2437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x v="1"/>
    <x v="19"/>
    <x v="50"/>
    <x v="121"/>
    <x v="7"/>
    <x v="19"/>
  </r>
  <r>
    <n v="2438"/>
    <x v="2438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x v="1"/>
    <x v="19"/>
    <x v="50"/>
    <x v="73"/>
    <x v="7"/>
    <x v="19"/>
  </r>
  <r>
    <n v="2439"/>
    <x v="2439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x v="1"/>
    <x v="19"/>
    <x v="50"/>
    <x v="121"/>
    <x v="7"/>
    <x v="19"/>
  </r>
  <r>
    <n v="2440"/>
    <x v="2440"/>
    <s v="Starting a entire clean energy food truck and set a new standard for Cambodia"/>
    <x v="10"/>
    <n v="10"/>
    <x v="2"/>
    <x v="18"/>
    <s v="EUR"/>
    <n v="1455399313"/>
    <n v="1452807313"/>
    <b v="0"/>
    <n v="2"/>
    <x v="1"/>
    <x v="19"/>
    <x v="50"/>
    <x v="144"/>
    <x v="7"/>
    <x v="19"/>
  </r>
  <r>
    <n v="2441"/>
    <x v="2441"/>
    <s v="YOU can help Alchemy Pops POP up on a street near you!"/>
    <x v="51"/>
    <n v="8091"/>
    <x v="0"/>
    <x v="0"/>
    <s v="USD"/>
    <n v="1437627540"/>
    <n v="1435806054"/>
    <b v="0"/>
    <n v="109"/>
    <x v="0"/>
    <x v="33"/>
    <x v="29"/>
    <x v="1733"/>
    <x v="7"/>
    <x v="33"/>
  </r>
  <r>
    <n v="2442"/>
    <x v="2442"/>
    <s v="The first tea from a new sustainable tea region in India's young, rising Himalayas."/>
    <x v="95"/>
    <n v="30226"/>
    <x v="0"/>
    <x v="0"/>
    <s v="USD"/>
    <n v="1426777228"/>
    <n v="1424188828"/>
    <b v="0"/>
    <n v="372"/>
    <x v="0"/>
    <x v="33"/>
    <x v="9"/>
    <x v="925"/>
    <x v="7"/>
    <x v="33"/>
  </r>
  <r>
    <n v="2443"/>
    <x v="2443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x v="0"/>
    <x v="33"/>
    <x v="195"/>
    <x v="1734"/>
    <x v="7"/>
    <x v="33"/>
  </r>
  <r>
    <n v="2444"/>
    <x v="2444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x v="0"/>
    <x v="33"/>
    <x v="15"/>
    <x v="1735"/>
    <x v="7"/>
    <x v="33"/>
  </r>
  <r>
    <n v="2445"/>
    <x v="2445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x v="0"/>
    <x v="33"/>
    <x v="36"/>
    <x v="1624"/>
    <x v="7"/>
    <x v="33"/>
  </r>
  <r>
    <n v="2446"/>
    <x v="2446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x v="0"/>
    <x v="33"/>
    <x v="239"/>
    <x v="1736"/>
    <x v="7"/>
    <x v="33"/>
  </r>
  <r>
    <n v="2447"/>
    <x v="2447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x v="0"/>
    <x v="33"/>
    <x v="333"/>
    <x v="1737"/>
    <x v="7"/>
    <x v="33"/>
  </r>
  <r>
    <n v="2448"/>
    <x v="2448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x v="0"/>
    <x v="33"/>
    <x v="29"/>
    <x v="1738"/>
    <x v="7"/>
    <x v="33"/>
  </r>
  <r>
    <n v="2449"/>
    <x v="2449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x v="0"/>
    <x v="33"/>
    <x v="29"/>
    <x v="466"/>
    <x v="7"/>
    <x v="33"/>
  </r>
  <r>
    <n v="2450"/>
    <x v="2450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x v="0"/>
    <x v="33"/>
    <x v="21"/>
    <x v="1739"/>
    <x v="7"/>
    <x v="33"/>
  </r>
  <r>
    <n v="2451"/>
    <x v="2451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x v="0"/>
    <x v="33"/>
    <x v="41"/>
    <x v="1740"/>
    <x v="7"/>
    <x v="33"/>
  </r>
  <r>
    <n v="2452"/>
    <x v="2452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x v="0"/>
    <x v="33"/>
    <x v="84"/>
    <x v="1741"/>
    <x v="7"/>
    <x v="33"/>
  </r>
  <r>
    <n v="2453"/>
    <x v="2453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x v="0"/>
    <x v="33"/>
    <x v="19"/>
    <x v="3"/>
    <x v="7"/>
    <x v="33"/>
  </r>
  <r>
    <n v="2454"/>
    <x v="2454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x v="0"/>
    <x v="33"/>
    <x v="7"/>
    <x v="1742"/>
    <x v="7"/>
    <x v="33"/>
  </r>
  <r>
    <n v="2455"/>
    <x v="2455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x v="0"/>
    <x v="33"/>
    <x v="112"/>
    <x v="783"/>
    <x v="7"/>
    <x v="33"/>
  </r>
  <r>
    <n v="2456"/>
    <x v="2456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x v="0"/>
    <x v="33"/>
    <x v="141"/>
    <x v="1743"/>
    <x v="7"/>
    <x v="33"/>
  </r>
  <r>
    <n v="2457"/>
    <x v="2457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x v="0"/>
    <x v="33"/>
    <x v="21"/>
    <x v="1744"/>
    <x v="7"/>
    <x v="33"/>
  </r>
  <r>
    <n v="2458"/>
    <x v="2458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x v="0"/>
    <x v="33"/>
    <x v="5"/>
    <x v="1745"/>
    <x v="7"/>
    <x v="33"/>
  </r>
  <r>
    <n v="2459"/>
    <x v="2459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x v="0"/>
    <x v="33"/>
    <x v="21"/>
    <x v="1235"/>
    <x v="7"/>
    <x v="33"/>
  </r>
  <r>
    <n v="2460"/>
    <x v="2460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x v="0"/>
    <x v="33"/>
    <x v="7"/>
    <x v="1746"/>
    <x v="7"/>
    <x v="33"/>
  </r>
  <r>
    <n v="2461"/>
    <x v="2461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x v="0"/>
    <x v="14"/>
    <x v="3"/>
    <x v="1747"/>
    <x v="4"/>
    <x v="14"/>
  </r>
  <r>
    <n v="2462"/>
    <x v="2462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x v="0"/>
    <x v="14"/>
    <x v="38"/>
    <x v="1748"/>
    <x v="4"/>
    <x v="14"/>
  </r>
  <r>
    <n v="2463"/>
    <x v="2463"/>
    <s v="Emma Ate The Lion's debut full length album"/>
    <x v="13"/>
    <n v="2325"/>
    <x v="0"/>
    <x v="0"/>
    <s v="USD"/>
    <n v="1366138800"/>
    <n v="1362710425"/>
    <b v="0"/>
    <n v="75"/>
    <x v="0"/>
    <x v="14"/>
    <x v="31"/>
    <x v="1117"/>
    <x v="4"/>
    <x v="14"/>
  </r>
  <r>
    <n v="2464"/>
    <x v="2464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x v="0"/>
    <x v="14"/>
    <x v="38"/>
    <x v="1237"/>
    <x v="4"/>
    <x v="14"/>
  </r>
  <r>
    <n v="2465"/>
    <x v="2465"/>
    <s v="An indie band from Spokane, WA looking to master and package their first full length album."/>
    <x v="176"/>
    <n v="1261"/>
    <x v="0"/>
    <x v="0"/>
    <s v="USD"/>
    <n v="1348420548"/>
    <n v="1345828548"/>
    <b v="0"/>
    <n v="48"/>
    <x v="0"/>
    <x v="14"/>
    <x v="144"/>
    <x v="1105"/>
    <x v="4"/>
    <x v="14"/>
  </r>
  <r>
    <n v="2466"/>
    <x v="2466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x v="0"/>
    <x v="14"/>
    <x v="8"/>
    <x v="1749"/>
    <x v="4"/>
    <x v="14"/>
  </r>
  <r>
    <n v="2467"/>
    <x v="2467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x v="0"/>
    <x v="14"/>
    <x v="17"/>
    <x v="1750"/>
    <x v="4"/>
    <x v="14"/>
  </r>
  <r>
    <n v="2468"/>
    <x v="2468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x v="0"/>
    <x v="14"/>
    <x v="13"/>
    <x v="1392"/>
    <x v="4"/>
    <x v="14"/>
  </r>
  <r>
    <n v="2469"/>
    <x v="2469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x v="0"/>
    <x v="14"/>
    <x v="35"/>
    <x v="1751"/>
    <x v="4"/>
    <x v="14"/>
  </r>
  <r>
    <n v="2470"/>
    <x v="2470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x v="0"/>
    <x v="14"/>
    <x v="33"/>
    <x v="1752"/>
    <x v="4"/>
    <x v="14"/>
  </r>
  <r>
    <n v="2471"/>
    <x v="2471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x v="0"/>
    <x v="14"/>
    <x v="30"/>
    <x v="1753"/>
    <x v="4"/>
    <x v="14"/>
  </r>
  <r>
    <n v="2472"/>
    <x v="2472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x v="0"/>
    <x v="14"/>
    <x v="104"/>
    <x v="276"/>
    <x v="4"/>
    <x v="14"/>
  </r>
  <r>
    <n v="2473"/>
    <x v="2473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x v="0"/>
    <x v="14"/>
    <x v="8"/>
    <x v="1754"/>
    <x v="4"/>
    <x v="14"/>
  </r>
  <r>
    <n v="2474"/>
    <x v="2474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x v="0"/>
    <x v="14"/>
    <x v="8"/>
    <x v="1755"/>
    <x v="4"/>
    <x v="14"/>
  </r>
  <r>
    <n v="2475"/>
    <x v="2475"/>
    <s v="Help BRANDTSON and DREAMOVERrecords press their 2004 record, &quot;Send Us A Signal&quot;."/>
    <x v="30"/>
    <n v="2618"/>
    <x v="0"/>
    <x v="0"/>
    <s v="USD"/>
    <n v="1278799200"/>
    <n v="1273647255"/>
    <b v="0"/>
    <n v="81"/>
    <x v="0"/>
    <x v="14"/>
    <x v="2"/>
    <x v="1090"/>
    <x v="4"/>
    <x v="14"/>
  </r>
  <r>
    <n v="2476"/>
    <x v="2476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x v="0"/>
    <x v="14"/>
    <x v="2"/>
    <x v="1756"/>
    <x v="4"/>
    <x v="14"/>
  </r>
  <r>
    <n v="2477"/>
    <x v="823"/>
    <s v="Releasing my first album in August, and I need your help in order to get it done!"/>
    <x v="47"/>
    <n v="1285"/>
    <x v="0"/>
    <x v="0"/>
    <s v="USD"/>
    <n v="1344789345"/>
    <n v="1340901345"/>
    <b v="0"/>
    <n v="41"/>
    <x v="0"/>
    <x v="14"/>
    <x v="193"/>
    <x v="1757"/>
    <x v="4"/>
    <x v="14"/>
  </r>
  <r>
    <n v="2478"/>
    <x v="2477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x v="0"/>
    <x v="14"/>
    <x v="30"/>
    <x v="1758"/>
    <x v="4"/>
    <x v="14"/>
  </r>
  <r>
    <n v="2479"/>
    <x v="2478"/>
    <s v="Fake Natives is headed on tour this summer. Help them fill their tank with fossil fuels."/>
    <x v="43"/>
    <n v="400.33"/>
    <x v="0"/>
    <x v="0"/>
    <s v="USD"/>
    <n v="1343440800"/>
    <n v="1342545994"/>
    <b v="0"/>
    <n v="16"/>
    <x v="0"/>
    <x v="14"/>
    <x v="18"/>
    <x v="1759"/>
    <x v="4"/>
    <x v="14"/>
  </r>
  <r>
    <n v="2480"/>
    <x v="2479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x v="0"/>
    <x v="14"/>
    <x v="8"/>
    <x v="404"/>
    <x v="4"/>
    <x v="14"/>
  </r>
  <r>
    <n v="2481"/>
    <x v="2480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x v="0"/>
    <x v="14"/>
    <x v="40"/>
    <x v="1760"/>
    <x v="4"/>
    <x v="14"/>
  </r>
  <r>
    <n v="2482"/>
    <x v="2481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x v="0"/>
    <x v="14"/>
    <x v="8"/>
    <x v="1665"/>
    <x v="4"/>
    <x v="14"/>
  </r>
  <r>
    <n v="2483"/>
    <x v="2482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x v="0"/>
    <x v="14"/>
    <x v="35"/>
    <x v="1761"/>
    <x v="4"/>
    <x v="14"/>
  </r>
  <r>
    <n v="2484"/>
    <x v="2483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x v="0"/>
    <x v="14"/>
    <x v="17"/>
    <x v="1762"/>
    <x v="4"/>
    <x v="14"/>
  </r>
  <r>
    <n v="2485"/>
    <x v="2484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x v="0"/>
    <x v="14"/>
    <x v="33"/>
    <x v="1763"/>
    <x v="4"/>
    <x v="14"/>
  </r>
  <r>
    <n v="2486"/>
    <x v="2485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x v="0"/>
    <x v="14"/>
    <x v="334"/>
    <x v="1764"/>
    <x v="4"/>
    <x v="14"/>
  </r>
  <r>
    <n v="2487"/>
    <x v="2486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x v="0"/>
    <x v="14"/>
    <x v="8"/>
    <x v="1765"/>
    <x v="4"/>
    <x v="14"/>
  </r>
  <r>
    <n v="2488"/>
    <x v="2487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x v="0"/>
    <x v="14"/>
    <x v="13"/>
    <x v="1766"/>
    <x v="4"/>
    <x v="14"/>
  </r>
  <r>
    <n v="2489"/>
    <x v="2488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x v="0"/>
    <x v="14"/>
    <x v="84"/>
    <x v="1767"/>
    <x v="4"/>
    <x v="14"/>
  </r>
  <r>
    <n v="2490"/>
    <x v="2489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x v="0"/>
    <x v="14"/>
    <x v="10"/>
    <x v="1768"/>
    <x v="4"/>
    <x v="14"/>
  </r>
  <r>
    <n v="2491"/>
    <x v="2490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x v="0"/>
    <x v="14"/>
    <x v="33"/>
    <x v="1769"/>
    <x v="4"/>
    <x v="14"/>
  </r>
  <r>
    <n v="2492"/>
    <x v="2491"/>
    <s v="We're a band from Hawaii trying to produce our first EP and we need help!"/>
    <x v="20"/>
    <n v="750"/>
    <x v="0"/>
    <x v="0"/>
    <s v="USD"/>
    <n v="1339840740"/>
    <n v="1335397188"/>
    <b v="0"/>
    <n v="27"/>
    <x v="0"/>
    <x v="14"/>
    <x v="105"/>
    <x v="1770"/>
    <x v="4"/>
    <x v="14"/>
  </r>
  <r>
    <n v="2493"/>
    <x v="2492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x v="0"/>
    <x v="14"/>
    <x v="32"/>
    <x v="1771"/>
    <x v="4"/>
    <x v="14"/>
  </r>
  <r>
    <n v="2494"/>
    <x v="2493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x v="0"/>
    <x v="14"/>
    <x v="7"/>
    <x v="1772"/>
    <x v="4"/>
    <x v="14"/>
  </r>
  <r>
    <n v="2495"/>
    <x v="2494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x v="0"/>
    <x v="14"/>
    <x v="30"/>
    <x v="1475"/>
    <x v="4"/>
    <x v="14"/>
  </r>
  <r>
    <n v="2496"/>
    <x v="2495"/>
    <s v="Be a part of making the first Lynn Haven album, &quot;Fair Weather Friends.&quot;"/>
    <x v="12"/>
    <n v="6000"/>
    <x v="0"/>
    <x v="0"/>
    <s v="USD"/>
    <n v="1364597692"/>
    <n v="1361577292"/>
    <b v="0"/>
    <n v="10"/>
    <x v="0"/>
    <x v="14"/>
    <x v="8"/>
    <x v="1773"/>
    <x v="4"/>
    <x v="14"/>
  </r>
  <r>
    <n v="2497"/>
    <x v="2496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x v="0"/>
    <x v="14"/>
    <x v="40"/>
    <x v="1774"/>
    <x v="4"/>
    <x v="14"/>
  </r>
  <r>
    <n v="2498"/>
    <x v="2497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x v="0"/>
    <x v="14"/>
    <x v="6"/>
    <x v="1775"/>
    <x v="4"/>
    <x v="14"/>
  </r>
  <r>
    <n v="2499"/>
    <x v="2498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x v="0"/>
    <x v="14"/>
    <x v="195"/>
    <x v="1776"/>
    <x v="4"/>
    <x v="14"/>
  </r>
  <r>
    <n v="2500"/>
    <x v="2499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x v="0"/>
    <x v="14"/>
    <x v="40"/>
    <x v="1777"/>
    <x v="4"/>
    <x v="14"/>
  </r>
  <r>
    <n v="2501"/>
    <x v="2500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x v="1"/>
    <x v="34"/>
    <x v="56"/>
    <x v="1778"/>
    <x v="7"/>
    <x v="34"/>
  </r>
  <r>
    <n v="2502"/>
    <x v="2501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x v="1"/>
    <x v="34"/>
    <x v="50"/>
    <x v="1779"/>
    <x v="7"/>
    <x v="34"/>
  </r>
  <r>
    <n v="2503"/>
    <x v="2502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x v="1"/>
    <x v="34"/>
    <x v="50"/>
    <x v="121"/>
    <x v="7"/>
    <x v="34"/>
  </r>
  <r>
    <n v="2504"/>
    <x v="2503"/>
    <s v="Halal Restaurant and Internet Cafe 20 percent of profits will go to building masjids."/>
    <x v="19"/>
    <n v="0"/>
    <x v="2"/>
    <x v="0"/>
    <s v="USD"/>
    <n v="1416014534"/>
    <n v="1413418934"/>
    <b v="0"/>
    <n v="0"/>
    <x v="1"/>
    <x v="34"/>
    <x v="50"/>
    <x v="121"/>
    <x v="7"/>
    <x v="34"/>
  </r>
  <r>
    <n v="2505"/>
    <x v="2504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x v="1"/>
    <x v="34"/>
    <x v="50"/>
    <x v="121"/>
    <x v="7"/>
    <x v="34"/>
  </r>
  <r>
    <n v="2506"/>
    <x v="2505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x v="1"/>
    <x v="34"/>
    <x v="60"/>
    <x v="2"/>
    <x v="7"/>
    <x v="34"/>
  </r>
  <r>
    <n v="2507"/>
    <x v="2506"/>
    <s v="Unique dishes for a unique city!."/>
    <x v="350"/>
    <n v="0"/>
    <x v="2"/>
    <x v="0"/>
    <s v="USD"/>
    <n v="1431308704"/>
    <n v="1428716704"/>
    <b v="0"/>
    <n v="0"/>
    <x v="1"/>
    <x v="34"/>
    <x v="50"/>
    <x v="121"/>
    <x v="7"/>
    <x v="34"/>
  </r>
  <r>
    <n v="2508"/>
    <x v="2507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x v="1"/>
    <x v="34"/>
    <x v="50"/>
    <x v="121"/>
    <x v="7"/>
    <x v="34"/>
  </r>
  <r>
    <n v="2509"/>
    <x v="2508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x v="1"/>
    <x v="34"/>
    <x v="60"/>
    <x v="669"/>
    <x v="7"/>
    <x v="34"/>
  </r>
  <r>
    <n v="2510"/>
    <x v="2509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x v="1"/>
    <x v="34"/>
    <x v="50"/>
    <x v="822"/>
    <x v="7"/>
    <x v="34"/>
  </r>
  <r>
    <n v="2511"/>
    <x v="2510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x v="1"/>
    <x v="34"/>
    <x v="50"/>
    <x v="121"/>
    <x v="7"/>
    <x v="34"/>
  </r>
  <r>
    <n v="2512"/>
    <x v="2511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x v="1"/>
    <x v="34"/>
    <x v="50"/>
    <x v="121"/>
    <x v="7"/>
    <x v="34"/>
  </r>
  <r>
    <n v="2513"/>
    <x v="2512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x v="1"/>
    <x v="34"/>
    <x v="50"/>
    <x v="121"/>
    <x v="7"/>
    <x v="34"/>
  </r>
  <r>
    <n v="2514"/>
    <x v="2513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x v="1"/>
    <x v="34"/>
    <x v="53"/>
    <x v="1780"/>
    <x v="7"/>
    <x v="34"/>
  </r>
  <r>
    <n v="2515"/>
    <x v="2514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x v="1"/>
    <x v="34"/>
    <x v="118"/>
    <x v="1781"/>
    <x v="7"/>
    <x v="34"/>
  </r>
  <r>
    <n v="2516"/>
    <x v="2515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x v="1"/>
    <x v="34"/>
    <x v="50"/>
    <x v="121"/>
    <x v="7"/>
    <x v="34"/>
  </r>
  <r>
    <n v="2517"/>
    <x v="2516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x v="1"/>
    <x v="34"/>
    <x v="54"/>
    <x v="1782"/>
    <x v="7"/>
    <x v="34"/>
  </r>
  <r>
    <n v="2518"/>
    <x v="2517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x v="1"/>
    <x v="34"/>
    <x v="50"/>
    <x v="121"/>
    <x v="7"/>
    <x v="34"/>
  </r>
  <r>
    <n v="2519"/>
    <x v="2518"/>
    <s v="Better than your mom's, better than Cracker Barrel, only at Kelli's Kitchen (all from scratch)."/>
    <x v="60"/>
    <n v="65"/>
    <x v="2"/>
    <x v="0"/>
    <s v="USD"/>
    <n v="1405741404"/>
    <n v="1403149404"/>
    <b v="0"/>
    <n v="4"/>
    <x v="1"/>
    <x v="34"/>
    <x v="50"/>
    <x v="1783"/>
    <x v="7"/>
    <x v="34"/>
  </r>
  <r>
    <n v="2520"/>
    <x v="2519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x v="1"/>
    <x v="34"/>
    <x v="50"/>
    <x v="121"/>
    <x v="7"/>
    <x v="34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x v="0"/>
    <x v="35"/>
    <x v="15"/>
    <x v="1784"/>
    <x v="4"/>
    <x v="35"/>
  </r>
  <r>
    <n v="2522"/>
    <x v="2521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x v="0"/>
    <x v="35"/>
    <x v="8"/>
    <x v="1785"/>
    <x v="4"/>
    <x v="35"/>
  </r>
  <r>
    <n v="2523"/>
    <x v="2522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x v="0"/>
    <x v="35"/>
    <x v="94"/>
    <x v="1786"/>
    <x v="4"/>
    <x v="35"/>
  </r>
  <r>
    <n v="2524"/>
    <x v="2523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x v="0"/>
    <x v="35"/>
    <x v="21"/>
    <x v="1787"/>
    <x v="4"/>
    <x v="35"/>
  </r>
  <r>
    <n v="2525"/>
    <x v="2524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x v="0"/>
    <x v="35"/>
    <x v="8"/>
    <x v="1788"/>
    <x v="4"/>
    <x v="35"/>
  </r>
  <r>
    <n v="2526"/>
    <x v="2525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x v="0"/>
    <x v="35"/>
    <x v="40"/>
    <x v="1789"/>
    <x v="4"/>
    <x v="35"/>
  </r>
  <r>
    <n v="2527"/>
    <x v="2526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x v="0"/>
    <x v="35"/>
    <x v="21"/>
    <x v="212"/>
    <x v="4"/>
    <x v="35"/>
  </r>
  <r>
    <n v="2528"/>
    <x v="2527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x v="0"/>
    <x v="35"/>
    <x v="13"/>
    <x v="1790"/>
    <x v="4"/>
    <x v="35"/>
  </r>
  <r>
    <n v="2529"/>
    <x v="2528"/>
    <s v="Opera. Short. New."/>
    <x v="12"/>
    <n v="6257"/>
    <x v="0"/>
    <x v="0"/>
    <s v="USD"/>
    <n v="1332636975"/>
    <n v="1328752575"/>
    <b v="0"/>
    <n v="76"/>
    <x v="0"/>
    <x v="35"/>
    <x v="3"/>
    <x v="1791"/>
    <x v="4"/>
    <x v="35"/>
  </r>
  <r>
    <n v="2530"/>
    <x v="2529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x v="0"/>
    <x v="35"/>
    <x v="8"/>
    <x v="1792"/>
    <x v="4"/>
    <x v="35"/>
  </r>
  <r>
    <n v="2531"/>
    <x v="2530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x v="0"/>
    <x v="35"/>
    <x v="8"/>
    <x v="1793"/>
    <x v="4"/>
    <x v="35"/>
  </r>
  <r>
    <n v="2532"/>
    <x v="2531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x v="0"/>
    <x v="35"/>
    <x v="9"/>
    <x v="1794"/>
    <x v="4"/>
    <x v="35"/>
  </r>
  <r>
    <n v="2533"/>
    <x v="2532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x v="0"/>
    <x v="35"/>
    <x v="38"/>
    <x v="772"/>
    <x v="4"/>
    <x v="35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x v="0"/>
    <x v="35"/>
    <x v="2"/>
    <x v="1795"/>
    <x v="4"/>
    <x v="35"/>
  </r>
  <r>
    <n v="2535"/>
    <x v="2534"/>
    <s v="Mark Hayes: Requiem Recording"/>
    <x v="22"/>
    <n v="20755"/>
    <x v="0"/>
    <x v="0"/>
    <s v="USD"/>
    <n v="1417463945"/>
    <n v="1414781945"/>
    <b v="0"/>
    <n v="78"/>
    <x v="0"/>
    <x v="35"/>
    <x v="3"/>
    <x v="1796"/>
    <x v="4"/>
    <x v="35"/>
  </r>
  <r>
    <n v="2536"/>
    <x v="2535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x v="0"/>
    <x v="35"/>
    <x v="31"/>
    <x v="1797"/>
    <x v="4"/>
    <x v="35"/>
  </r>
  <r>
    <n v="2537"/>
    <x v="2536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x v="0"/>
    <x v="35"/>
    <x v="5"/>
    <x v="101"/>
    <x v="4"/>
    <x v="35"/>
  </r>
  <r>
    <n v="2538"/>
    <x v="2537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x v="0"/>
    <x v="35"/>
    <x v="40"/>
    <x v="1798"/>
    <x v="4"/>
    <x v="35"/>
  </r>
  <r>
    <n v="2539"/>
    <x v="2538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x v="0"/>
    <x v="35"/>
    <x v="8"/>
    <x v="1799"/>
    <x v="4"/>
    <x v="35"/>
  </r>
  <r>
    <n v="2540"/>
    <x v="2539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x v="0"/>
    <x v="35"/>
    <x v="33"/>
    <x v="1800"/>
    <x v="4"/>
    <x v="35"/>
  </r>
  <r>
    <n v="2541"/>
    <x v="2540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x v="0"/>
    <x v="35"/>
    <x v="13"/>
    <x v="35"/>
    <x v="4"/>
    <x v="35"/>
  </r>
  <r>
    <n v="2542"/>
    <x v="2541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x v="0"/>
    <x v="35"/>
    <x v="3"/>
    <x v="1801"/>
    <x v="4"/>
    <x v="35"/>
  </r>
  <r>
    <n v="2543"/>
    <x v="2542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x v="0"/>
    <x v="35"/>
    <x v="94"/>
    <x v="1802"/>
    <x v="4"/>
    <x v="35"/>
  </r>
  <r>
    <n v="2544"/>
    <x v="2543"/>
    <s v="Bringing choral music and performance opportunities to under-served youth in West Philadelphia"/>
    <x v="10"/>
    <n v="5041"/>
    <x v="0"/>
    <x v="0"/>
    <s v="USD"/>
    <n v="1341750569"/>
    <n v="1339158569"/>
    <b v="0"/>
    <n v="57"/>
    <x v="0"/>
    <x v="35"/>
    <x v="7"/>
    <x v="1803"/>
    <x v="4"/>
    <x v="35"/>
  </r>
  <r>
    <n v="2545"/>
    <x v="2544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x v="0"/>
    <x v="35"/>
    <x v="228"/>
    <x v="1804"/>
    <x v="4"/>
    <x v="35"/>
  </r>
  <r>
    <n v="2546"/>
    <x v="2545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x v="0"/>
    <x v="35"/>
    <x v="20"/>
    <x v="1805"/>
    <x v="4"/>
    <x v="35"/>
  </r>
  <r>
    <n v="2547"/>
    <x v="2546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x v="0"/>
    <x v="35"/>
    <x v="28"/>
    <x v="1806"/>
    <x v="4"/>
    <x v="35"/>
  </r>
  <r>
    <n v="2548"/>
    <x v="2547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x v="0"/>
    <x v="35"/>
    <x v="21"/>
    <x v="1807"/>
    <x v="4"/>
    <x v="35"/>
  </r>
  <r>
    <n v="2549"/>
    <x v="2548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x v="0"/>
    <x v="35"/>
    <x v="33"/>
    <x v="1808"/>
    <x v="4"/>
    <x v="35"/>
  </r>
  <r>
    <n v="2550"/>
    <x v="2549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x v="0"/>
    <x v="35"/>
    <x v="7"/>
    <x v="1809"/>
    <x v="4"/>
    <x v="35"/>
  </r>
  <r>
    <n v="2551"/>
    <x v="2550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x v="0"/>
    <x v="35"/>
    <x v="33"/>
    <x v="1810"/>
    <x v="4"/>
    <x v="35"/>
  </r>
  <r>
    <n v="2552"/>
    <x v="2551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x v="0"/>
    <x v="35"/>
    <x v="13"/>
    <x v="1811"/>
    <x v="4"/>
    <x v="35"/>
  </r>
  <r>
    <n v="2553"/>
    <x v="2552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x v="0"/>
    <x v="35"/>
    <x v="94"/>
    <x v="1812"/>
    <x v="4"/>
    <x v="35"/>
  </r>
  <r>
    <n v="2554"/>
    <x v="2553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x v="0"/>
    <x v="35"/>
    <x v="4"/>
    <x v="1813"/>
    <x v="4"/>
    <x v="35"/>
  </r>
  <r>
    <n v="2555"/>
    <x v="2554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x v="0"/>
    <x v="35"/>
    <x v="13"/>
    <x v="1814"/>
    <x v="4"/>
    <x v="35"/>
  </r>
  <r>
    <n v="2556"/>
    <x v="2555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x v="0"/>
    <x v="35"/>
    <x v="6"/>
    <x v="1815"/>
    <x v="4"/>
    <x v="35"/>
  </r>
  <r>
    <n v="2557"/>
    <x v="2556"/>
    <s v="Raising money for our concert tour of Switzerland and Germany in June/July 2014"/>
    <x v="42"/>
    <n v="1066"/>
    <x v="0"/>
    <x v="1"/>
    <s v="GBP"/>
    <n v="1400176386"/>
    <n v="1397584386"/>
    <b v="0"/>
    <n v="36"/>
    <x v="0"/>
    <x v="35"/>
    <x v="90"/>
    <x v="1816"/>
    <x v="4"/>
    <x v="35"/>
  </r>
  <r>
    <n v="2558"/>
    <x v="2557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x v="0"/>
    <x v="35"/>
    <x v="15"/>
    <x v="1817"/>
    <x v="4"/>
    <x v="35"/>
  </r>
  <r>
    <n v="2559"/>
    <x v="2558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x v="0"/>
    <x v="35"/>
    <x v="38"/>
    <x v="1818"/>
    <x v="4"/>
    <x v="35"/>
  </r>
  <r>
    <n v="2560"/>
    <x v="2559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x v="0"/>
    <x v="35"/>
    <x v="8"/>
    <x v="1819"/>
    <x v="4"/>
    <x v="35"/>
  </r>
  <r>
    <n v="2561"/>
    <x v="2560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x v="1"/>
    <x v="19"/>
    <x v="50"/>
    <x v="121"/>
    <x v="7"/>
    <x v="19"/>
  </r>
  <r>
    <n v="2562"/>
    <x v="2561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x v="1"/>
    <x v="19"/>
    <x v="60"/>
    <x v="380"/>
    <x v="7"/>
    <x v="19"/>
  </r>
  <r>
    <n v="2563"/>
    <x v="2562"/>
    <s v="Michigan based bubble tea and specialty ice cream food truck"/>
    <x v="22"/>
    <n v="0"/>
    <x v="1"/>
    <x v="0"/>
    <s v="USD"/>
    <n v="1438226451"/>
    <n v="1433042451"/>
    <b v="0"/>
    <n v="0"/>
    <x v="1"/>
    <x v="19"/>
    <x v="50"/>
    <x v="121"/>
    <x v="7"/>
    <x v="19"/>
  </r>
  <r>
    <n v="2564"/>
    <x v="2563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x v="1"/>
    <x v="19"/>
    <x v="50"/>
    <x v="121"/>
    <x v="7"/>
    <x v="19"/>
  </r>
  <r>
    <n v="2565"/>
    <x v="2564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x v="1"/>
    <x v="19"/>
    <x v="60"/>
    <x v="101"/>
    <x v="7"/>
    <x v="19"/>
  </r>
  <r>
    <n v="2566"/>
    <x v="2565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x v="1"/>
    <x v="19"/>
    <x v="50"/>
    <x v="121"/>
    <x v="7"/>
    <x v="19"/>
  </r>
  <r>
    <n v="2567"/>
    <x v="2566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x v="1"/>
    <x v="19"/>
    <x v="50"/>
    <x v="88"/>
    <x v="7"/>
    <x v="19"/>
  </r>
  <r>
    <n v="2568"/>
    <x v="2567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x v="1"/>
    <x v="19"/>
    <x v="60"/>
    <x v="73"/>
    <x v="7"/>
    <x v="19"/>
  </r>
  <r>
    <n v="2569"/>
    <x v="2568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x v="1"/>
    <x v="19"/>
    <x v="53"/>
    <x v="1820"/>
    <x v="7"/>
    <x v="19"/>
  </r>
  <r>
    <n v="2570"/>
    <x v="2569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x v="1"/>
    <x v="19"/>
    <x v="60"/>
    <x v="1821"/>
    <x v="7"/>
    <x v="19"/>
  </r>
  <r>
    <n v="2571"/>
    <x v="2570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x v="1"/>
    <x v="19"/>
    <x v="50"/>
    <x v="368"/>
    <x v="7"/>
    <x v="19"/>
  </r>
  <r>
    <n v="2572"/>
    <x v="2571"/>
    <s v="Mesquite smoked brisket nachos, food truck style, with homemade salsa to make your taste buds dance."/>
    <x v="11"/>
    <n v="0"/>
    <x v="1"/>
    <x v="0"/>
    <s v="USD"/>
    <n v="1428893517"/>
    <n v="1426301517"/>
    <b v="0"/>
    <n v="0"/>
    <x v="1"/>
    <x v="19"/>
    <x v="50"/>
    <x v="121"/>
    <x v="7"/>
    <x v="19"/>
  </r>
  <r>
    <n v="2573"/>
    <x v="2572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x v="1"/>
    <x v="19"/>
    <x v="50"/>
    <x v="121"/>
    <x v="7"/>
    <x v="19"/>
  </r>
  <r>
    <n v="2574"/>
    <x v="2573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x v="1"/>
    <x v="19"/>
    <x v="50"/>
    <x v="121"/>
    <x v="7"/>
    <x v="19"/>
  </r>
  <r>
    <n v="2575"/>
    <x v="2574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x v="1"/>
    <x v="19"/>
    <x v="50"/>
    <x v="121"/>
    <x v="7"/>
    <x v="19"/>
  </r>
  <r>
    <n v="2576"/>
    <x v="2575"/>
    <s v="A New Twist with an American and Philippine fast food Mobile Trailer."/>
    <x v="3"/>
    <n v="0"/>
    <x v="1"/>
    <x v="0"/>
    <s v="USD"/>
    <n v="1428707647"/>
    <n v="1424823247"/>
    <b v="0"/>
    <n v="0"/>
    <x v="1"/>
    <x v="19"/>
    <x v="50"/>
    <x v="121"/>
    <x v="7"/>
    <x v="19"/>
  </r>
  <r>
    <n v="2577"/>
    <x v="2576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x v="1"/>
    <x v="19"/>
    <x v="50"/>
    <x v="121"/>
    <x v="7"/>
    <x v="19"/>
  </r>
  <r>
    <n v="2578"/>
    <x v="2577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x v="1"/>
    <x v="19"/>
    <x v="50"/>
    <x v="121"/>
    <x v="7"/>
    <x v="19"/>
  </r>
  <r>
    <n v="2579"/>
    <x v="2578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x v="1"/>
    <x v="19"/>
    <x v="50"/>
    <x v="1822"/>
    <x v="7"/>
    <x v="19"/>
  </r>
  <r>
    <n v="2580"/>
    <x v="2579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x v="1"/>
    <x v="19"/>
    <x v="60"/>
    <x v="156"/>
    <x v="7"/>
    <x v="19"/>
  </r>
  <r>
    <n v="2581"/>
    <x v="2580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x v="1"/>
    <x v="19"/>
    <x v="57"/>
    <x v="1823"/>
    <x v="7"/>
    <x v="19"/>
  </r>
  <r>
    <n v="2582"/>
    <x v="2581"/>
    <s v="The place where chicken meets liquor for the first time!"/>
    <x v="161"/>
    <n v="1"/>
    <x v="2"/>
    <x v="0"/>
    <s v="USD"/>
    <n v="1477784634"/>
    <n v="1475192634"/>
    <b v="0"/>
    <n v="1"/>
    <x v="1"/>
    <x v="19"/>
    <x v="50"/>
    <x v="120"/>
    <x v="7"/>
    <x v="19"/>
  </r>
  <r>
    <n v="2583"/>
    <x v="2582"/>
    <s v="Crazy Daisy will become the newest member of the food truck distributors in Kansas City, Missouri."/>
    <x v="28"/>
    <n v="5"/>
    <x v="2"/>
    <x v="0"/>
    <s v="USD"/>
    <n v="1426526880"/>
    <n v="1421346480"/>
    <b v="0"/>
    <n v="5"/>
    <x v="1"/>
    <x v="19"/>
    <x v="60"/>
    <x v="120"/>
    <x v="7"/>
    <x v="19"/>
  </r>
  <r>
    <n v="2584"/>
    <x v="2583"/>
    <s v="Bringing quality food to the masses using local premium ingredients, but at a food truck price!"/>
    <x v="3"/>
    <n v="0"/>
    <x v="2"/>
    <x v="0"/>
    <s v="USD"/>
    <n v="1434341369"/>
    <n v="1431749369"/>
    <b v="0"/>
    <n v="0"/>
    <x v="1"/>
    <x v="19"/>
    <x v="50"/>
    <x v="121"/>
    <x v="7"/>
    <x v="19"/>
  </r>
  <r>
    <n v="2585"/>
    <x v="2584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x v="1"/>
    <x v="19"/>
    <x v="50"/>
    <x v="73"/>
    <x v="7"/>
    <x v="19"/>
  </r>
  <r>
    <n v="2586"/>
    <x v="2585"/>
    <s v="I would like to bring fresh salad and food to the streets of London at a reasonable price."/>
    <x v="9"/>
    <n v="5"/>
    <x v="2"/>
    <x v="1"/>
    <s v="GBP"/>
    <n v="1451030136"/>
    <n v="1448438136"/>
    <b v="0"/>
    <n v="1"/>
    <x v="1"/>
    <x v="19"/>
    <x v="50"/>
    <x v="144"/>
    <x v="7"/>
    <x v="19"/>
  </r>
  <r>
    <n v="2587"/>
    <x v="2586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x v="1"/>
    <x v="19"/>
    <x v="53"/>
    <x v="1824"/>
    <x v="7"/>
    <x v="19"/>
  </r>
  <r>
    <n v="2588"/>
    <x v="2587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x v="1"/>
    <x v="19"/>
    <x v="65"/>
    <x v="1825"/>
    <x v="7"/>
    <x v="19"/>
  </r>
  <r>
    <n v="2589"/>
    <x v="2588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x v="1"/>
    <x v="19"/>
    <x v="50"/>
    <x v="144"/>
    <x v="7"/>
    <x v="19"/>
  </r>
  <r>
    <n v="2590"/>
    <x v="2589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x v="1"/>
    <x v="19"/>
    <x v="50"/>
    <x v="121"/>
    <x v="7"/>
    <x v="19"/>
  </r>
  <r>
    <n v="2591"/>
    <x v="2590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x v="1"/>
    <x v="19"/>
    <x v="53"/>
    <x v="31"/>
    <x v="7"/>
    <x v="19"/>
  </r>
  <r>
    <n v="2592"/>
    <x v="2591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x v="1"/>
    <x v="19"/>
    <x v="50"/>
    <x v="73"/>
    <x v="7"/>
    <x v="19"/>
  </r>
  <r>
    <n v="2593"/>
    <x v="2592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x v="1"/>
    <x v="19"/>
    <x v="50"/>
    <x v="121"/>
    <x v="7"/>
    <x v="19"/>
  </r>
  <r>
    <n v="2594"/>
    <x v="2593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x v="1"/>
    <x v="19"/>
    <x v="50"/>
    <x v="120"/>
    <x v="7"/>
    <x v="19"/>
  </r>
  <r>
    <n v="2595"/>
    <x v="2594"/>
    <s v="Looking to put the best baked goods in Bowling Green on wheels"/>
    <x v="36"/>
    <n v="1825"/>
    <x v="2"/>
    <x v="0"/>
    <s v="USD"/>
    <n v="1487915500"/>
    <n v="1485323500"/>
    <b v="0"/>
    <n v="19"/>
    <x v="1"/>
    <x v="19"/>
    <x v="81"/>
    <x v="1826"/>
    <x v="7"/>
    <x v="19"/>
  </r>
  <r>
    <n v="2596"/>
    <x v="2595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x v="1"/>
    <x v="19"/>
    <x v="148"/>
    <x v="1827"/>
    <x v="7"/>
    <x v="19"/>
  </r>
  <r>
    <n v="2597"/>
    <x v="2596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x v="1"/>
    <x v="19"/>
    <x v="52"/>
    <x v="1828"/>
    <x v="7"/>
    <x v="19"/>
  </r>
  <r>
    <n v="2598"/>
    <x v="2597"/>
    <s v="I'm ready to make Tulsa happy and aware that love and kindness go hand in hand with good food!"/>
    <x v="9"/>
    <n v="1170"/>
    <x v="2"/>
    <x v="0"/>
    <s v="USD"/>
    <n v="1443039001"/>
    <n v="1440447001"/>
    <b v="0"/>
    <n v="14"/>
    <x v="1"/>
    <x v="19"/>
    <x v="115"/>
    <x v="1829"/>
    <x v="7"/>
    <x v="19"/>
  </r>
  <r>
    <n v="2599"/>
    <x v="2598"/>
    <s v="The Empty Ramekins Catering Group is looking for your help to start up in Miami Florida!!!!"/>
    <x v="354"/>
    <n v="90"/>
    <x v="2"/>
    <x v="0"/>
    <s v="USD"/>
    <n v="1407089147"/>
    <n v="1403201147"/>
    <b v="0"/>
    <n v="5"/>
    <x v="1"/>
    <x v="19"/>
    <x v="60"/>
    <x v="656"/>
    <x v="7"/>
    <x v="19"/>
  </r>
  <r>
    <n v="2600"/>
    <x v="2599"/>
    <s v="On Sunday November 8, 2015 our food truck burned to the ground. Please help us get rebuilt."/>
    <x v="63"/>
    <n v="3466"/>
    <x v="2"/>
    <x v="0"/>
    <s v="USD"/>
    <n v="1458938200"/>
    <n v="1453757800"/>
    <b v="0"/>
    <n v="30"/>
    <x v="1"/>
    <x v="19"/>
    <x v="113"/>
    <x v="1830"/>
    <x v="7"/>
    <x v="19"/>
  </r>
  <r>
    <n v="2601"/>
    <x v="2600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x v="0"/>
    <x v="36"/>
    <x v="335"/>
    <x v="95"/>
    <x v="2"/>
    <x v="36"/>
  </r>
  <r>
    <n v="2602"/>
    <x v="2601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x v="0"/>
    <x v="36"/>
    <x v="336"/>
    <x v="1831"/>
    <x v="2"/>
    <x v="36"/>
  </r>
  <r>
    <n v="2603"/>
    <x v="2602"/>
    <s v="I will be building a mock space station and simulate living on Mars for two weeks."/>
    <x v="257"/>
    <n v="1776"/>
    <x v="0"/>
    <x v="0"/>
    <s v="USD"/>
    <n v="1387835654"/>
    <n v="1386626054"/>
    <b v="1"/>
    <n v="50"/>
    <x v="0"/>
    <x v="36"/>
    <x v="7"/>
    <x v="1832"/>
    <x v="2"/>
    <x v="36"/>
  </r>
  <r>
    <n v="2604"/>
    <x v="2603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x v="0"/>
    <x v="36"/>
    <x v="3"/>
    <x v="1833"/>
    <x v="2"/>
    <x v="36"/>
  </r>
  <r>
    <n v="2605"/>
    <x v="2604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x v="0"/>
    <x v="36"/>
    <x v="13"/>
    <x v="1834"/>
    <x v="2"/>
    <x v="36"/>
  </r>
  <r>
    <n v="2606"/>
    <x v="2605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x v="0"/>
    <x v="36"/>
    <x v="5"/>
    <x v="1835"/>
    <x v="2"/>
    <x v="36"/>
  </r>
  <r>
    <n v="2607"/>
    <x v="2606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x v="0"/>
    <x v="36"/>
    <x v="326"/>
    <x v="799"/>
    <x v="2"/>
    <x v="36"/>
  </r>
  <r>
    <n v="2608"/>
    <x v="2607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x v="0"/>
    <x v="36"/>
    <x v="337"/>
    <x v="1836"/>
    <x v="2"/>
    <x v="36"/>
  </r>
  <r>
    <n v="2609"/>
    <x v="2608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x v="0"/>
    <x v="36"/>
    <x v="272"/>
    <x v="1837"/>
    <x v="2"/>
    <x v="36"/>
  </r>
  <r>
    <n v="2610"/>
    <x v="2609"/>
    <s v="Preserve the telescope that Clyde Tombaugh used to discover Pluto for generations to come!"/>
    <x v="355"/>
    <n v="32172.66"/>
    <x v="0"/>
    <x v="0"/>
    <s v="USD"/>
    <n v="1471849140"/>
    <n v="1468444125"/>
    <b v="1"/>
    <n v="577"/>
    <x v="0"/>
    <x v="36"/>
    <x v="48"/>
    <x v="1838"/>
    <x v="2"/>
    <x v="36"/>
  </r>
  <r>
    <n v="2611"/>
    <x v="2610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x v="0"/>
    <x v="36"/>
    <x v="338"/>
    <x v="1839"/>
    <x v="2"/>
    <x v="36"/>
  </r>
  <r>
    <n v="2612"/>
    <x v="2611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x v="0"/>
    <x v="36"/>
    <x v="174"/>
    <x v="700"/>
    <x v="2"/>
    <x v="36"/>
  </r>
  <r>
    <n v="2613"/>
    <x v="2612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x v="0"/>
    <x v="36"/>
    <x v="7"/>
    <x v="1840"/>
    <x v="2"/>
    <x v="36"/>
  </r>
  <r>
    <n v="2614"/>
    <x v="2613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x v="0"/>
    <x v="36"/>
    <x v="21"/>
    <x v="1841"/>
    <x v="2"/>
    <x v="36"/>
  </r>
  <r>
    <n v="2615"/>
    <x v="2614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x v="0"/>
    <x v="36"/>
    <x v="106"/>
    <x v="1842"/>
    <x v="2"/>
    <x v="36"/>
  </r>
  <r>
    <n v="2616"/>
    <x v="2615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x v="0"/>
    <x v="36"/>
    <x v="41"/>
    <x v="1843"/>
    <x v="2"/>
    <x v="36"/>
  </r>
  <r>
    <n v="2617"/>
    <x v="2616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x v="0"/>
    <x v="36"/>
    <x v="339"/>
    <x v="1844"/>
    <x v="2"/>
    <x v="36"/>
  </r>
  <r>
    <n v="2618"/>
    <x v="2617"/>
    <s v="LTD ED COLLECTIBLE SPACE ART FEAT. ASTRONAUTS"/>
    <x v="36"/>
    <n v="15808"/>
    <x v="0"/>
    <x v="0"/>
    <s v="USD"/>
    <n v="1449000061"/>
    <n v="1443812461"/>
    <b v="1"/>
    <n v="77"/>
    <x v="0"/>
    <x v="36"/>
    <x v="2"/>
    <x v="1845"/>
    <x v="2"/>
    <x v="36"/>
  </r>
  <r>
    <n v="2619"/>
    <x v="2618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x v="0"/>
    <x v="36"/>
    <x v="340"/>
    <x v="1341"/>
    <x v="2"/>
    <x v="36"/>
  </r>
  <r>
    <n v="2620"/>
    <x v="2619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x v="0"/>
    <x v="36"/>
    <x v="124"/>
    <x v="1846"/>
    <x v="2"/>
    <x v="36"/>
  </r>
  <r>
    <n v="2621"/>
    <x v="2620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x v="0"/>
    <x v="36"/>
    <x v="91"/>
    <x v="1847"/>
    <x v="2"/>
    <x v="36"/>
  </r>
  <r>
    <n v="2622"/>
    <x v="2621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x v="0"/>
    <x v="36"/>
    <x v="26"/>
    <x v="1848"/>
    <x v="2"/>
    <x v="36"/>
  </r>
  <r>
    <n v="2623"/>
    <x v="2622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x v="0"/>
    <x v="36"/>
    <x v="35"/>
    <x v="1849"/>
    <x v="2"/>
    <x v="36"/>
  </r>
  <r>
    <n v="2624"/>
    <x v="2623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x v="0"/>
    <x v="36"/>
    <x v="341"/>
    <x v="905"/>
    <x v="2"/>
    <x v="36"/>
  </r>
  <r>
    <n v="2625"/>
    <x v="2624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x v="0"/>
    <x v="36"/>
    <x v="342"/>
    <x v="1850"/>
    <x v="2"/>
    <x v="36"/>
  </r>
  <r>
    <n v="2626"/>
    <x v="2625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x v="0"/>
    <x v="36"/>
    <x v="20"/>
    <x v="150"/>
    <x v="2"/>
    <x v="36"/>
  </r>
  <r>
    <n v="2627"/>
    <x v="2626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x v="0"/>
    <x v="36"/>
    <x v="343"/>
    <x v="1851"/>
    <x v="2"/>
    <x v="36"/>
  </r>
  <r>
    <n v="2628"/>
    <x v="2627"/>
    <s v="A high school freshman is sending pie into space and you can be a part of it.  GO SCIENCE!!!"/>
    <x v="357"/>
    <n v="926"/>
    <x v="0"/>
    <x v="0"/>
    <s v="USD"/>
    <n v="1417389067"/>
    <n v="1415661067"/>
    <b v="0"/>
    <n v="21"/>
    <x v="0"/>
    <x v="36"/>
    <x v="5"/>
    <x v="1852"/>
    <x v="2"/>
    <x v="36"/>
  </r>
  <r>
    <n v="2629"/>
    <x v="2628"/>
    <s v="The first international contest to let students shape the future of interstellar travel."/>
    <x v="10"/>
    <n v="6387"/>
    <x v="0"/>
    <x v="1"/>
    <s v="GBP"/>
    <n v="1431608122"/>
    <n v="1429016122"/>
    <b v="0"/>
    <n v="100"/>
    <x v="0"/>
    <x v="36"/>
    <x v="30"/>
    <x v="1853"/>
    <x v="2"/>
    <x v="36"/>
  </r>
  <r>
    <n v="2630"/>
    <x v="2629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x v="0"/>
    <x v="36"/>
    <x v="137"/>
    <x v="1854"/>
    <x v="2"/>
    <x v="36"/>
  </r>
  <r>
    <n v="2631"/>
    <x v="2630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x v="0"/>
    <x v="36"/>
    <x v="41"/>
    <x v="1855"/>
    <x v="2"/>
    <x v="36"/>
  </r>
  <r>
    <n v="2632"/>
    <x v="2631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x v="0"/>
    <x v="36"/>
    <x v="0"/>
    <x v="1856"/>
    <x v="2"/>
    <x v="36"/>
  </r>
  <r>
    <n v="2633"/>
    <x v="2632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x v="0"/>
    <x v="36"/>
    <x v="255"/>
    <x v="1857"/>
    <x v="2"/>
    <x v="36"/>
  </r>
  <r>
    <n v="2634"/>
    <x v="2633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x v="0"/>
    <x v="36"/>
    <x v="6"/>
    <x v="1858"/>
    <x v="2"/>
    <x v="36"/>
  </r>
  <r>
    <n v="2635"/>
    <x v="2634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x v="0"/>
    <x v="36"/>
    <x v="8"/>
    <x v="1859"/>
    <x v="2"/>
    <x v="36"/>
  </r>
  <r>
    <n v="2636"/>
    <x v="2635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x v="0"/>
    <x v="36"/>
    <x v="229"/>
    <x v="1860"/>
    <x v="2"/>
    <x v="36"/>
  </r>
  <r>
    <n v="2637"/>
    <x v="2636"/>
    <s v="Help us collect the data to solve the mystery of the century: Is light slowing down?"/>
    <x v="2"/>
    <n v="831"/>
    <x v="0"/>
    <x v="0"/>
    <s v="USD"/>
    <n v="1476277875"/>
    <n v="1474895475"/>
    <b v="0"/>
    <n v="26"/>
    <x v="0"/>
    <x v="36"/>
    <x v="183"/>
    <x v="1861"/>
    <x v="2"/>
    <x v="36"/>
  </r>
  <r>
    <n v="2638"/>
    <x v="2637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x v="0"/>
    <x v="36"/>
    <x v="21"/>
    <x v="1862"/>
    <x v="2"/>
    <x v="36"/>
  </r>
  <r>
    <n v="2639"/>
    <x v="2638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x v="0"/>
    <x v="36"/>
    <x v="344"/>
    <x v="1863"/>
    <x v="2"/>
    <x v="36"/>
  </r>
  <r>
    <n v="2640"/>
    <x v="2639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x v="0"/>
    <x v="36"/>
    <x v="6"/>
    <x v="1864"/>
    <x v="2"/>
    <x v="36"/>
  </r>
  <r>
    <n v="2641"/>
    <x v="2640"/>
    <s v="Building a Flying saucer that has Artificial Intelligent made from sea shell."/>
    <x v="15"/>
    <n v="15"/>
    <x v="2"/>
    <x v="0"/>
    <s v="USD"/>
    <n v="1410811740"/>
    <n v="1409341863"/>
    <b v="0"/>
    <n v="1"/>
    <x v="1"/>
    <x v="36"/>
    <x v="60"/>
    <x v="2"/>
    <x v="2"/>
    <x v="36"/>
  </r>
  <r>
    <n v="2642"/>
    <x v="2641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x v="1"/>
    <x v="36"/>
    <x v="50"/>
    <x v="121"/>
    <x v="2"/>
    <x v="36"/>
  </r>
  <r>
    <n v="2643"/>
    <x v="2642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x v="1"/>
    <x v="36"/>
    <x v="122"/>
    <x v="1865"/>
    <x v="2"/>
    <x v="36"/>
  </r>
  <r>
    <n v="2644"/>
    <x v="2643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x v="1"/>
    <x v="36"/>
    <x v="53"/>
    <x v="1866"/>
    <x v="2"/>
    <x v="36"/>
  </r>
  <r>
    <n v="2645"/>
    <x v="2644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x v="1"/>
    <x v="36"/>
    <x v="57"/>
    <x v="1867"/>
    <x v="2"/>
    <x v="36"/>
  </r>
  <r>
    <n v="2646"/>
    <x v="2645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x v="1"/>
    <x v="36"/>
    <x v="59"/>
    <x v="1868"/>
    <x v="2"/>
    <x v="36"/>
  </r>
  <r>
    <n v="2647"/>
    <x v="2646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x v="1"/>
    <x v="36"/>
    <x v="60"/>
    <x v="1028"/>
    <x v="2"/>
    <x v="36"/>
  </r>
  <r>
    <n v="2648"/>
    <x v="2647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x v="1"/>
    <x v="36"/>
    <x v="60"/>
    <x v="1869"/>
    <x v="2"/>
    <x v="36"/>
  </r>
  <r>
    <n v="2649"/>
    <x v="2648"/>
    <s v="They have launched a Kickstarter."/>
    <x v="152"/>
    <n v="124"/>
    <x v="1"/>
    <x v="0"/>
    <s v="USD"/>
    <n v="1454370941"/>
    <n v="1449186941"/>
    <b v="0"/>
    <n v="3"/>
    <x v="1"/>
    <x v="36"/>
    <x v="50"/>
    <x v="1870"/>
    <x v="2"/>
    <x v="36"/>
  </r>
  <r>
    <n v="2650"/>
    <x v="2649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x v="1"/>
    <x v="36"/>
    <x v="60"/>
    <x v="1871"/>
    <x v="2"/>
    <x v="36"/>
  </r>
  <r>
    <n v="2651"/>
    <x v="2650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x v="1"/>
    <x v="36"/>
    <x v="53"/>
    <x v="1872"/>
    <x v="2"/>
    <x v="36"/>
  </r>
  <r>
    <n v="2652"/>
    <x v="2651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x v="1"/>
    <x v="36"/>
    <x v="60"/>
    <x v="1873"/>
    <x v="2"/>
    <x v="36"/>
  </r>
  <r>
    <n v="2653"/>
    <x v="2652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x v="1"/>
    <x v="36"/>
    <x v="81"/>
    <x v="1874"/>
    <x v="2"/>
    <x v="36"/>
  </r>
  <r>
    <n v="2654"/>
    <x v="2653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x v="1"/>
    <x v="36"/>
    <x v="50"/>
    <x v="434"/>
    <x v="2"/>
    <x v="36"/>
  </r>
  <r>
    <n v="2655"/>
    <x v="2654"/>
    <s v="Thank you for your support!"/>
    <x v="36"/>
    <n v="3155"/>
    <x v="1"/>
    <x v="0"/>
    <s v="USD"/>
    <n v="1455048000"/>
    <n v="1452631647"/>
    <b v="0"/>
    <n v="43"/>
    <x v="1"/>
    <x v="36"/>
    <x v="70"/>
    <x v="1875"/>
    <x v="2"/>
    <x v="36"/>
  </r>
  <r>
    <n v="2656"/>
    <x v="2655"/>
    <s v="MoonWatcher will be bringing the Moon closer to all of us."/>
    <x v="60"/>
    <n v="17155"/>
    <x v="1"/>
    <x v="0"/>
    <s v="USD"/>
    <n v="1489345200"/>
    <n v="1485966688"/>
    <b v="0"/>
    <n v="152"/>
    <x v="1"/>
    <x v="36"/>
    <x v="57"/>
    <x v="1876"/>
    <x v="2"/>
    <x v="36"/>
  </r>
  <r>
    <n v="2657"/>
    <x v="2656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x v="1"/>
    <x v="36"/>
    <x v="118"/>
    <x v="1877"/>
    <x v="2"/>
    <x v="36"/>
  </r>
  <r>
    <n v="2658"/>
    <x v="2657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x v="1"/>
    <x v="36"/>
    <x v="50"/>
    <x v="1878"/>
    <x v="2"/>
    <x v="36"/>
  </r>
  <r>
    <n v="2659"/>
    <x v="2658"/>
    <s v="test"/>
    <x v="197"/>
    <n v="1333"/>
    <x v="1"/>
    <x v="0"/>
    <s v="USD"/>
    <n v="1429321210"/>
    <n v="1426729210"/>
    <b v="0"/>
    <n v="10"/>
    <x v="1"/>
    <x v="36"/>
    <x v="56"/>
    <x v="1879"/>
    <x v="2"/>
    <x v="36"/>
  </r>
  <r>
    <n v="2660"/>
    <x v="2659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x v="1"/>
    <x v="36"/>
    <x v="50"/>
    <x v="1880"/>
    <x v="2"/>
    <x v="36"/>
  </r>
  <r>
    <n v="2661"/>
    <x v="2660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x v="0"/>
    <x v="37"/>
    <x v="33"/>
    <x v="1881"/>
    <x v="2"/>
    <x v="37"/>
  </r>
  <r>
    <n v="2662"/>
    <x v="2661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x v="0"/>
    <x v="37"/>
    <x v="13"/>
    <x v="1882"/>
    <x v="2"/>
    <x v="37"/>
  </r>
  <r>
    <n v="2663"/>
    <x v="2662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x v="0"/>
    <x v="37"/>
    <x v="2"/>
    <x v="1883"/>
    <x v="2"/>
    <x v="37"/>
  </r>
  <r>
    <n v="2664"/>
    <x v="2663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x v="0"/>
    <x v="37"/>
    <x v="33"/>
    <x v="1884"/>
    <x v="2"/>
    <x v="37"/>
  </r>
  <r>
    <n v="2665"/>
    <x v="2664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x v="0"/>
    <x v="37"/>
    <x v="4"/>
    <x v="1885"/>
    <x v="2"/>
    <x v="37"/>
  </r>
  <r>
    <n v="2666"/>
    <x v="2665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x v="0"/>
    <x v="37"/>
    <x v="175"/>
    <x v="1886"/>
    <x v="2"/>
    <x v="37"/>
  </r>
  <r>
    <n v="2667"/>
    <x v="2666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x v="0"/>
    <x v="37"/>
    <x v="38"/>
    <x v="1887"/>
    <x v="2"/>
    <x v="37"/>
  </r>
  <r>
    <n v="2668"/>
    <x v="2667"/>
    <s v="Creativity on the go! |_x000a_CrÃ©ativitÃ© en mouvement !"/>
    <x v="28"/>
    <n v="1707"/>
    <x v="0"/>
    <x v="5"/>
    <s v="CAD"/>
    <n v="1447079520"/>
    <n v="1443449265"/>
    <b v="0"/>
    <n v="28"/>
    <x v="0"/>
    <x v="37"/>
    <x v="193"/>
    <x v="1888"/>
    <x v="2"/>
    <x v="37"/>
  </r>
  <r>
    <n v="2669"/>
    <x v="2668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x v="0"/>
    <x v="37"/>
    <x v="105"/>
    <x v="1889"/>
    <x v="2"/>
    <x v="37"/>
  </r>
  <r>
    <n v="2670"/>
    <x v="2669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x v="1"/>
    <x v="37"/>
    <x v="52"/>
    <x v="1890"/>
    <x v="2"/>
    <x v="37"/>
  </r>
  <r>
    <n v="2671"/>
    <x v="2670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x v="1"/>
    <x v="37"/>
    <x v="57"/>
    <x v="1891"/>
    <x v="2"/>
    <x v="37"/>
  </r>
  <r>
    <n v="2672"/>
    <x v="2671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x v="1"/>
    <x v="37"/>
    <x v="69"/>
    <x v="1892"/>
    <x v="2"/>
    <x v="37"/>
  </r>
  <r>
    <n v="2673"/>
    <x v="2672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x v="1"/>
    <x v="37"/>
    <x v="58"/>
    <x v="1893"/>
    <x v="2"/>
    <x v="37"/>
  </r>
  <r>
    <n v="2674"/>
    <x v="2673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x v="1"/>
    <x v="37"/>
    <x v="163"/>
    <x v="1894"/>
    <x v="2"/>
    <x v="37"/>
  </r>
  <r>
    <n v="2675"/>
    <x v="2674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x v="1"/>
    <x v="37"/>
    <x v="59"/>
    <x v="1895"/>
    <x v="2"/>
    <x v="37"/>
  </r>
  <r>
    <n v="2676"/>
    <x v="2675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x v="1"/>
    <x v="37"/>
    <x v="119"/>
    <x v="1896"/>
    <x v="2"/>
    <x v="37"/>
  </r>
  <r>
    <n v="2677"/>
    <x v="2676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x v="1"/>
    <x v="37"/>
    <x v="82"/>
    <x v="1897"/>
    <x v="2"/>
    <x v="37"/>
  </r>
  <r>
    <n v="2678"/>
    <x v="2677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x v="1"/>
    <x v="37"/>
    <x v="50"/>
    <x v="1898"/>
    <x v="2"/>
    <x v="37"/>
  </r>
  <r>
    <n v="2679"/>
    <x v="2678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x v="1"/>
    <x v="37"/>
    <x v="50"/>
    <x v="878"/>
    <x v="2"/>
    <x v="37"/>
  </r>
  <r>
    <n v="2680"/>
    <x v="2679"/>
    <s v="iHeartPillow, Connecting loved ones"/>
    <x v="261"/>
    <n v="276"/>
    <x v="2"/>
    <x v="3"/>
    <s v="EUR"/>
    <n v="1459915491"/>
    <n v="1457327091"/>
    <b v="0"/>
    <n v="4"/>
    <x v="1"/>
    <x v="37"/>
    <x v="60"/>
    <x v="159"/>
    <x v="2"/>
    <x v="37"/>
  </r>
  <r>
    <n v="2681"/>
    <x v="2680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x v="1"/>
    <x v="19"/>
    <x v="60"/>
    <x v="440"/>
    <x v="7"/>
    <x v="19"/>
  </r>
  <r>
    <n v="2682"/>
    <x v="2681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x v="1"/>
    <x v="19"/>
    <x v="58"/>
    <x v="1899"/>
    <x v="7"/>
    <x v="19"/>
  </r>
  <r>
    <n v="2683"/>
    <x v="2682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x v="1"/>
    <x v="19"/>
    <x v="50"/>
    <x v="1028"/>
    <x v="7"/>
    <x v="19"/>
  </r>
  <r>
    <n v="2684"/>
    <x v="2683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x v="1"/>
    <x v="19"/>
    <x v="60"/>
    <x v="438"/>
    <x v="7"/>
    <x v="19"/>
  </r>
  <r>
    <n v="2685"/>
    <x v="2684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x v="1"/>
    <x v="19"/>
    <x v="50"/>
    <x v="119"/>
    <x v="7"/>
    <x v="19"/>
  </r>
  <r>
    <n v="2686"/>
    <x v="2685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x v="1"/>
    <x v="19"/>
    <x v="50"/>
    <x v="121"/>
    <x v="7"/>
    <x v="19"/>
  </r>
  <r>
    <n v="2687"/>
    <x v="2686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x v="1"/>
    <x v="19"/>
    <x v="50"/>
    <x v="121"/>
    <x v="7"/>
    <x v="19"/>
  </r>
  <r>
    <n v="2688"/>
    <x v="2687"/>
    <s v="The amazing gourmet Mac N Cheez Food Truck Campaigne!"/>
    <x v="63"/>
    <n v="74"/>
    <x v="2"/>
    <x v="0"/>
    <s v="USD"/>
    <n v="1424746800"/>
    <n v="1422067870"/>
    <b v="0"/>
    <n v="14"/>
    <x v="1"/>
    <x v="19"/>
    <x v="50"/>
    <x v="1900"/>
    <x v="7"/>
    <x v="19"/>
  </r>
  <r>
    <n v="2689"/>
    <x v="2688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x v="1"/>
    <x v="19"/>
    <x v="50"/>
    <x v="120"/>
    <x v="7"/>
    <x v="19"/>
  </r>
  <r>
    <n v="2690"/>
    <x v="2689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x v="1"/>
    <x v="19"/>
    <x v="57"/>
    <x v="1901"/>
    <x v="7"/>
    <x v="19"/>
  </r>
  <r>
    <n v="2691"/>
    <x v="2690"/>
    <s v="A Great New local Food Truck serving up ethnic fusion inspired eats in Ottawa."/>
    <x v="99"/>
    <n v="35"/>
    <x v="2"/>
    <x v="5"/>
    <s v="CAD"/>
    <n v="1431278557"/>
    <n v="1427390557"/>
    <b v="0"/>
    <n v="2"/>
    <x v="1"/>
    <x v="19"/>
    <x v="50"/>
    <x v="827"/>
    <x v="7"/>
    <x v="19"/>
  </r>
  <r>
    <n v="2692"/>
    <x v="2691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x v="1"/>
    <x v="19"/>
    <x v="60"/>
    <x v="380"/>
    <x v="7"/>
    <x v="19"/>
  </r>
  <r>
    <n v="2693"/>
    <x v="2692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x v="1"/>
    <x v="19"/>
    <x v="60"/>
    <x v="140"/>
    <x v="7"/>
    <x v="19"/>
  </r>
  <r>
    <n v="2694"/>
    <x v="2693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x v="1"/>
    <x v="19"/>
    <x v="50"/>
    <x v="120"/>
    <x v="7"/>
    <x v="19"/>
  </r>
  <r>
    <n v="2695"/>
    <x v="2694"/>
    <s v="I am creating food magic on the go! Amazing food isn't just for sitdown restaraunts anymore!"/>
    <x v="36"/>
    <n v="71"/>
    <x v="2"/>
    <x v="0"/>
    <s v="USD"/>
    <n v="1428981718"/>
    <n v="1423801318"/>
    <b v="0"/>
    <n v="3"/>
    <x v="1"/>
    <x v="19"/>
    <x v="50"/>
    <x v="1902"/>
    <x v="7"/>
    <x v="19"/>
  </r>
  <r>
    <n v="2696"/>
    <x v="2695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x v="1"/>
    <x v="19"/>
    <x v="52"/>
    <x v="1903"/>
    <x v="7"/>
    <x v="19"/>
  </r>
  <r>
    <n v="2697"/>
    <x v="2696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x v="1"/>
    <x v="19"/>
    <x v="73"/>
    <x v="1904"/>
    <x v="7"/>
    <x v="19"/>
  </r>
  <r>
    <n v="2698"/>
    <x v="2697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x v="1"/>
    <x v="19"/>
    <x v="50"/>
    <x v="1905"/>
    <x v="7"/>
    <x v="19"/>
  </r>
  <r>
    <n v="2699"/>
    <x v="2698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x v="1"/>
    <x v="19"/>
    <x v="50"/>
    <x v="121"/>
    <x v="7"/>
    <x v="19"/>
  </r>
  <r>
    <n v="2700"/>
    <x v="2699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x v="1"/>
    <x v="19"/>
    <x v="60"/>
    <x v="827"/>
    <x v="7"/>
    <x v="19"/>
  </r>
  <r>
    <n v="2701"/>
    <x v="2700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x v="1"/>
    <x v="38"/>
    <x v="132"/>
    <x v="783"/>
    <x v="1"/>
    <x v="38"/>
  </r>
  <r>
    <n v="2702"/>
    <x v="2701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x v="1"/>
    <x v="38"/>
    <x v="122"/>
    <x v="1906"/>
    <x v="1"/>
    <x v="38"/>
  </r>
  <r>
    <n v="2703"/>
    <x v="2702"/>
    <s v="Â¡Tu nuevo espacio cultural multidisciplinario en el centro de Pachuca, Hidalgo"/>
    <x v="79"/>
    <n v="41500"/>
    <x v="3"/>
    <x v="14"/>
    <s v="MXN"/>
    <n v="1490196830"/>
    <n v="1485016430"/>
    <b v="0"/>
    <n v="45"/>
    <x v="1"/>
    <x v="38"/>
    <x v="3"/>
    <x v="1907"/>
    <x v="1"/>
    <x v="38"/>
  </r>
  <r>
    <n v="2704"/>
    <x v="2703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x v="1"/>
    <x v="38"/>
    <x v="52"/>
    <x v="1908"/>
    <x v="1"/>
    <x v="38"/>
  </r>
  <r>
    <n v="2705"/>
    <x v="2704"/>
    <s v="Help light the lights at the historic Fischer Theatre in Danville, IL."/>
    <x v="281"/>
    <n v="1739"/>
    <x v="3"/>
    <x v="0"/>
    <s v="USD"/>
    <n v="1490389158"/>
    <n v="1486504758"/>
    <b v="0"/>
    <n v="8"/>
    <x v="1"/>
    <x v="38"/>
    <x v="57"/>
    <x v="1909"/>
    <x v="1"/>
    <x v="38"/>
  </r>
  <r>
    <n v="2706"/>
    <x v="2705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x v="0"/>
    <x v="38"/>
    <x v="20"/>
    <x v="1910"/>
    <x v="1"/>
    <x v="38"/>
  </r>
  <r>
    <n v="2707"/>
    <x v="2706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x v="0"/>
    <x v="38"/>
    <x v="345"/>
    <x v="423"/>
    <x v="1"/>
    <x v="38"/>
  </r>
  <r>
    <n v="2708"/>
    <x v="2707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x v="0"/>
    <x v="38"/>
    <x v="145"/>
    <x v="1911"/>
    <x v="1"/>
    <x v="38"/>
  </r>
  <r>
    <n v="2709"/>
    <x v="2708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x v="0"/>
    <x v="38"/>
    <x v="21"/>
    <x v="1912"/>
    <x v="1"/>
    <x v="38"/>
  </r>
  <r>
    <n v="2710"/>
    <x v="2709"/>
    <s v="Building Brooklyn's own creative venue for circus, theater and events of all types."/>
    <x v="127"/>
    <n v="92340.21"/>
    <x v="0"/>
    <x v="0"/>
    <s v="USD"/>
    <n v="1407549600"/>
    <n v="1404797428"/>
    <b v="1"/>
    <n v="1088"/>
    <x v="0"/>
    <x v="38"/>
    <x v="224"/>
    <x v="1913"/>
    <x v="1"/>
    <x v="38"/>
  </r>
  <r>
    <n v="2711"/>
    <x v="2710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x v="0"/>
    <x v="38"/>
    <x v="7"/>
    <x v="1914"/>
    <x v="1"/>
    <x v="38"/>
  </r>
  <r>
    <n v="2712"/>
    <x v="2711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x v="0"/>
    <x v="38"/>
    <x v="26"/>
    <x v="1915"/>
    <x v="1"/>
    <x v="38"/>
  </r>
  <r>
    <n v="2713"/>
    <x v="2712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x v="0"/>
    <x v="38"/>
    <x v="21"/>
    <x v="1694"/>
    <x v="1"/>
    <x v="38"/>
  </r>
  <r>
    <n v="2714"/>
    <x v="2713"/>
    <s v="The Crane will be the new home for independent theater in Northeast Minneapolis"/>
    <x v="31"/>
    <n v="29089"/>
    <x v="0"/>
    <x v="0"/>
    <s v="USD"/>
    <n v="1476486000"/>
    <n v="1474040596"/>
    <b v="1"/>
    <n v="305"/>
    <x v="0"/>
    <x v="38"/>
    <x v="31"/>
    <x v="1916"/>
    <x v="1"/>
    <x v="38"/>
  </r>
  <r>
    <n v="2715"/>
    <x v="2714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x v="0"/>
    <x v="38"/>
    <x v="213"/>
    <x v="1917"/>
    <x v="1"/>
    <x v="38"/>
  </r>
  <r>
    <n v="2716"/>
    <x v="2715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x v="0"/>
    <x v="38"/>
    <x v="28"/>
    <x v="1085"/>
    <x v="1"/>
    <x v="38"/>
  </r>
  <r>
    <n v="2717"/>
    <x v="2716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x v="0"/>
    <x v="38"/>
    <x v="28"/>
    <x v="1918"/>
    <x v="1"/>
    <x v="38"/>
  </r>
  <r>
    <n v="2718"/>
    <x v="2717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x v="0"/>
    <x v="38"/>
    <x v="3"/>
    <x v="1919"/>
    <x v="1"/>
    <x v="38"/>
  </r>
  <r>
    <n v="2719"/>
    <x v="2718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x v="0"/>
    <x v="38"/>
    <x v="15"/>
    <x v="1920"/>
    <x v="1"/>
    <x v="38"/>
  </r>
  <r>
    <n v="2720"/>
    <x v="2719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x v="0"/>
    <x v="38"/>
    <x v="90"/>
    <x v="1921"/>
    <x v="1"/>
    <x v="38"/>
  </r>
  <r>
    <n v="2721"/>
    <x v="2720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x v="0"/>
    <x v="30"/>
    <x v="346"/>
    <x v="291"/>
    <x v="2"/>
    <x v="30"/>
  </r>
  <r>
    <n v="2722"/>
    <x v="2721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x v="0"/>
    <x v="30"/>
    <x v="169"/>
    <x v="1922"/>
    <x v="2"/>
    <x v="30"/>
  </r>
  <r>
    <n v="2723"/>
    <x v="2722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x v="0"/>
    <x v="30"/>
    <x v="49"/>
    <x v="1923"/>
    <x v="2"/>
    <x v="30"/>
  </r>
  <r>
    <n v="2724"/>
    <x v="2723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x v="0"/>
    <x v="30"/>
    <x v="347"/>
    <x v="1924"/>
    <x v="2"/>
    <x v="30"/>
  </r>
  <r>
    <n v="2725"/>
    <x v="2724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x v="0"/>
    <x v="30"/>
    <x v="14"/>
    <x v="1925"/>
    <x v="2"/>
    <x v="30"/>
  </r>
  <r>
    <n v="2726"/>
    <x v="2725"/>
    <s v="Krimston TWO: iPhone Dual SIM Case"/>
    <x v="57"/>
    <n v="105745"/>
    <x v="0"/>
    <x v="0"/>
    <s v="USD"/>
    <n v="1461333311"/>
    <n v="1458741311"/>
    <b v="0"/>
    <n v="404"/>
    <x v="0"/>
    <x v="30"/>
    <x v="6"/>
    <x v="1926"/>
    <x v="2"/>
    <x v="30"/>
  </r>
  <r>
    <n v="2727"/>
    <x v="2726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x v="0"/>
    <x v="30"/>
    <x v="348"/>
    <x v="1927"/>
    <x v="2"/>
    <x v="30"/>
  </r>
  <r>
    <n v="2728"/>
    <x v="2727"/>
    <s v="SSD, WiFi, RTC w/Battery and high power USB all in one shield."/>
    <x v="36"/>
    <n v="30274"/>
    <x v="0"/>
    <x v="0"/>
    <s v="USD"/>
    <n v="1451485434"/>
    <n v="1448461434"/>
    <b v="0"/>
    <n v="392"/>
    <x v="0"/>
    <x v="30"/>
    <x v="180"/>
    <x v="1928"/>
    <x v="2"/>
    <x v="30"/>
  </r>
  <r>
    <n v="2729"/>
    <x v="2728"/>
    <s v="A luggage that is more than a luggage! It is what you want it to be."/>
    <x v="51"/>
    <n v="7833"/>
    <x v="0"/>
    <x v="0"/>
    <s v="USD"/>
    <n v="1430459197"/>
    <n v="1427867197"/>
    <b v="0"/>
    <n v="23"/>
    <x v="0"/>
    <x v="30"/>
    <x v="3"/>
    <x v="1929"/>
    <x v="2"/>
    <x v="30"/>
  </r>
  <r>
    <n v="2730"/>
    <x v="2729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x v="0"/>
    <x v="30"/>
    <x v="106"/>
    <x v="1810"/>
    <x v="2"/>
    <x v="30"/>
  </r>
  <r>
    <n v="2731"/>
    <x v="2730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x v="0"/>
    <x v="30"/>
    <x v="3"/>
    <x v="1930"/>
    <x v="2"/>
    <x v="30"/>
  </r>
  <r>
    <n v="2732"/>
    <x v="2731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x v="0"/>
    <x v="30"/>
    <x v="90"/>
    <x v="1931"/>
    <x v="2"/>
    <x v="30"/>
  </r>
  <r>
    <n v="2733"/>
    <x v="2732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x v="0"/>
    <x v="30"/>
    <x v="29"/>
    <x v="1932"/>
    <x v="2"/>
    <x v="30"/>
  </r>
  <r>
    <n v="2734"/>
    <x v="2733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x v="0"/>
    <x v="30"/>
    <x v="349"/>
    <x v="1933"/>
    <x v="2"/>
    <x v="30"/>
  </r>
  <r>
    <n v="2735"/>
    <x v="2734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x v="0"/>
    <x v="30"/>
    <x v="350"/>
    <x v="1934"/>
    <x v="2"/>
    <x v="30"/>
  </r>
  <r>
    <n v="2736"/>
    <x v="2735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x v="0"/>
    <x v="30"/>
    <x v="4"/>
    <x v="1935"/>
    <x v="2"/>
    <x v="30"/>
  </r>
  <r>
    <n v="2737"/>
    <x v="2736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x v="0"/>
    <x v="30"/>
    <x v="351"/>
    <x v="1936"/>
    <x v="2"/>
    <x v="30"/>
  </r>
  <r>
    <n v="2738"/>
    <x v="2737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x v="0"/>
    <x v="30"/>
    <x v="34"/>
    <x v="1937"/>
    <x v="2"/>
    <x v="30"/>
  </r>
  <r>
    <n v="2739"/>
    <x v="2738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x v="0"/>
    <x v="30"/>
    <x v="352"/>
    <x v="1621"/>
    <x v="2"/>
    <x v="30"/>
  </r>
  <r>
    <n v="2740"/>
    <x v="2739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x v="0"/>
    <x v="30"/>
    <x v="33"/>
    <x v="1938"/>
    <x v="2"/>
    <x v="30"/>
  </r>
  <r>
    <n v="2741"/>
    <x v="2740"/>
    <s v="Help me publish my 1st children's book as an aspiring author!"/>
    <x v="6"/>
    <n v="35"/>
    <x v="2"/>
    <x v="0"/>
    <s v="USD"/>
    <n v="1413770820"/>
    <n v="1412005602"/>
    <b v="0"/>
    <n v="4"/>
    <x v="1"/>
    <x v="39"/>
    <x v="50"/>
    <x v="435"/>
    <x v="3"/>
    <x v="39"/>
  </r>
  <r>
    <n v="2742"/>
    <x v="2741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x v="1"/>
    <x v="39"/>
    <x v="129"/>
    <x v="1939"/>
    <x v="3"/>
    <x v="39"/>
  </r>
  <r>
    <n v="2743"/>
    <x v="2742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x v="1"/>
    <x v="39"/>
    <x v="50"/>
    <x v="121"/>
    <x v="3"/>
    <x v="39"/>
  </r>
  <r>
    <n v="2744"/>
    <x v="2743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x v="1"/>
    <x v="39"/>
    <x v="62"/>
    <x v="1940"/>
    <x v="3"/>
    <x v="39"/>
  </r>
  <r>
    <n v="2745"/>
    <x v="2744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x v="1"/>
    <x v="39"/>
    <x v="66"/>
    <x v="1941"/>
    <x v="3"/>
    <x v="39"/>
  </r>
  <r>
    <n v="2746"/>
    <x v="2745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x v="1"/>
    <x v="39"/>
    <x v="117"/>
    <x v="1281"/>
    <x v="3"/>
    <x v="39"/>
  </r>
  <r>
    <n v="2747"/>
    <x v="2746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x v="1"/>
    <x v="39"/>
    <x v="58"/>
    <x v="431"/>
    <x v="3"/>
    <x v="39"/>
  </r>
  <r>
    <n v="2748"/>
    <x v="2747"/>
    <s v="Interactive Book with Audio to learn the Ojibwe Language for Children.  Website, Ebook and more!"/>
    <x v="10"/>
    <n v="53"/>
    <x v="2"/>
    <x v="0"/>
    <s v="USD"/>
    <n v="1472835802"/>
    <n v="1470243802"/>
    <b v="0"/>
    <n v="4"/>
    <x v="1"/>
    <x v="39"/>
    <x v="60"/>
    <x v="508"/>
    <x v="3"/>
    <x v="39"/>
  </r>
  <r>
    <n v="2749"/>
    <x v="2748"/>
    <s v="Self-publishing my children's book."/>
    <x v="3"/>
    <n v="110"/>
    <x v="2"/>
    <x v="0"/>
    <s v="USD"/>
    <n v="1428171037"/>
    <n v="1425582637"/>
    <b v="0"/>
    <n v="2"/>
    <x v="1"/>
    <x v="39"/>
    <x v="60"/>
    <x v="687"/>
    <x v="3"/>
    <x v="39"/>
  </r>
  <r>
    <n v="2750"/>
    <x v="2749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x v="1"/>
    <x v="39"/>
    <x v="50"/>
    <x v="121"/>
    <x v="3"/>
    <x v="39"/>
  </r>
  <r>
    <n v="2751"/>
    <x v="2750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x v="1"/>
    <x v="39"/>
    <x v="50"/>
    <x v="121"/>
    <x v="3"/>
    <x v="39"/>
  </r>
  <r>
    <n v="2752"/>
    <x v="2751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x v="1"/>
    <x v="39"/>
    <x v="57"/>
    <x v="1942"/>
    <x v="3"/>
    <x v="39"/>
  </r>
  <r>
    <n v="2753"/>
    <x v="2752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x v="1"/>
    <x v="39"/>
    <x v="118"/>
    <x v="125"/>
    <x v="3"/>
    <x v="39"/>
  </r>
  <r>
    <n v="2754"/>
    <x v="2753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x v="1"/>
    <x v="39"/>
    <x v="50"/>
    <x v="121"/>
    <x v="3"/>
    <x v="39"/>
  </r>
  <r>
    <n v="2755"/>
    <x v="2754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x v="1"/>
    <x v="39"/>
    <x v="221"/>
    <x v="1943"/>
    <x v="3"/>
    <x v="39"/>
  </r>
  <r>
    <n v="2756"/>
    <x v="2755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x v="1"/>
    <x v="39"/>
    <x v="54"/>
    <x v="1944"/>
    <x v="3"/>
    <x v="39"/>
  </r>
  <r>
    <n v="2757"/>
    <x v="2756"/>
    <s v="A children's letter book that Lampoons Hillary Clinton"/>
    <x v="15"/>
    <n v="10"/>
    <x v="2"/>
    <x v="0"/>
    <s v="USD"/>
    <n v="1470498332"/>
    <n v="1469202332"/>
    <b v="0"/>
    <n v="2"/>
    <x v="1"/>
    <x v="39"/>
    <x v="60"/>
    <x v="144"/>
    <x v="3"/>
    <x v="39"/>
  </r>
  <r>
    <n v="2758"/>
    <x v="2757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x v="1"/>
    <x v="39"/>
    <x v="81"/>
    <x v="492"/>
    <x v="3"/>
    <x v="39"/>
  </r>
  <r>
    <n v="2759"/>
    <x v="2758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x v="1"/>
    <x v="39"/>
    <x v="57"/>
    <x v="1780"/>
    <x v="3"/>
    <x v="39"/>
  </r>
  <r>
    <n v="2760"/>
    <x v="2759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x v="1"/>
    <x v="39"/>
    <x v="50"/>
    <x v="121"/>
    <x v="3"/>
    <x v="39"/>
  </r>
  <r>
    <n v="2761"/>
    <x v="2760"/>
    <s v="Help me give away 500 copies of my picture book so more kids will know US geography!"/>
    <x v="10"/>
    <n v="36"/>
    <x v="2"/>
    <x v="0"/>
    <s v="USD"/>
    <n v="1357176693"/>
    <n v="1354584693"/>
    <b v="0"/>
    <n v="4"/>
    <x v="1"/>
    <x v="39"/>
    <x v="60"/>
    <x v="373"/>
    <x v="3"/>
    <x v="39"/>
  </r>
  <r>
    <n v="2762"/>
    <x v="2761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x v="1"/>
    <x v="39"/>
    <x v="60"/>
    <x v="380"/>
    <x v="3"/>
    <x v="39"/>
  </r>
  <r>
    <n v="2763"/>
    <x v="2762"/>
    <s v="How Santa finds childrens homes without getting lost by following certain stars."/>
    <x v="371"/>
    <n v="90"/>
    <x v="2"/>
    <x v="0"/>
    <s v="USD"/>
    <n v="1369403684"/>
    <n v="1365515684"/>
    <b v="0"/>
    <n v="3"/>
    <x v="1"/>
    <x v="39"/>
    <x v="50"/>
    <x v="179"/>
    <x v="3"/>
    <x v="39"/>
  </r>
  <r>
    <n v="2764"/>
    <x v="2763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x v="1"/>
    <x v="39"/>
    <x v="60"/>
    <x v="784"/>
    <x v="3"/>
    <x v="39"/>
  </r>
  <r>
    <n v="2765"/>
    <x v="2764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x v="1"/>
    <x v="39"/>
    <x v="50"/>
    <x v="121"/>
    <x v="3"/>
    <x v="39"/>
  </r>
  <r>
    <n v="2766"/>
    <x v="2765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x v="1"/>
    <x v="39"/>
    <x v="53"/>
    <x v="380"/>
    <x v="3"/>
    <x v="39"/>
  </r>
  <r>
    <n v="2767"/>
    <x v="2766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x v="1"/>
    <x v="39"/>
    <x v="60"/>
    <x v="1945"/>
    <x v="3"/>
    <x v="39"/>
  </r>
  <r>
    <n v="2768"/>
    <x v="2767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x v="1"/>
    <x v="39"/>
    <x v="51"/>
    <x v="1946"/>
    <x v="3"/>
    <x v="39"/>
  </r>
  <r>
    <n v="2769"/>
    <x v="2768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x v="1"/>
    <x v="39"/>
    <x v="50"/>
    <x v="120"/>
    <x v="3"/>
    <x v="39"/>
  </r>
  <r>
    <n v="2770"/>
    <x v="2769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x v="1"/>
    <x v="39"/>
    <x v="54"/>
    <x v="640"/>
    <x v="3"/>
    <x v="39"/>
  </r>
  <r>
    <n v="2771"/>
    <x v="2770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x v="1"/>
    <x v="39"/>
    <x v="50"/>
    <x v="121"/>
    <x v="3"/>
    <x v="39"/>
  </r>
  <r>
    <n v="2772"/>
    <x v="2771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x v="1"/>
    <x v="39"/>
    <x v="50"/>
    <x v="121"/>
    <x v="3"/>
    <x v="39"/>
  </r>
  <r>
    <n v="2773"/>
    <x v="2772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x v="1"/>
    <x v="39"/>
    <x v="50"/>
    <x v="120"/>
    <x v="3"/>
    <x v="39"/>
  </r>
  <r>
    <n v="2774"/>
    <x v="2773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x v="1"/>
    <x v="39"/>
    <x v="51"/>
    <x v="1947"/>
    <x v="3"/>
    <x v="39"/>
  </r>
  <r>
    <n v="2775"/>
    <x v="2774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x v="1"/>
    <x v="39"/>
    <x v="56"/>
    <x v="753"/>
    <x v="3"/>
    <x v="39"/>
  </r>
  <r>
    <n v="2776"/>
    <x v="2775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x v="1"/>
    <x v="39"/>
    <x v="59"/>
    <x v="1948"/>
    <x v="3"/>
    <x v="39"/>
  </r>
  <r>
    <n v="2777"/>
    <x v="2776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x v="1"/>
    <x v="39"/>
    <x v="50"/>
    <x v="119"/>
    <x v="3"/>
    <x v="39"/>
  </r>
  <r>
    <n v="2778"/>
    <x v="2777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x v="1"/>
    <x v="39"/>
    <x v="73"/>
    <x v="1949"/>
    <x v="3"/>
    <x v="39"/>
  </r>
  <r>
    <n v="2779"/>
    <x v="2778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x v="1"/>
    <x v="39"/>
    <x v="53"/>
    <x v="444"/>
    <x v="3"/>
    <x v="39"/>
  </r>
  <r>
    <n v="2780"/>
    <x v="2779"/>
    <s v="Turn the World with my kids, and then write a book with the advice for traveling with baby"/>
    <x v="57"/>
    <n v="0"/>
    <x v="2"/>
    <x v="13"/>
    <s v="EUR"/>
    <n v="1489142688"/>
    <n v="1486550688"/>
    <b v="0"/>
    <n v="0"/>
    <x v="1"/>
    <x v="39"/>
    <x v="50"/>
    <x v="121"/>
    <x v="3"/>
    <x v="39"/>
  </r>
  <r>
    <n v="2781"/>
    <x v="2780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x v="0"/>
    <x v="6"/>
    <x v="2"/>
    <x v="1192"/>
    <x v="1"/>
    <x v="6"/>
  </r>
  <r>
    <n v="2782"/>
    <x v="2781"/>
    <s v="The premiere theatre troupe in SE Michigan offering acting opportunities for the 50+ actor."/>
    <x v="28"/>
    <n v="1200"/>
    <x v="0"/>
    <x v="0"/>
    <s v="USD"/>
    <n v="1424149140"/>
    <n v="1421964718"/>
    <b v="0"/>
    <n v="18"/>
    <x v="0"/>
    <x v="6"/>
    <x v="28"/>
    <x v="583"/>
    <x v="1"/>
    <x v="6"/>
  </r>
  <r>
    <n v="2783"/>
    <x v="2782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x v="0"/>
    <x v="6"/>
    <x v="41"/>
    <x v="1950"/>
    <x v="1"/>
    <x v="6"/>
  </r>
  <r>
    <n v="2784"/>
    <x v="2783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x v="0"/>
    <x v="6"/>
    <x v="17"/>
    <x v="1951"/>
    <x v="1"/>
    <x v="6"/>
  </r>
  <r>
    <n v="2785"/>
    <x v="2784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x v="0"/>
    <x v="6"/>
    <x v="2"/>
    <x v="1952"/>
    <x v="1"/>
    <x v="6"/>
  </r>
  <r>
    <n v="2786"/>
    <x v="2785"/>
    <s v="A heart-melting farce about sex, art and the lovelorn lay-abouts of London-town."/>
    <x v="30"/>
    <n v="2946"/>
    <x v="0"/>
    <x v="1"/>
    <s v="GBP"/>
    <n v="1404913180"/>
    <n v="1403703580"/>
    <b v="0"/>
    <n v="74"/>
    <x v="0"/>
    <x v="6"/>
    <x v="90"/>
    <x v="1953"/>
    <x v="1"/>
    <x v="6"/>
  </r>
  <r>
    <n v="2787"/>
    <x v="2786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x v="0"/>
    <x v="6"/>
    <x v="28"/>
    <x v="9"/>
    <x v="1"/>
    <x v="6"/>
  </r>
  <r>
    <n v="2788"/>
    <x v="2787"/>
    <s v="MOVING FORWARD! WE HAVE REACHED GOAL BUT HAVE MORE TIME!! PLEASE CONSIDER PLEDGING."/>
    <x v="13"/>
    <n v="2050"/>
    <x v="0"/>
    <x v="0"/>
    <s v="USD"/>
    <n v="1469811043"/>
    <n v="1467219043"/>
    <b v="0"/>
    <n v="20"/>
    <x v="0"/>
    <x v="6"/>
    <x v="33"/>
    <x v="587"/>
    <x v="1"/>
    <x v="6"/>
  </r>
  <r>
    <n v="2789"/>
    <x v="2788"/>
    <s v="BNT's Biggest Adventure So Far: Our 2015 full length production!"/>
    <x v="9"/>
    <n v="3035"/>
    <x v="0"/>
    <x v="0"/>
    <s v="USD"/>
    <n v="1426132800"/>
    <n v="1424477934"/>
    <b v="0"/>
    <n v="24"/>
    <x v="0"/>
    <x v="6"/>
    <x v="7"/>
    <x v="1954"/>
    <x v="1"/>
    <x v="6"/>
  </r>
  <r>
    <n v="2790"/>
    <x v="2789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x v="0"/>
    <x v="6"/>
    <x v="2"/>
    <x v="371"/>
    <x v="1"/>
    <x v="6"/>
  </r>
  <r>
    <n v="2791"/>
    <x v="2790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x v="0"/>
    <x v="6"/>
    <x v="33"/>
    <x v="1955"/>
    <x v="1"/>
    <x v="6"/>
  </r>
  <r>
    <n v="2792"/>
    <x v="2791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x v="0"/>
    <x v="6"/>
    <x v="29"/>
    <x v="1223"/>
    <x v="1"/>
    <x v="6"/>
  </r>
  <r>
    <n v="2793"/>
    <x v="2792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x v="0"/>
    <x v="6"/>
    <x v="38"/>
    <x v="1956"/>
    <x v="1"/>
    <x v="6"/>
  </r>
  <r>
    <n v="2794"/>
    <x v="2793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x v="0"/>
    <x v="6"/>
    <x v="95"/>
    <x v="380"/>
    <x v="1"/>
    <x v="6"/>
  </r>
  <r>
    <n v="2795"/>
    <x v="2794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x v="0"/>
    <x v="6"/>
    <x v="3"/>
    <x v="1957"/>
    <x v="1"/>
    <x v="6"/>
  </r>
  <r>
    <n v="2796"/>
    <x v="2795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x v="0"/>
    <x v="6"/>
    <x v="31"/>
    <x v="878"/>
    <x v="1"/>
    <x v="6"/>
  </r>
  <r>
    <n v="2797"/>
    <x v="2796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x v="0"/>
    <x v="6"/>
    <x v="33"/>
    <x v="1958"/>
    <x v="1"/>
    <x v="6"/>
  </r>
  <r>
    <n v="2798"/>
    <x v="2797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x v="0"/>
    <x v="6"/>
    <x v="7"/>
    <x v="1959"/>
    <x v="1"/>
    <x v="6"/>
  </r>
  <r>
    <n v="2799"/>
    <x v="2798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x v="0"/>
    <x v="6"/>
    <x v="16"/>
    <x v="1960"/>
    <x v="1"/>
    <x v="6"/>
  </r>
  <r>
    <n v="2800"/>
    <x v="2799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x v="0"/>
    <x v="6"/>
    <x v="18"/>
    <x v="1961"/>
    <x v="1"/>
    <x v="6"/>
  </r>
  <r>
    <n v="2801"/>
    <x v="2800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x v="0"/>
    <x v="6"/>
    <x v="18"/>
    <x v="1256"/>
    <x v="1"/>
    <x v="6"/>
  </r>
  <r>
    <n v="2802"/>
    <x v="2801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x v="0"/>
    <x v="6"/>
    <x v="21"/>
    <x v="1962"/>
    <x v="1"/>
    <x v="6"/>
  </r>
  <r>
    <n v="2803"/>
    <x v="2802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x v="0"/>
    <x v="6"/>
    <x v="30"/>
    <x v="1963"/>
    <x v="1"/>
    <x v="6"/>
  </r>
  <r>
    <n v="2804"/>
    <x v="2803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x v="0"/>
    <x v="6"/>
    <x v="41"/>
    <x v="73"/>
    <x v="1"/>
    <x v="6"/>
  </r>
  <r>
    <n v="2805"/>
    <x v="2804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x v="0"/>
    <x v="6"/>
    <x v="5"/>
    <x v="1964"/>
    <x v="1"/>
    <x v="6"/>
  </r>
  <r>
    <n v="2806"/>
    <x v="2805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x v="0"/>
    <x v="6"/>
    <x v="20"/>
    <x v="1965"/>
    <x v="1"/>
    <x v="6"/>
  </r>
  <r>
    <n v="2807"/>
    <x v="2806"/>
    <s v="Bringing Shakespeare back to the Playwrights"/>
    <x v="10"/>
    <n v="6300"/>
    <x v="0"/>
    <x v="0"/>
    <s v="USD"/>
    <n v="1435611438"/>
    <n v="1433019438"/>
    <b v="0"/>
    <n v="93"/>
    <x v="0"/>
    <x v="6"/>
    <x v="9"/>
    <x v="1966"/>
    <x v="1"/>
    <x v="6"/>
  </r>
  <r>
    <n v="2808"/>
    <x v="2807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x v="0"/>
    <x v="6"/>
    <x v="8"/>
    <x v="109"/>
    <x v="1"/>
    <x v="6"/>
  </r>
  <r>
    <n v="2809"/>
    <x v="2808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x v="0"/>
    <x v="6"/>
    <x v="21"/>
    <x v="1967"/>
    <x v="1"/>
    <x v="6"/>
  </r>
  <r>
    <n v="2810"/>
    <x v="2809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x v="0"/>
    <x v="6"/>
    <x v="29"/>
    <x v="1968"/>
    <x v="1"/>
    <x v="6"/>
  </r>
  <r>
    <n v="2811"/>
    <x v="2810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x v="0"/>
    <x v="6"/>
    <x v="8"/>
    <x v="1969"/>
    <x v="1"/>
    <x v="6"/>
  </r>
  <r>
    <n v="2812"/>
    <x v="2811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x v="0"/>
    <x v="6"/>
    <x v="40"/>
    <x v="1922"/>
    <x v="1"/>
    <x v="6"/>
  </r>
  <r>
    <n v="2813"/>
    <x v="2812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x v="0"/>
    <x v="6"/>
    <x v="30"/>
    <x v="1970"/>
    <x v="1"/>
    <x v="6"/>
  </r>
  <r>
    <n v="2814"/>
    <x v="2813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x v="0"/>
    <x v="6"/>
    <x v="29"/>
    <x v="1971"/>
    <x v="1"/>
    <x v="6"/>
  </r>
  <r>
    <n v="2815"/>
    <x v="2814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x v="0"/>
    <x v="6"/>
    <x v="186"/>
    <x v="1972"/>
    <x v="1"/>
    <x v="6"/>
  </r>
  <r>
    <n v="2816"/>
    <x v="2815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x v="0"/>
    <x v="6"/>
    <x v="24"/>
    <x v="1973"/>
    <x v="1"/>
    <x v="6"/>
  </r>
  <r>
    <n v="2817"/>
    <x v="2816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x v="0"/>
    <x v="6"/>
    <x v="22"/>
    <x v="1974"/>
    <x v="1"/>
    <x v="6"/>
  </r>
  <r>
    <n v="2818"/>
    <x v="2817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x v="0"/>
    <x v="6"/>
    <x v="6"/>
    <x v="1975"/>
    <x v="1"/>
    <x v="6"/>
  </r>
  <r>
    <n v="2819"/>
    <x v="2818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x v="0"/>
    <x v="6"/>
    <x v="2"/>
    <x v="1976"/>
    <x v="1"/>
    <x v="6"/>
  </r>
  <r>
    <n v="2820"/>
    <x v="2819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x v="0"/>
    <x v="6"/>
    <x v="104"/>
    <x v="1977"/>
    <x v="1"/>
    <x v="6"/>
  </r>
  <r>
    <n v="2821"/>
    <x v="2820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x v="0"/>
    <x v="6"/>
    <x v="8"/>
    <x v="1343"/>
    <x v="1"/>
    <x v="6"/>
  </r>
  <r>
    <n v="2822"/>
    <x v="2821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x v="0"/>
    <x v="6"/>
    <x v="8"/>
    <x v="418"/>
    <x v="1"/>
    <x v="6"/>
  </r>
  <r>
    <n v="2823"/>
    <x v="2822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x v="0"/>
    <x v="6"/>
    <x v="39"/>
    <x v="1978"/>
    <x v="1"/>
    <x v="6"/>
  </r>
  <r>
    <n v="2824"/>
    <x v="2823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x v="0"/>
    <x v="6"/>
    <x v="16"/>
    <x v="693"/>
    <x v="1"/>
    <x v="6"/>
  </r>
  <r>
    <n v="2825"/>
    <x v="2824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x v="0"/>
    <x v="6"/>
    <x v="33"/>
    <x v="1979"/>
    <x v="1"/>
    <x v="6"/>
  </r>
  <r>
    <n v="2826"/>
    <x v="2825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x v="0"/>
    <x v="6"/>
    <x v="29"/>
    <x v="1980"/>
    <x v="1"/>
    <x v="6"/>
  </r>
  <r>
    <n v="2827"/>
    <x v="2826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x v="0"/>
    <x v="6"/>
    <x v="28"/>
    <x v="1981"/>
    <x v="1"/>
    <x v="6"/>
  </r>
  <r>
    <n v="2828"/>
    <x v="2827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x v="0"/>
    <x v="6"/>
    <x v="8"/>
    <x v="1982"/>
    <x v="1"/>
    <x v="6"/>
  </r>
  <r>
    <n v="2829"/>
    <x v="2828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x v="0"/>
    <x v="6"/>
    <x v="13"/>
    <x v="1983"/>
    <x v="1"/>
    <x v="6"/>
  </r>
  <r>
    <n v="2830"/>
    <x v="2829"/>
    <s v="Avalon is a new South African Township play and Nakhtik is a  danced political lecture."/>
    <x v="9"/>
    <n v="3000"/>
    <x v="0"/>
    <x v="0"/>
    <s v="USD"/>
    <n v="1399867140"/>
    <n v="1398802148"/>
    <b v="0"/>
    <n v="11"/>
    <x v="0"/>
    <x v="6"/>
    <x v="8"/>
    <x v="1984"/>
    <x v="1"/>
    <x v="6"/>
  </r>
  <r>
    <n v="2831"/>
    <x v="2830"/>
    <s v="We each wrote a play and would like to produce them for you for nothing more than art's sake!"/>
    <x v="9"/>
    <n v="3320"/>
    <x v="0"/>
    <x v="0"/>
    <s v="USD"/>
    <n v="1437076070"/>
    <n v="1434484070"/>
    <b v="0"/>
    <n v="52"/>
    <x v="0"/>
    <x v="6"/>
    <x v="38"/>
    <x v="1985"/>
    <x v="1"/>
    <x v="6"/>
  </r>
  <r>
    <n v="2832"/>
    <x v="2831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x v="0"/>
    <x v="6"/>
    <x v="41"/>
    <x v="1986"/>
    <x v="1"/>
    <x v="6"/>
  </r>
  <r>
    <n v="2833"/>
    <x v="2832"/>
    <s v="A new play about exploring outer space"/>
    <x v="200"/>
    <n v="2923"/>
    <x v="0"/>
    <x v="0"/>
    <s v="USD"/>
    <n v="1444528800"/>
    <n v="1442804633"/>
    <b v="0"/>
    <n v="35"/>
    <x v="0"/>
    <x v="6"/>
    <x v="29"/>
    <x v="1987"/>
    <x v="1"/>
    <x v="6"/>
  </r>
  <r>
    <n v="2834"/>
    <x v="2833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x v="0"/>
    <x v="6"/>
    <x v="106"/>
    <x v="1988"/>
    <x v="1"/>
    <x v="6"/>
  </r>
  <r>
    <n v="2835"/>
    <x v="2834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x v="0"/>
    <x v="6"/>
    <x v="229"/>
    <x v="1989"/>
    <x v="1"/>
    <x v="6"/>
  </r>
  <r>
    <n v="2836"/>
    <x v="2835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x v="0"/>
    <x v="6"/>
    <x v="29"/>
    <x v="1990"/>
    <x v="1"/>
    <x v="6"/>
  </r>
  <r>
    <n v="2837"/>
    <x v="2836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x v="0"/>
    <x v="6"/>
    <x v="8"/>
    <x v="785"/>
    <x v="1"/>
    <x v="6"/>
  </r>
  <r>
    <n v="2838"/>
    <x v="2837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x v="0"/>
    <x v="6"/>
    <x v="28"/>
    <x v="1991"/>
    <x v="1"/>
    <x v="6"/>
  </r>
  <r>
    <n v="2839"/>
    <x v="2838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x v="0"/>
    <x v="6"/>
    <x v="38"/>
    <x v="1992"/>
    <x v="1"/>
    <x v="6"/>
  </r>
  <r>
    <n v="2840"/>
    <x v="2839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x v="0"/>
    <x v="6"/>
    <x v="3"/>
    <x v="1993"/>
    <x v="1"/>
    <x v="6"/>
  </r>
  <r>
    <n v="2841"/>
    <x v="2840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x v="1"/>
    <x v="6"/>
    <x v="60"/>
    <x v="119"/>
    <x v="1"/>
    <x v="6"/>
  </r>
  <r>
    <n v="2842"/>
    <x v="2841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x v="1"/>
    <x v="6"/>
    <x v="50"/>
    <x v="121"/>
    <x v="1"/>
    <x v="6"/>
  </r>
  <r>
    <n v="2843"/>
    <x v="2842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x v="1"/>
    <x v="6"/>
    <x v="50"/>
    <x v="121"/>
    <x v="1"/>
    <x v="6"/>
  </r>
  <r>
    <n v="2844"/>
    <x v="2843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x v="1"/>
    <x v="6"/>
    <x v="62"/>
    <x v="179"/>
    <x v="1"/>
    <x v="6"/>
  </r>
  <r>
    <n v="2845"/>
    <x v="2844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x v="1"/>
    <x v="6"/>
    <x v="188"/>
    <x v="1994"/>
    <x v="1"/>
    <x v="6"/>
  </r>
  <r>
    <n v="2846"/>
    <x v="2845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x v="1"/>
    <x v="6"/>
    <x v="50"/>
    <x v="121"/>
    <x v="1"/>
    <x v="6"/>
  </r>
  <r>
    <n v="2847"/>
    <x v="2846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x v="1"/>
    <x v="6"/>
    <x v="50"/>
    <x v="121"/>
    <x v="1"/>
    <x v="6"/>
  </r>
  <r>
    <n v="2848"/>
    <x v="2847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x v="1"/>
    <x v="6"/>
    <x v="50"/>
    <x v="457"/>
    <x v="1"/>
    <x v="6"/>
  </r>
  <r>
    <n v="2849"/>
    <x v="2848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x v="1"/>
    <x v="6"/>
    <x v="60"/>
    <x v="144"/>
    <x v="1"/>
    <x v="6"/>
  </r>
  <r>
    <n v="2850"/>
    <x v="2849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x v="1"/>
    <x v="6"/>
    <x v="65"/>
    <x v="1995"/>
    <x v="1"/>
    <x v="6"/>
  </r>
  <r>
    <n v="2851"/>
    <x v="2850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x v="1"/>
    <x v="6"/>
    <x v="50"/>
    <x v="121"/>
    <x v="1"/>
    <x v="6"/>
  </r>
  <r>
    <n v="2852"/>
    <x v="2851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x v="1"/>
    <x v="6"/>
    <x v="53"/>
    <x v="1996"/>
    <x v="1"/>
    <x v="6"/>
  </r>
  <r>
    <n v="2853"/>
    <x v="2852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x v="1"/>
    <x v="6"/>
    <x v="50"/>
    <x v="121"/>
    <x v="1"/>
    <x v="6"/>
  </r>
  <r>
    <n v="2854"/>
    <x v="2853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x v="1"/>
    <x v="6"/>
    <x v="72"/>
    <x v="1997"/>
    <x v="1"/>
    <x v="6"/>
  </r>
  <r>
    <n v="2855"/>
    <x v="2854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x v="1"/>
    <x v="6"/>
    <x v="119"/>
    <x v="88"/>
    <x v="1"/>
    <x v="6"/>
  </r>
  <r>
    <n v="2856"/>
    <x v="2855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x v="1"/>
    <x v="6"/>
    <x v="62"/>
    <x v="821"/>
    <x v="1"/>
    <x v="6"/>
  </r>
  <r>
    <n v="2857"/>
    <x v="2856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x v="1"/>
    <x v="6"/>
    <x v="68"/>
    <x v="130"/>
    <x v="1"/>
    <x v="6"/>
  </r>
  <r>
    <n v="2858"/>
    <x v="2857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x v="1"/>
    <x v="6"/>
    <x v="50"/>
    <x v="121"/>
    <x v="1"/>
    <x v="6"/>
  </r>
  <r>
    <n v="2859"/>
    <x v="2858"/>
    <s v="A theatre company that will create works to inspire young people and get everyone involved."/>
    <x v="13"/>
    <n v="35"/>
    <x v="2"/>
    <x v="2"/>
    <s v="AUD"/>
    <n v="1444984904"/>
    <n v="1439800904"/>
    <b v="0"/>
    <n v="1"/>
    <x v="1"/>
    <x v="6"/>
    <x v="53"/>
    <x v="431"/>
    <x v="1"/>
    <x v="6"/>
  </r>
  <r>
    <n v="2860"/>
    <x v="2859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x v="1"/>
    <x v="6"/>
    <x v="113"/>
    <x v="1998"/>
    <x v="1"/>
    <x v="6"/>
  </r>
  <r>
    <n v="2861"/>
    <x v="2860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x v="1"/>
    <x v="6"/>
    <x v="188"/>
    <x v="1999"/>
    <x v="1"/>
    <x v="6"/>
  </r>
  <r>
    <n v="2862"/>
    <x v="2861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x v="1"/>
    <x v="6"/>
    <x v="50"/>
    <x v="1714"/>
    <x v="1"/>
    <x v="6"/>
  </r>
  <r>
    <n v="2863"/>
    <x v="2862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x v="1"/>
    <x v="6"/>
    <x v="50"/>
    <x v="135"/>
    <x v="1"/>
    <x v="6"/>
  </r>
  <r>
    <n v="2864"/>
    <x v="2863"/>
    <s v="Accessible, original theatre for all!"/>
    <x v="30"/>
    <n v="40"/>
    <x v="2"/>
    <x v="1"/>
    <s v="GBP"/>
    <n v="1437139080"/>
    <n v="1434552207"/>
    <b v="0"/>
    <n v="3"/>
    <x v="1"/>
    <x v="6"/>
    <x v="53"/>
    <x v="140"/>
    <x v="1"/>
    <x v="6"/>
  </r>
  <r>
    <n v="2865"/>
    <x v="2864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x v="1"/>
    <x v="6"/>
    <x v="50"/>
    <x v="121"/>
    <x v="1"/>
    <x v="6"/>
  </r>
  <r>
    <n v="2866"/>
    <x v="2865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x v="1"/>
    <x v="6"/>
    <x v="60"/>
    <x v="377"/>
    <x v="1"/>
    <x v="6"/>
  </r>
  <r>
    <n v="2867"/>
    <x v="2866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x v="1"/>
    <x v="6"/>
    <x v="68"/>
    <x v="2000"/>
    <x v="1"/>
    <x v="6"/>
  </r>
  <r>
    <n v="2868"/>
    <x v="2867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x v="1"/>
    <x v="6"/>
    <x v="72"/>
    <x v="2001"/>
    <x v="1"/>
    <x v="6"/>
  </r>
  <r>
    <n v="2869"/>
    <x v="2868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x v="1"/>
    <x v="6"/>
    <x v="60"/>
    <x v="1238"/>
    <x v="1"/>
    <x v="6"/>
  </r>
  <r>
    <n v="2870"/>
    <x v="2869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x v="1"/>
    <x v="6"/>
    <x v="77"/>
    <x v="160"/>
    <x v="1"/>
    <x v="6"/>
  </r>
  <r>
    <n v="2871"/>
    <x v="2870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x v="1"/>
    <x v="6"/>
    <x v="62"/>
    <x v="1582"/>
    <x v="1"/>
    <x v="6"/>
  </r>
  <r>
    <n v="2872"/>
    <x v="2871"/>
    <s v="Local Theatre group in Loudoun County, Virginia. Looking for funds to start producing shows!"/>
    <x v="9"/>
    <n v="0"/>
    <x v="2"/>
    <x v="0"/>
    <s v="USD"/>
    <n v="1434768438"/>
    <n v="1429584438"/>
    <b v="0"/>
    <n v="0"/>
    <x v="1"/>
    <x v="6"/>
    <x v="50"/>
    <x v="121"/>
    <x v="1"/>
    <x v="6"/>
  </r>
  <r>
    <n v="2873"/>
    <x v="2872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x v="1"/>
    <x v="6"/>
    <x v="151"/>
    <x v="2002"/>
    <x v="1"/>
    <x v="6"/>
  </r>
  <r>
    <n v="2874"/>
    <x v="2873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x v="1"/>
    <x v="6"/>
    <x v="62"/>
    <x v="2003"/>
    <x v="1"/>
    <x v="6"/>
  </r>
  <r>
    <n v="2875"/>
    <x v="2874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x v="1"/>
    <x v="6"/>
    <x v="50"/>
    <x v="1029"/>
    <x v="1"/>
    <x v="6"/>
  </r>
  <r>
    <n v="2876"/>
    <x v="2875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x v="1"/>
    <x v="6"/>
    <x v="50"/>
    <x v="121"/>
    <x v="1"/>
    <x v="6"/>
  </r>
  <r>
    <n v="2877"/>
    <x v="2876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x v="1"/>
    <x v="6"/>
    <x v="57"/>
    <x v="149"/>
    <x v="1"/>
    <x v="6"/>
  </r>
  <r>
    <n v="2878"/>
    <x v="2877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x v="1"/>
    <x v="6"/>
    <x v="53"/>
    <x v="2004"/>
    <x v="1"/>
    <x v="6"/>
  </r>
  <r>
    <n v="2879"/>
    <x v="2878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x v="1"/>
    <x v="6"/>
    <x v="50"/>
    <x v="2005"/>
    <x v="1"/>
    <x v="6"/>
  </r>
  <r>
    <n v="2880"/>
    <x v="2879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x v="1"/>
    <x v="6"/>
    <x v="61"/>
    <x v="2006"/>
    <x v="1"/>
    <x v="6"/>
  </r>
  <r>
    <n v="2881"/>
    <x v="2880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x v="1"/>
    <x v="6"/>
    <x v="50"/>
    <x v="121"/>
    <x v="1"/>
    <x v="6"/>
  </r>
  <r>
    <n v="2882"/>
    <x v="2881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x v="1"/>
    <x v="6"/>
    <x v="122"/>
    <x v="2007"/>
    <x v="1"/>
    <x v="6"/>
  </r>
  <r>
    <n v="2883"/>
    <x v="2882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x v="1"/>
    <x v="6"/>
    <x v="118"/>
    <x v="2008"/>
    <x v="1"/>
    <x v="6"/>
  </r>
  <r>
    <n v="2884"/>
    <x v="2883"/>
    <s v="Come explore the dream world of Jim Morrison, rock singer, mystic, poet, shaman."/>
    <x v="101"/>
    <n v="185"/>
    <x v="2"/>
    <x v="0"/>
    <s v="USD"/>
    <n v="1417800435"/>
    <n v="1415208435"/>
    <b v="0"/>
    <n v="4"/>
    <x v="1"/>
    <x v="6"/>
    <x v="50"/>
    <x v="2009"/>
    <x v="1"/>
    <x v="6"/>
  </r>
  <r>
    <n v="2885"/>
    <x v="2884"/>
    <s v="An historic and proud work of Polish nationalistic literature performed on stage."/>
    <x v="44"/>
    <n v="130"/>
    <x v="2"/>
    <x v="0"/>
    <s v="USD"/>
    <n v="1426294201"/>
    <n v="1423705801"/>
    <b v="0"/>
    <n v="5"/>
    <x v="1"/>
    <x v="6"/>
    <x v="69"/>
    <x v="433"/>
    <x v="1"/>
    <x v="6"/>
  </r>
  <r>
    <n v="2886"/>
    <x v="2885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x v="1"/>
    <x v="6"/>
    <x v="62"/>
    <x v="119"/>
    <x v="1"/>
    <x v="6"/>
  </r>
  <r>
    <n v="2887"/>
    <x v="2886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x v="1"/>
    <x v="6"/>
    <x v="50"/>
    <x v="144"/>
    <x v="1"/>
    <x v="6"/>
  </r>
  <r>
    <n v="2888"/>
    <x v="2887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x v="1"/>
    <x v="6"/>
    <x v="50"/>
    <x v="121"/>
    <x v="1"/>
    <x v="6"/>
  </r>
  <r>
    <n v="2889"/>
    <x v="2888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x v="1"/>
    <x v="6"/>
    <x v="151"/>
    <x v="2010"/>
    <x v="1"/>
    <x v="6"/>
  </r>
  <r>
    <n v="2890"/>
    <x v="2889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x v="1"/>
    <x v="6"/>
    <x v="60"/>
    <x v="582"/>
    <x v="1"/>
    <x v="6"/>
  </r>
  <r>
    <n v="2891"/>
    <x v="2890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x v="1"/>
    <x v="6"/>
    <x v="56"/>
    <x v="1594"/>
    <x v="1"/>
    <x v="6"/>
  </r>
  <r>
    <n v="2892"/>
    <x v="2891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x v="1"/>
    <x v="6"/>
    <x v="114"/>
    <x v="2011"/>
    <x v="1"/>
    <x v="6"/>
  </r>
  <r>
    <n v="2893"/>
    <x v="2892"/>
    <s v="Fundraising for REDISCOVERING KIA THE PLAY"/>
    <x v="10"/>
    <n v="25"/>
    <x v="2"/>
    <x v="0"/>
    <s v="USD"/>
    <n v="1420768800"/>
    <n v="1415644395"/>
    <b v="0"/>
    <n v="2"/>
    <x v="1"/>
    <x v="6"/>
    <x v="60"/>
    <x v="381"/>
    <x v="1"/>
    <x v="6"/>
  </r>
  <r>
    <n v="2894"/>
    <x v="2893"/>
    <s v="This Is A Story About A Woman A Man And A Woman"/>
    <x v="63"/>
    <n v="0"/>
    <x v="2"/>
    <x v="0"/>
    <s v="USD"/>
    <n v="1428100815"/>
    <n v="1422920415"/>
    <b v="0"/>
    <n v="0"/>
    <x v="1"/>
    <x v="6"/>
    <x v="50"/>
    <x v="121"/>
    <x v="1"/>
    <x v="6"/>
  </r>
  <r>
    <n v="2895"/>
    <x v="2894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x v="1"/>
    <x v="6"/>
    <x v="62"/>
    <x v="2012"/>
    <x v="1"/>
    <x v="6"/>
  </r>
  <r>
    <n v="2896"/>
    <x v="2895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x v="1"/>
    <x v="6"/>
    <x v="70"/>
    <x v="2013"/>
    <x v="1"/>
    <x v="6"/>
  </r>
  <r>
    <n v="2897"/>
    <x v="2896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x v="1"/>
    <x v="6"/>
    <x v="62"/>
    <x v="2014"/>
    <x v="1"/>
    <x v="6"/>
  </r>
  <r>
    <n v="2898"/>
    <x v="2897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x v="1"/>
    <x v="6"/>
    <x v="65"/>
    <x v="2015"/>
    <x v="1"/>
    <x v="6"/>
  </r>
  <r>
    <n v="2899"/>
    <x v="2898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x v="1"/>
    <x v="6"/>
    <x v="50"/>
    <x v="121"/>
    <x v="1"/>
    <x v="6"/>
  </r>
  <r>
    <n v="2900"/>
    <x v="2899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x v="1"/>
    <x v="6"/>
    <x v="353"/>
    <x v="2016"/>
    <x v="1"/>
    <x v="6"/>
  </r>
  <r>
    <n v="2901"/>
    <x v="2900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x v="1"/>
    <x v="6"/>
    <x v="60"/>
    <x v="362"/>
    <x v="1"/>
    <x v="6"/>
  </r>
  <r>
    <n v="2902"/>
    <x v="2901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x v="1"/>
    <x v="6"/>
    <x v="50"/>
    <x v="380"/>
    <x v="1"/>
    <x v="6"/>
  </r>
  <r>
    <n v="2903"/>
    <x v="2902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x v="1"/>
    <x v="6"/>
    <x v="60"/>
    <x v="2017"/>
    <x v="1"/>
    <x v="6"/>
  </r>
  <r>
    <n v="2904"/>
    <x v="2903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x v="1"/>
    <x v="6"/>
    <x v="62"/>
    <x v="644"/>
    <x v="1"/>
    <x v="6"/>
  </r>
  <r>
    <n v="2905"/>
    <x v="2904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x v="1"/>
    <x v="6"/>
    <x v="82"/>
    <x v="2018"/>
    <x v="1"/>
    <x v="6"/>
  </r>
  <r>
    <n v="2906"/>
    <x v="2905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x v="1"/>
    <x v="6"/>
    <x v="114"/>
    <x v="2019"/>
    <x v="1"/>
    <x v="6"/>
  </r>
  <r>
    <n v="2907"/>
    <x v="2906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x v="1"/>
    <x v="6"/>
    <x v="50"/>
    <x v="120"/>
    <x v="1"/>
    <x v="6"/>
  </r>
  <r>
    <n v="2908"/>
    <x v="2907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x v="1"/>
    <x v="6"/>
    <x v="56"/>
    <x v="1775"/>
    <x v="1"/>
    <x v="6"/>
  </r>
  <r>
    <n v="2909"/>
    <x v="2908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x v="1"/>
    <x v="6"/>
    <x v="50"/>
    <x v="135"/>
    <x v="1"/>
    <x v="6"/>
  </r>
  <r>
    <n v="2910"/>
    <x v="2909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x v="1"/>
    <x v="6"/>
    <x v="50"/>
    <x v="120"/>
    <x v="1"/>
    <x v="6"/>
  </r>
  <r>
    <n v="2911"/>
    <x v="2910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x v="1"/>
    <x v="6"/>
    <x v="121"/>
    <x v="2020"/>
    <x v="1"/>
    <x v="6"/>
  </r>
  <r>
    <n v="2912"/>
    <x v="2911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x v="1"/>
    <x v="6"/>
    <x v="51"/>
    <x v="2021"/>
    <x v="1"/>
    <x v="6"/>
  </r>
  <r>
    <n v="2913"/>
    <x v="2912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x v="1"/>
    <x v="6"/>
    <x v="50"/>
    <x v="120"/>
    <x v="1"/>
    <x v="6"/>
  </r>
  <r>
    <n v="2914"/>
    <x v="2913"/>
    <s v="Hercules must complete four challenges in order to meet the father he never knew"/>
    <x v="31"/>
    <n v="1"/>
    <x v="2"/>
    <x v="1"/>
    <s v="GBP"/>
    <n v="1426365994"/>
    <n v="1421185594"/>
    <b v="0"/>
    <n v="1"/>
    <x v="1"/>
    <x v="6"/>
    <x v="50"/>
    <x v="120"/>
    <x v="1"/>
    <x v="6"/>
  </r>
  <r>
    <n v="2915"/>
    <x v="2914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x v="1"/>
    <x v="6"/>
    <x v="220"/>
    <x v="2022"/>
    <x v="1"/>
    <x v="6"/>
  </r>
  <r>
    <n v="2916"/>
    <x v="2915"/>
    <s v="The moving dramatisation of one man's journey to find the truth behind the Libyan regime change."/>
    <x v="378"/>
    <n v="145"/>
    <x v="2"/>
    <x v="1"/>
    <s v="GBP"/>
    <n v="1400498789"/>
    <n v="1398511589"/>
    <b v="0"/>
    <n v="7"/>
    <x v="1"/>
    <x v="6"/>
    <x v="59"/>
    <x v="2023"/>
    <x v="1"/>
    <x v="6"/>
  </r>
  <r>
    <n v="2917"/>
    <x v="2916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x v="1"/>
    <x v="6"/>
    <x v="66"/>
    <x v="2024"/>
    <x v="1"/>
    <x v="6"/>
  </r>
  <r>
    <n v="2918"/>
    <x v="2917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x v="1"/>
    <x v="6"/>
    <x v="117"/>
    <x v="353"/>
    <x v="1"/>
    <x v="6"/>
  </r>
  <r>
    <n v="2919"/>
    <x v="2918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x v="1"/>
    <x v="6"/>
    <x v="114"/>
    <x v="434"/>
    <x v="1"/>
    <x v="6"/>
  </r>
  <r>
    <n v="2920"/>
    <x v="2919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x v="1"/>
    <x v="6"/>
    <x v="117"/>
    <x v="2025"/>
    <x v="1"/>
    <x v="6"/>
  </r>
  <r>
    <n v="2921"/>
    <x v="2920"/>
    <s v="I'm creating a cabaret in which all donations go directly to Broadway Cares/Equity Fights AIDS."/>
    <x v="213"/>
    <n v="129"/>
    <x v="0"/>
    <x v="0"/>
    <s v="USD"/>
    <n v="1411679804"/>
    <n v="1409087804"/>
    <b v="0"/>
    <n v="3"/>
    <x v="0"/>
    <x v="40"/>
    <x v="32"/>
    <x v="1340"/>
    <x v="1"/>
    <x v="40"/>
  </r>
  <r>
    <n v="2922"/>
    <x v="2921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x v="0"/>
    <x v="40"/>
    <x v="8"/>
    <x v="160"/>
    <x v="1"/>
    <x v="40"/>
  </r>
  <r>
    <n v="2923"/>
    <x v="2922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x v="0"/>
    <x v="40"/>
    <x v="8"/>
    <x v="179"/>
    <x v="1"/>
    <x v="40"/>
  </r>
  <r>
    <n v="2924"/>
    <x v="2923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x v="0"/>
    <x v="40"/>
    <x v="33"/>
    <x v="2026"/>
    <x v="1"/>
    <x v="40"/>
  </r>
  <r>
    <n v="2925"/>
    <x v="2924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x v="0"/>
    <x v="40"/>
    <x v="21"/>
    <x v="2027"/>
    <x v="1"/>
    <x v="40"/>
  </r>
  <r>
    <n v="2926"/>
    <x v="2925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x v="0"/>
    <x v="40"/>
    <x v="105"/>
    <x v="753"/>
    <x v="1"/>
    <x v="40"/>
  </r>
  <r>
    <n v="2927"/>
    <x v="2926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x v="0"/>
    <x v="40"/>
    <x v="26"/>
    <x v="2028"/>
    <x v="1"/>
    <x v="40"/>
  </r>
  <r>
    <n v="2928"/>
    <x v="2927"/>
    <s v="This is a touring production for schools in the Treasure Valley!"/>
    <x v="28"/>
    <n v="1000"/>
    <x v="0"/>
    <x v="0"/>
    <s v="USD"/>
    <n v="1457135846"/>
    <n v="1454543846"/>
    <b v="0"/>
    <n v="24"/>
    <x v="0"/>
    <x v="40"/>
    <x v="8"/>
    <x v="683"/>
    <x v="1"/>
    <x v="40"/>
  </r>
  <r>
    <n v="2929"/>
    <x v="2928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x v="0"/>
    <x v="40"/>
    <x v="21"/>
    <x v="2029"/>
    <x v="1"/>
    <x v="40"/>
  </r>
  <r>
    <n v="2930"/>
    <x v="2929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x v="0"/>
    <x v="40"/>
    <x v="7"/>
    <x v="2030"/>
    <x v="1"/>
    <x v="40"/>
  </r>
  <r>
    <n v="2931"/>
    <x v="2930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x v="0"/>
    <x v="40"/>
    <x v="6"/>
    <x v="596"/>
    <x v="1"/>
    <x v="40"/>
  </r>
  <r>
    <n v="2932"/>
    <x v="2931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x v="0"/>
    <x v="40"/>
    <x v="2"/>
    <x v="2031"/>
    <x v="1"/>
    <x v="40"/>
  </r>
  <r>
    <n v="2933"/>
    <x v="2932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x v="0"/>
    <x v="40"/>
    <x v="33"/>
    <x v="2032"/>
    <x v="1"/>
    <x v="40"/>
  </r>
  <r>
    <n v="2934"/>
    <x v="2933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x v="0"/>
    <x v="40"/>
    <x v="29"/>
    <x v="2033"/>
    <x v="1"/>
    <x v="40"/>
  </r>
  <r>
    <n v="2935"/>
    <x v="2934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x v="0"/>
    <x v="40"/>
    <x v="7"/>
    <x v="2034"/>
    <x v="1"/>
    <x v="40"/>
  </r>
  <r>
    <n v="2936"/>
    <x v="2935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x v="0"/>
    <x v="40"/>
    <x v="30"/>
    <x v="1753"/>
    <x v="1"/>
    <x v="40"/>
  </r>
  <r>
    <n v="2937"/>
    <x v="2936"/>
    <s v="UCAS is a new British musical premiering at the Edinburgh Fringe Festival 2014."/>
    <x v="15"/>
    <n v="2000"/>
    <x v="0"/>
    <x v="1"/>
    <s v="GBP"/>
    <n v="1405249113"/>
    <n v="1402657113"/>
    <b v="0"/>
    <n v="55"/>
    <x v="0"/>
    <x v="40"/>
    <x v="18"/>
    <x v="2035"/>
    <x v="1"/>
    <x v="40"/>
  </r>
  <r>
    <n v="2938"/>
    <x v="2937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x v="0"/>
    <x v="40"/>
    <x v="7"/>
    <x v="2036"/>
    <x v="1"/>
    <x v="40"/>
  </r>
  <r>
    <n v="2939"/>
    <x v="2938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x v="0"/>
    <x v="40"/>
    <x v="33"/>
    <x v="2037"/>
    <x v="1"/>
    <x v="40"/>
  </r>
  <r>
    <n v="2940"/>
    <x v="2939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x v="0"/>
    <x v="40"/>
    <x v="13"/>
    <x v="129"/>
    <x v="1"/>
    <x v="40"/>
  </r>
  <r>
    <n v="2941"/>
    <x v="2940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x v="1"/>
    <x v="38"/>
    <x v="50"/>
    <x v="120"/>
    <x v="1"/>
    <x v="38"/>
  </r>
  <r>
    <n v="2942"/>
    <x v="2941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x v="1"/>
    <x v="38"/>
    <x v="68"/>
    <x v="2038"/>
    <x v="1"/>
    <x v="38"/>
  </r>
  <r>
    <n v="2943"/>
    <x v="2942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x v="1"/>
    <x v="38"/>
    <x v="50"/>
    <x v="121"/>
    <x v="1"/>
    <x v="38"/>
  </r>
  <r>
    <n v="2944"/>
    <x v="2943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x v="1"/>
    <x v="38"/>
    <x v="60"/>
    <x v="101"/>
    <x v="1"/>
    <x v="38"/>
  </r>
  <r>
    <n v="2945"/>
    <x v="2944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x v="1"/>
    <x v="38"/>
    <x v="50"/>
    <x v="121"/>
    <x v="1"/>
    <x v="38"/>
  </r>
  <r>
    <n v="2946"/>
    <x v="2945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x v="1"/>
    <x v="38"/>
    <x v="50"/>
    <x v="120"/>
    <x v="1"/>
    <x v="38"/>
  </r>
  <r>
    <n v="2947"/>
    <x v="2946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x v="1"/>
    <x v="38"/>
    <x v="65"/>
    <x v="2039"/>
    <x v="1"/>
    <x v="38"/>
  </r>
  <r>
    <n v="2948"/>
    <x v="2947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x v="1"/>
    <x v="38"/>
    <x v="50"/>
    <x v="2040"/>
    <x v="1"/>
    <x v="38"/>
  </r>
  <r>
    <n v="2949"/>
    <x v="2948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x v="1"/>
    <x v="38"/>
    <x v="56"/>
    <x v="381"/>
    <x v="1"/>
    <x v="38"/>
  </r>
  <r>
    <n v="2950"/>
    <x v="2949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x v="1"/>
    <x v="38"/>
    <x v="50"/>
    <x v="121"/>
    <x v="1"/>
    <x v="38"/>
  </r>
  <r>
    <n v="2951"/>
    <x v="2950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x v="1"/>
    <x v="38"/>
    <x v="53"/>
    <x v="2041"/>
    <x v="1"/>
    <x v="38"/>
  </r>
  <r>
    <n v="2952"/>
    <x v="2951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x v="1"/>
    <x v="38"/>
    <x v="59"/>
    <x v="2042"/>
    <x v="1"/>
    <x v="38"/>
  </r>
  <r>
    <n v="2953"/>
    <x v="2952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x v="1"/>
    <x v="38"/>
    <x v="50"/>
    <x v="2043"/>
    <x v="1"/>
    <x v="38"/>
  </r>
  <r>
    <n v="2954"/>
    <x v="2953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x v="1"/>
    <x v="38"/>
    <x v="50"/>
    <x v="121"/>
    <x v="1"/>
    <x v="38"/>
  </r>
  <r>
    <n v="2955"/>
    <x v="2954"/>
    <s v="Stage Door Theater needs a stage for its current and future productions. Can you help?"/>
    <x v="38"/>
    <n v="715"/>
    <x v="1"/>
    <x v="0"/>
    <s v="USD"/>
    <n v="1434476849"/>
    <n v="1431884849"/>
    <b v="0"/>
    <n v="11"/>
    <x v="1"/>
    <x v="38"/>
    <x v="64"/>
    <x v="177"/>
    <x v="1"/>
    <x v="38"/>
  </r>
  <r>
    <n v="2956"/>
    <x v="2955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x v="1"/>
    <x v="38"/>
    <x v="123"/>
    <x v="2044"/>
    <x v="1"/>
    <x v="38"/>
  </r>
  <r>
    <n v="2957"/>
    <x v="2956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x v="1"/>
    <x v="38"/>
    <x v="53"/>
    <x v="723"/>
    <x v="1"/>
    <x v="38"/>
  </r>
  <r>
    <n v="2958"/>
    <x v="2957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x v="1"/>
    <x v="38"/>
    <x v="50"/>
    <x v="121"/>
    <x v="1"/>
    <x v="38"/>
  </r>
  <r>
    <n v="2959"/>
    <x v="2958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x v="1"/>
    <x v="38"/>
    <x v="50"/>
    <x v="121"/>
    <x v="1"/>
    <x v="38"/>
  </r>
  <r>
    <n v="2960"/>
    <x v="2959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x v="1"/>
    <x v="38"/>
    <x v="50"/>
    <x v="121"/>
    <x v="1"/>
    <x v="38"/>
  </r>
  <r>
    <n v="2961"/>
    <x v="2960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x v="0"/>
    <x v="6"/>
    <x v="5"/>
    <x v="2045"/>
    <x v="1"/>
    <x v="6"/>
  </r>
  <r>
    <n v="2962"/>
    <x v="2961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x v="0"/>
    <x v="6"/>
    <x v="108"/>
    <x v="546"/>
    <x v="1"/>
    <x v="6"/>
  </r>
  <r>
    <n v="2963"/>
    <x v="2962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x v="0"/>
    <x v="6"/>
    <x v="13"/>
    <x v="2046"/>
    <x v="1"/>
    <x v="6"/>
  </r>
  <r>
    <n v="2964"/>
    <x v="2963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x v="0"/>
    <x v="6"/>
    <x v="7"/>
    <x v="2047"/>
    <x v="1"/>
    <x v="6"/>
  </r>
  <r>
    <n v="2965"/>
    <x v="2964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x v="0"/>
    <x v="6"/>
    <x v="15"/>
    <x v="2048"/>
    <x v="1"/>
    <x v="6"/>
  </r>
  <r>
    <n v="2966"/>
    <x v="2965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x v="0"/>
    <x v="6"/>
    <x v="35"/>
    <x v="2049"/>
    <x v="1"/>
    <x v="6"/>
  </r>
  <r>
    <n v="2967"/>
    <x v="2966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x v="0"/>
    <x v="6"/>
    <x v="35"/>
    <x v="2050"/>
    <x v="1"/>
    <x v="6"/>
  </r>
  <r>
    <n v="2968"/>
    <x v="2967"/>
    <s v="The Curse of the Babywoman is real â€” and it is coming to FringeNYC this August."/>
    <x v="8"/>
    <n v="3710"/>
    <x v="0"/>
    <x v="0"/>
    <s v="USD"/>
    <n v="1471406340"/>
    <n v="1470227660"/>
    <b v="0"/>
    <n v="47"/>
    <x v="0"/>
    <x v="6"/>
    <x v="6"/>
    <x v="2051"/>
    <x v="1"/>
    <x v="6"/>
  </r>
  <r>
    <n v="2969"/>
    <x v="2968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x v="0"/>
    <x v="6"/>
    <x v="200"/>
    <x v="2052"/>
    <x v="1"/>
    <x v="6"/>
  </r>
  <r>
    <n v="2970"/>
    <x v="2969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x v="0"/>
    <x v="6"/>
    <x v="6"/>
    <x v="2053"/>
    <x v="1"/>
    <x v="6"/>
  </r>
  <r>
    <n v="2971"/>
    <x v="2970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x v="0"/>
    <x v="6"/>
    <x v="8"/>
    <x v="2054"/>
    <x v="1"/>
    <x v="6"/>
  </r>
  <r>
    <n v="2972"/>
    <x v="2971"/>
    <s v="A group of artists. A mythical art piece. A harrowing quest. And some margaritas."/>
    <x v="13"/>
    <n v="2107"/>
    <x v="0"/>
    <x v="0"/>
    <s v="USD"/>
    <n v="1480899600"/>
    <n v="1479609520"/>
    <b v="0"/>
    <n v="17"/>
    <x v="0"/>
    <x v="6"/>
    <x v="2"/>
    <x v="2055"/>
    <x v="1"/>
    <x v="6"/>
  </r>
  <r>
    <n v="2973"/>
    <x v="2972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x v="0"/>
    <x v="6"/>
    <x v="215"/>
    <x v="2056"/>
    <x v="1"/>
    <x v="6"/>
  </r>
  <r>
    <n v="2974"/>
    <x v="2973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x v="0"/>
    <x v="6"/>
    <x v="21"/>
    <x v="1242"/>
    <x v="1"/>
    <x v="6"/>
  </r>
  <r>
    <n v="2975"/>
    <x v="2974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x v="0"/>
    <x v="6"/>
    <x v="8"/>
    <x v="2057"/>
    <x v="1"/>
    <x v="6"/>
  </r>
  <r>
    <n v="2976"/>
    <x v="2975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x v="0"/>
    <x v="6"/>
    <x v="193"/>
    <x v="2058"/>
    <x v="1"/>
    <x v="6"/>
  </r>
  <r>
    <n v="2977"/>
    <x v="2976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x v="0"/>
    <x v="6"/>
    <x v="35"/>
    <x v="787"/>
    <x v="1"/>
    <x v="6"/>
  </r>
  <r>
    <n v="2978"/>
    <x v="2977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x v="0"/>
    <x v="6"/>
    <x v="32"/>
    <x v="2059"/>
    <x v="1"/>
    <x v="6"/>
  </r>
  <r>
    <n v="2979"/>
    <x v="2978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x v="0"/>
    <x v="6"/>
    <x v="7"/>
    <x v="2060"/>
    <x v="1"/>
    <x v="6"/>
  </r>
  <r>
    <n v="2980"/>
    <x v="2979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x v="0"/>
    <x v="6"/>
    <x v="15"/>
    <x v="709"/>
    <x v="1"/>
    <x v="6"/>
  </r>
  <r>
    <n v="2981"/>
    <x v="2980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x v="0"/>
    <x v="38"/>
    <x v="32"/>
    <x v="1290"/>
    <x v="1"/>
    <x v="38"/>
  </r>
  <r>
    <n v="2982"/>
    <x v="2981"/>
    <s v="Renovating this historical landmark, into an arts venue and theatre space for the community."/>
    <x v="10"/>
    <n v="5103"/>
    <x v="0"/>
    <x v="1"/>
    <s v="GBP"/>
    <n v="1455208143"/>
    <n v="1452616143"/>
    <b v="1"/>
    <n v="59"/>
    <x v="0"/>
    <x v="38"/>
    <x v="21"/>
    <x v="1149"/>
    <x v="1"/>
    <x v="38"/>
  </r>
  <r>
    <n v="2983"/>
    <x v="2982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x v="0"/>
    <x v="38"/>
    <x v="92"/>
    <x v="2061"/>
    <x v="1"/>
    <x v="38"/>
  </r>
  <r>
    <n v="2984"/>
    <x v="2983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x v="0"/>
    <x v="38"/>
    <x v="8"/>
    <x v="2062"/>
    <x v="1"/>
    <x v="38"/>
  </r>
  <r>
    <n v="2985"/>
    <x v="2984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x v="0"/>
    <x v="38"/>
    <x v="108"/>
    <x v="2063"/>
    <x v="1"/>
    <x v="38"/>
  </r>
  <r>
    <n v="2986"/>
    <x v="2985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x v="0"/>
    <x v="38"/>
    <x v="6"/>
    <x v="2064"/>
    <x v="1"/>
    <x v="38"/>
  </r>
  <r>
    <n v="2987"/>
    <x v="2986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x v="0"/>
    <x v="38"/>
    <x v="5"/>
    <x v="2065"/>
    <x v="1"/>
    <x v="38"/>
  </r>
  <r>
    <n v="2988"/>
    <x v="2987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x v="0"/>
    <x v="38"/>
    <x v="8"/>
    <x v="669"/>
    <x v="1"/>
    <x v="38"/>
  </r>
  <r>
    <n v="2989"/>
    <x v="2988"/>
    <s v="Bring the movies back to Bethel, Maine."/>
    <x v="22"/>
    <n v="35307"/>
    <x v="0"/>
    <x v="0"/>
    <s v="USD"/>
    <n v="1450673940"/>
    <n v="1448756962"/>
    <b v="0"/>
    <n v="364"/>
    <x v="0"/>
    <x v="38"/>
    <x v="93"/>
    <x v="2066"/>
    <x v="1"/>
    <x v="38"/>
  </r>
  <r>
    <n v="2990"/>
    <x v="2989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x v="0"/>
    <x v="38"/>
    <x v="8"/>
    <x v="2067"/>
    <x v="1"/>
    <x v="38"/>
  </r>
  <r>
    <n v="2991"/>
    <x v="2990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x v="0"/>
    <x v="38"/>
    <x v="33"/>
    <x v="2068"/>
    <x v="1"/>
    <x v="38"/>
  </r>
  <r>
    <n v="2992"/>
    <x v="2991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x v="0"/>
    <x v="38"/>
    <x v="2"/>
    <x v="2069"/>
    <x v="1"/>
    <x v="38"/>
  </r>
  <r>
    <n v="2993"/>
    <x v="2992"/>
    <s v="Help us build the Kitchen from Hell!"/>
    <x v="28"/>
    <n v="1003"/>
    <x v="0"/>
    <x v="0"/>
    <s v="USD"/>
    <n v="1455998867"/>
    <n v="1453406867"/>
    <b v="0"/>
    <n v="22"/>
    <x v="0"/>
    <x v="38"/>
    <x v="8"/>
    <x v="1187"/>
    <x v="1"/>
    <x v="38"/>
  </r>
  <r>
    <n v="2994"/>
    <x v="2993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x v="0"/>
    <x v="38"/>
    <x v="354"/>
    <x v="2070"/>
    <x v="1"/>
    <x v="38"/>
  </r>
  <r>
    <n v="2995"/>
    <x v="2994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x v="0"/>
    <x v="38"/>
    <x v="2"/>
    <x v="2071"/>
    <x v="1"/>
    <x v="38"/>
  </r>
  <r>
    <n v="2996"/>
    <x v="2995"/>
    <s v="A permanent home for comedy in Connecticut in the heart of downtown Hartford."/>
    <x v="19"/>
    <n v="60180"/>
    <x v="0"/>
    <x v="0"/>
    <s v="USD"/>
    <n v="1432677240"/>
    <n v="1427493240"/>
    <b v="0"/>
    <n v="392"/>
    <x v="0"/>
    <x v="38"/>
    <x v="174"/>
    <x v="2072"/>
    <x v="1"/>
    <x v="38"/>
  </r>
  <r>
    <n v="2997"/>
    <x v="2996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x v="0"/>
    <x v="38"/>
    <x v="3"/>
    <x v="2073"/>
    <x v="1"/>
    <x v="38"/>
  </r>
  <r>
    <n v="2998"/>
    <x v="2997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x v="0"/>
    <x v="38"/>
    <x v="33"/>
    <x v="2074"/>
    <x v="1"/>
    <x v="38"/>
  </r>
  <r>
    <n v="2999"/>
    <x v="2998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x v="0"/>
    <x v="38"/>
    <x v="17"/>
    <x v="2075"/>
    <x v="1"/>
    <x v="38"/>
  </r>
  <r>
    <n v="3000"/>
    <x v="2999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x v="0"/>
    <x v="38"/>
    <x v="8"/>
    <x v="368"/>
    <x v="1"/>
    <x v="38"/>
  </r>
  <r>
    <n v="3001"/>
    <x v="3000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x v="0"/>
    <x v="38"/>
    <x v="355"/>
    <x v="2076"/>
    <x v="1"/>
    <x v="38"/>
  </r>
  <r>
    <n v="3002"/>
    <x v="3001"/>
    <s v="Make the workshop/ small stage space at Jimmy's No 43 even better than before!"/>
    <x v="39"/>
    <n v="7595.43"/>
    <x v="0"/>
    <x v="0"/>
    <s v="USD"/>
    <n v="1356552252"/>
    <n v="1353960252"/>
    <b v="0"/>
    <n v="104"/>
    <x v="0"/>
    <x v="38"/>
    <x v="15"/>
    <x v="2077"/>
    <x v="1"/>
    <x v="38"/>
  </r>
  <r>
    <n v="3003"/>
    <x v="3002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x v="0"/>
    <x v="38"/>
    <x v="7"/>
    <x v="2078"/>
    <x v="1"/>
    <x v="38"/>
  </r>
  <r>
    <n v="3004"/>
    <x v="3003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x v="0"/>
    <x v="38"/>
    <x v="40"/>
    <x v="2079"/>
    <x v="1"/>
    <x v="38"/>
  </r>
  <r>
    <n v="3005"/>
    <x v="3004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x v="0"/>
    <x v="38"/>
    <x v="28"/>
    <x v="2080"/>
    <x v="1"/>
    <x v="38"/>
  </r>
  <r>
    <n v="3006"/>
    <x v="3005"/>
    <s v="We're an affordable theatre and rental space that can be molded into anything by anyone."/>
    <x v="6"/>
    <n v="8620"/>
    <x v="0"/>
    <x v="5"/>
    <s v="CAD"/>
    <n v="1418580591"/>
    <n v="1415988591"/>
    <b v="0"/>
    <n v="97"/>
    <x v="0"/>
    <x v="38"/>
    <x v="29"/>
    <x v="2081"/>
    <x v="1"/>
    <x v="38"/>
  </r>
  <r>
    <n v="3007"/>
    <x v="3006"/>
    <s v="Consuite for 2015 CoreCon.  An adventure into insanity."/>
    <x v="20"/>
    <n v="1080"/>
    <x v="0"/>
    <x v="0"/>
    <s v="USD"/>
    <n v="1429938683"/>
    <n v="1428124283"/>
    <b v="0"/>
    <n v="20"/>
    <x v="0"/>
    <x v="38"/>
    <x v="144"/>
    <x v="1205"/>
    <x v="1"/>
    <x v="38"/>
  </r>
  <r>
    <n v="3008"/>
    <x v="3007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x v="0"/>
    <x v="38"/>
    <x v="7"/>
    <x v="2082"/>
    <x v="1"/>
    <x v="38"/>
  </r>
  <r>
    <n v="3009"/>
    <x v="3008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x v="0"/>
    <x v="38"/>
    <x v="28"/>
    <x v="2083"/>
    <x v="1"/>
    <x v="38"/>
  </r>
  <r>
    <n v="3010"/>
    <x v="3009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x v="0"/>
    <x v="38"/>
    <x v="137"/>
    <x v="2084"/>
    <x v="1"/>
    <x v="38"/>
  </r>
  <r>
    <n v="3011"/>
    <x v="3010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x v="0"/>
    <x v="38"/>
    <x v="39"/>
    <x v="2085"/>
    <x v="1"/>
    <x v="38"/>
  </r>
  <r>
    <n v="3012"/>
    <x v="3011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x v="0"/>
    <x v="38"/>
    <x v="16"/>
    <x v="2086"/>
    <x v="1"/>
    <x v="38"/>
  </r>
  <r>
    <n v="3013"/>
    <x v="3012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x v="0"/>
    <x v="38"/>
    <x v="96"/>
    <x v="2087"/>
    <x v="1"/>
    <x v="38"/>
  </r>
  <r>
    <n v="3014"/>
    <x v="3013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x v="0"/>
    <x v="38"/>
    <x v="40"/>
    <x v="2088"/>
    <x v="1"/>
    <x v="38"/>
  </r>
  <r>
    <n v="3015"/>
    <x v="3014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x v="0"/>
    <x v="38"/>
    <x v="33"/>
    <x v="2089"/>
    <x v="1"/>
    <x v="38"/>
  </r>
  <r>
    <n v="3016"/>
    <x v="3015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x v="0"/>
    <x v="38"/>
    <x v="33"/>
    <x v="2090"/>
    <x v="1"/>
    <x v="38"/>
  </r>
  <r>
    <n v="3017"/>
    <x v="3016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x v="0"/>
    <x v="38"/>
    <x v="6"/>
    <x v="2091"/>
    <x v="1"/>
    <x v="38"/>
  </r>
  <r>
    <n v="3018"/>
    <x v="3017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x v="0"/>
    <x v="38"/>
    <x v="7"/>
    <x v="2092"/>
    <x v="1"/>
    <x v="38"/>
  </r>
  <r>
    <n v="3019"/>
    <x v="3018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x v="0"/>
    <x v="38"/>
    <x v="10"/>
    <x v="2093"/>
    <x v="1"/>
    <x v="38"/>
  </r>
  <r>
    <n v="3020"/>
    <x v="3019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x v="0"/>
    <x v="38"/>
    <x v="7"/>
    <x v="2094"/>
    <x v="1"/>
    <x v="38"/>
  </r>
  <r>
    <n v="3021"/>
    <x v="3020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x v="0"/>
    <x v="38"/>
    <x v="31"/>
    <x v="901"/>
    <x v="1"/>
    <x v="38"/>
  </r>
  <r>
    <n v="3022"/>
    <x v="3021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x v="0"/>
    <x v="38"/>
    <x v="7"/>
    <x v="2095"/>
    <x v="1"/>
    <x v="38"/>
  </r>
  <r>
    <n v="3023"/>
    <x v="3022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x v="0"/>
    <x v="38"/>
    <x v="33"/>
    <x v="2096"/>
    <x v="1"/>
    <x v="38"/>
  </r>
  <r>
    <n v="3024"/>
    <x v="3023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x v="0"/>
    <x v="38"/>
    <x v="351"/>
    <x v="2097"/>
    <x v="1"/>
    <x v="38"/>
  </r>
  <r>
    <n v="3025"/>
    <x v="3024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x v="0"/>
    <x v="38"/>
    <x v="120"/>
    <x v="2098"/>
    <x v="1"/>
    <x v="38"/>
  </r>
  <r>
    <n v="3026"/>
    <x v="3025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x v="0"/>
    <x v="38"/>
    <x v="1"/>
    <x v="1769"/>
    <x v="1"/>
    <x v="38"/>
  </r>
  <r>
    <n v="3027"/>
    <x v="3026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x v="0"/>
    <x v="38"/>
    <x v="26"/>
    <x v="2099"/>
    <x v="1"/>
    <x v="38"/>
  </r>
  <r>
    <n v="3028"/>
    <x v="3027"/>
    <s v="We have a space! Help us fill it with a stage, chairs, gear and audiences' laughter!"/>
    <x v="10"/>
    <n v="8401"/>
    <x v="0"/>
    <x v="0"/>
    <s v="USD"/>
    <n v="1471242025"/>
    <n v="1468650025"/>
    <b v="0"/>
    <n v="99"/>
    <x v="0"/>
    <x v="38"/>
    <x v="239"/>
    <x v="2100"/>
    <x v="1"/>
    <x v="38"/>
  </r>
  <r>
    <n v="3029"/>
    <x v="3028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x v="0"/>
    <x v="38"/>
    <x v="5"/>
    <x v="2101"/>
    <x v="1"/>
    <x v="38"/>
  </r>
  <r>
    <n v="3030"/>
    <x v="3029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x v="0"/>
    <x v="38"/>
    <x v="13"/>
    <x v="2102"/>
    <x v="1"/>
    <x v="38"/>
  </r>
  <r>
    <n v="3031"/>
    <x v="3030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x v="0"/>
    <x v="38"/>
    <x v="8"/>
    <x v="246"/>
    <x v="1"/>
    <x v="38"/>
  </r>
  <r>
    <n v="3032"/>
    <x v="3031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x v="0"/>
    <x v="38"/>
    <x v="37"/>
    <x v="1302"/>
    <x v="1"/>
    <x v="38"/>
  </r>
  <r>
    <n v="3033"/>
    <x v="3032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x v="0"/>
    <x v="38"/>
    <x v="92"/>
    <x v="2103"/>
    <x v="1"/>
    <x v="38"/>
  </r>
  <r>
    <n v="3034"/>
    <x v="3033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x v="0"/>
    <x v="38"/>
    <x v="40"/>
    <x v="2104"/>
    <x v="1"/>
    <x v="38"/>
  </r>
  <r>
    <n v="3035"/>
    <x v="3034"/>
    <s v="Help create a permanent home for live comedy shows and classes in Downtown RVA."/>
    <x v="31"/>
    <n v="27196.71"/>
    <x v="0"/>
    <x v="0"/>
    <s v="USD"/>
    <n v="1367674009"/>
    <n v="1365082009"/>
    <b v="0"/>
    <n v="307"/>
    <x v="0"/>
    <x v="38"/>
    <x v="15"/>
    <x v="2105"/>
    <x v="1"/>
    <x v="38"/>
  </r>
  <r>
    <n v="3036"/>
    <x v="3035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x v="0"/>
    <x v="38"/>
    <x v="37"/>
    <x v="2106"/>
    <x v="1"/>
    <x v="38"/>
  </r>
  <r>
    <n v="3037"/>
    <x v="3036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x v="0"/>
    <x v="38"/>
    <x v="182"/>
    <x v="2107"/>
    <x v="1"/>
    <x v="38"/>
  </r>
  <r>
    <n v="3038"/>
    <x v="3037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x v="0"/>
    <x v="38"/>
    <x v="7"/>
    <x v="2108"/>
    <x v="1"/>
    <x v="38"/>
  </r>
  <r>
    <n v="3039"/>
    <x v="3038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x v="0"/>
    <x v="38"/>
    <x v="15"/>
    <x v="2109"/>
    <x v="1"/>
    <x v="38"/>
  </r>
  <r>
    <n v="3040"/>
    <x v="3039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x v="0"/>
    <x v="38"/>
    <x v="29"/>
    <x v="2110"/>
    <x v="1"/>
    <x v="38"/>
  </r>
  <r>
    <n v="3041"/>
    <x v="3040"/>
    <s v="Privet! Hello! Bon Jour! We are the Arlekin Players Theatre and we need a home."/>
    <x v="386"/>
    <n v="9170"/>
    <x v="0"/>
    <x v="0"/>
    <s v="USD"/>
    <n v="1453323048"/>
    <n v="1450731048"/>
    <b v="0"/>
    <n v="95"/>
    <x v="0"/>
    <x v="38"/>
    <x v="5"/>
    <x v="2111"/>
    <x v="1"/>
    <x v="38"/>
  </r>
  <r>
    <n v="3042"/>
    <x v="3041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x v="0"/>
    <x v="38"/>
    <x v="30"/>
    <x v="2112"/>
    <x v="1"/>
    <x v="38"/>
  </r>
  <r>
    <n v="3043"/>
    <x v="3042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x v="0"/>
    <x v="38"/>
    <x v="5"/>
    <x v="2113"/>
    <x v="1"/>
    <x v="38"/>
  </r>
  <r>
    <n v="3044"/>
    <x v="3043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x v="0"/>
    <x v="38"/>
    <x v="15"/>
    <x v="2114"/>
    <x v="1"/>
    <x v="38"/>
  </r>
  <r>
    <n v="3045"/>
    <x v="3044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x v="0"/>
    <x v="38"/>
    <x v="18"/>
    <x v="2115"/>
    <x v="1"/>
    <x v="38"/>
  </r>
  <r>
    <n v="3046"/>
    <x v="3045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x v="0"/>
    <x v="38"/>
    <x v="87"/>
    <x v="2116"/>
    <x v="1"/>
    <x v="38"/>
  </r>
  <r>
    <n v="3047"/>
    <x v="3046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x v="0"/>
    <x v="38"/>
    <x v="328"/>
    <x v="2117"/>
    <x v="1"/>
    <x v="38"/>
  </r>
  <r>
    <n v="3048"/>
    <x v="3047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x v="0"/>
    <x v="38"/>
    <x v="183"/>
    <x v="2118"/>
    <x v="1"/>
    <x v="38"/>
  </r>
  <r>
    <n v="3049"/>
    <x v="3048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x v="0"/>
    <x v="38"/>
    <x v="13"/>
    <x v="1793"/>
    <x v="1"/>
    <x v="38"/>
  </r>
  <r>
    <n v="3050"/>
    <x v="3049"/>
    <s v="Help fund The Black Pearl Consuite at CoreCon VIII: On Ancient Seas!"/>
    <x v="20"/>
    <n v="636"/>
    <x v="0"/>
    <x v="0"/>
    <s v="USD"/>
    <n v="1462420960"/>
    <n v="1459828960"/>
    <b v="0"/>
    <n v="9"/>
    <x v="0"/>
    <x v="38"/>
    <x v="6"/>
    <x v="2119"/>
    <x v="1"/>
    <x v="38"/>
  </r>
  <r>
    <n v="3051"/>
    <x v="3050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x v="1"/>
    <x v="38"/>
    <x v="148"/>
    <x v="2120"/>
    <x v="1"/>
    <x v="38"/>
  </r>
  <r>
    <n v="3052"/>
    <x v="3051"/>
    <s v="To let the arts continue in Walker Minnesota We need a performing arts space and art gallery"/>
    <x v="63"/>
    <n v="75"/>
    <x v="2"/>
    <x v="0"/>
    <s v="USD"/>
    <n v="1432828740"/>
    <n v="1430237094"/>
    <b v="0"/>
    <n v="2"/>
    <x v="1"/>
    <x v="38"/>
    <x v="50"/>
    <x v="822"/>
    <x v="1"/>
    <x v="38"/>
  </r>
  <r>
    <n v="3053"/>
    <x v="3052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x v="1"/>
    <x v="38"/>
    <x v="50"/>
    <x v="140"/>
    <x v="1"/>
    <x v="38"/>
  </r>
  <r>
    <n v="3054"/>
    <x v="3053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x v="1"/>
    <x v="38"/>
    <x v="50"/>
    <x v="121"/>
    <x v="1"/>
    <x v="38"/>
  </r>
  <r>
    <n v="3055"/>
    <x v="3054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x v="1"/>
    <x v="38"/>
    <x v="50"/>
    <x v="120"/>
    <x v="1"/>
    <x v="38"/>
  </r>
  <r>
    <n v="3056"/>
    <x v="3055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x v="1"/>
    <x v="38"/>
    <x v="50"/>
    <x v="121"/>
    <x v="1"/>
    <x v="38"/>
  </r>
  <r>
    <n v="3057"/>
    <x v="3056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x v="1"/>
    <x v="38"/>
    <x v="50"/>
    <x v="121"/>
    <x v="1"/>
    <x v="38"/>
  </r>
  <r>
    <n v="3058"/>
    <x v="3057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x v="1"/>
    <x v="38"/>
    <x v="50"/>
    <x v="120"/>
    <x v="1"/>
    <x v="38"/>
  </r>
  <r>
    <n v="3059"/>
    <x v="3058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x v="1"/>
    <x v="38"/>
    <x v="56"/>
    <x v="2121"/>
    <x v="1"/>
    <x v="38"/>
  </r>
  <r>
    <n v="3060"/>
    <x v="3059"/>
    <s v="Save the historic Roxy theatre in Bremerton WA from being repurposed as office space."/>
    <x v="135"/>
    <n v="335"/>
    <x v="2"/>
    <x v="0"/>
    <s v="USD"/>
    <n v="1443422134"/>
    <n v="1440830134"/>
    <b v="0"/>
    <n v="6"/>
    <x v="1"/>
    <x v="38"/>
    <x v="50"/>
    <x v="1727"/>
    <x v="1"/>
    <x v="38"/>
  </r>
  <r>
    <n v="3061"/>
    <x v="3060"/>
    <s v="Save a historic Local theater."/>
    <x v="80"/>
    <n v="0"/>
    <x v="2"/>
    <x v="0"/>
    <s v="USD"/>
    <n v="1407955748"/>
    <n v="1405363748"/>
    <b v="0"/>
    <n v="0"/>
    <x v="1"/>
    <x v="38"/>
    <x v="50"/>
    <x v="121"/>
    <x v="1"/>
    <x v="38"/>
  </r>
  <r>
    <n v="3062"/>
    <x v="3061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x v="1"/>
    <x v="38"/>
    <x v="356"/>
    <x v="2122"/>
    <x v="1"/>
    <x v="38"/>
  </r>
  <r>
    <n v="3063"/>
    <x v="3062"/>
    <s v="Members of the local Miami music scene are putting together a venue/creative space in Kendall!"/>
    <x v="9"/>
    <n v="587"/>
    <x v="2"/>
    <x v="0"/>
    <s v="USD"/>
    <n v="1477174138"/>
    <n v="1474150138"/>
    <b v="0"/>
    <n v="23"/>
    <x v="1"/>
    <x v="38"/>
    <x v="68"/>
    <x v="2123"/>
    <x v="1"/>
    <x v="38"/>
  </r>
  <r>
    <n v="3064"/>
    <x v="3063"/>
    <s v="An epicenter for connection, creation and expression of the community."/>
    <x v="96"/>
    <n v="8471"/>
    <x v="2"/>
    <x v="0"/>
    <s v="USD"/>
    <n v="1448175540"/>
    <n v="1445483246"/>
    <b v="0"/>
    <n v="72"/>
    <x v="1"/>
    <x v="38"/>
    <x v="57"/>
    <x v="2124"/>
    <x v="1"/>
    <x v="38"/>
  </r>
  <r>
    <n v="3065"/>
    <x v="3064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x v="1"/>
    <x v="38"/>
    <x v="50"/>
    <x v="144"/>
    <x v="1"/>
    <x v="38"/>
  </r>
  <r>
    <n v="3066"/>
    <x v="3065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x v="1"/>
    <x v="38"/>
    <x v="81"/>
    <x v="2125"/>
    <x v="1"/>
    <x v="38"/>
  </r>
  <r>
    <n v="3067"/>
    <x v="3066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x v="1"/>
    <x v="38"/>
    <x v="56"/>
    <x v="438"/>
    <x v="1"/>
    <x v="38"/>
  </r>
  <r>
    <n v="3068"/>
    <x v="3067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x v="1"/>
    <x v="38"/>
    <x v="50"/>
    <x v="2126"/>
    <x v="1"/>
    <x v="38"/>
  </r>
  <r>
    <n v="3069"/>
    <x v="3068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x v="1"/>
    <x v="38"/>
    <x v="51"/>
    <x v="2127"/>
    <x v="1"/>
    <x v="38"/>
  </r>
  <r>
    <n v="3070"/>
    <x v="3069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x v="1"/>
    <x v="38"/>
    <x v="56"/>
    <x v="2128"/>
    <x v="1"/>
    <x v="38"/>
  </r>
  <r>
    <n v="3071"/>
    <x v="3070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x v="1"/>
    <x v="38"/>
    <x v="64"/>
    <x v="2129"/>
    <x v="1"/>
    <x v="38"/>
  </r>
  <r>
    <n v="3072"/>
    <x v="3071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x v="1"/>
    <x v="38"/>
    <x v="50"/>
    <x v="120"/>
    <x v="1"/>
    <x v="38"/>
  </r>
  <r>
    <n v="3073"/>
    <x v="3072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x v="1"/>
    <x v="38"/>
    <x v="50"/>
    <x v="2130"/>
    <x v="1"/>
    <x v="38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x v="1"/>
    <x v="38"/>
    <x v="50"/>
    <x v="2131"/>
    <x v="1"/>
    <x v="38"/>
  </r>
  <r>
    <n v="3075"/>
    <x v="3074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x v="1"/>
    <x v="38"/>
    <x v="114"/>
    <x v="2132"/>
    <x v="1"/>
    <x v="38"/>
  </r>
  <r>
    <n v="3076"/>
    <x v="3075"/>
    <s v="Helping female comedians get in their 10,000 Hours of practice!"/>
    <x v="3"/>
    <n v="1506"/>
    <x v="2"/>
    <x v="0"/>
    <s v="USD"/>
    <n v="1444405123"/>
    <n v="1439221123"/>
    <b v="0"/>
    <n v="50"/>
    <x v="1"/>
    <x v="38"/>
    <x v="77"/>
    <x v="2133"/>
    <x v="1"/>
    <x v="38"/>
  </r>
  <r>
    <n v="3077"/>
    <x v="3076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x v="1"/>
    <x v="38"/>
    <x v="50"/>
    <x v="1780"/>
    <x v="1"/>
    <x v="38"/>
  </r>
  <r>
    <n v="3078"/>
    <x v="3077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x v="1"/>
    <x v="38"/>
    <x v="50"/>
    <x v="1902"/>
    <x v="1"/>
    <x v="38"/>
  </r>
  <r>
    <n v="3079"/>
    <x v="3078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x v="1"/>
    <x v="38"/>
    <x v="60"/>
    <x v="2134"/>
    <x v="1"/>
    <x v="38"/>
  </r>
  <r>
    <n v="3080"/>
    <x v="3079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x v="1"/>
    <x v="38"/>
    <x v="50"/>
    <x v="2135"/>
    <x v="1"/>
    <x v="38"/>
  </r>
  <r>
    <n v="3081"/>
    <x v="3080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x v="1"/>
    <x v="38"/>
    <x v="50"/>
    <x v="2136"/>
    <x v="1"/>
    <x v="38"/>
  </r>
  <r>
    <n v="3082"/>
    <x v="3081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x v="1"/>
    <x v="38"/>
    <x v="50"/>
    <x v="121"/>
    <x v="1"/>
    <x v="38"/>
  </r>
  <r>
    <n v="3083"/>
    <x v="3082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x v="1"/>
    <x v="38"/>
    <x v="50"/>
    <x v="791"/>
    <x v="1"/>
    <x v="38"/>
  </r>
  <r>
    <n v="3084"/>
    <x v="3083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x v="1"/>
    <x v="38"/>
    <x v="81"/>
    <x v="2137"/>
    <x v="1"/>
    <x v="38"/>
  </r>
  <r>
    <n v="3085"/>
    <x v="3084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x v="1"/>
    <x v="38"/>
    <x v="53"/>
    <x v="2138"/>
    <x v="1"/>
    <x v="38"/>
  </r>
  <r>
    <n v="3086"/>
    <x v="3085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x v="1"/>
    <x v="38"/>
    <x v="50"/>
    <x v="407"/>
    <x v="1"/>
    <x v="38"/>
  </r>
  <r>
    <n v="3087"/>
    <x v="3086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x v="1"/>
    <x v="38"/>
    <x v="60"/>
    <x v="368"/>
    <x v="1"/>
    <x v="38"/>
  </r>
  <r>
    <n v="3088"/>
    <x v="3087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x v="1"/>
    <x v="38"/>
    <x v="50"/>
    <x v="823"/>
    <x v="1"/>
    <x v="38"/>
  </r>
  <r>
    <n v="3089"/>
    <x v="3088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x v="1"/>
    <x v="38"/>
    <x v="61"/>
    <x v="2139"/>
    <x v="1"/>
    <x v="38"/>
  </r>
  <r>
    <n v="3090"/>
    <x v="3089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x v="1"/>
    <x v="38"/>
    <x v="62"/>
    <x v="2140"/>
    <x v="1"/>
    <x v="38"/>
  </r>
  <r>
    <n v="3091"/>
    <x v="3090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x v="1"/>
    <x v="38"/>
    <x v="63"/>
    <x v="1803"/>
    <x v="1"/>
    <x v="38"/>
  </r>
  <r>
    <n v="3092"/>
    <x v="3091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x v="1"/>
    <x v="38"/>
    <x v="60"/>
    <x v="239"/>
    <x v="1"/>
    <x v="38"/>
  </r>
  <r>
    <n v="3093"/>
    <x v="3092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x v="1"/>
    <x v="38"/>
    <x v="61"/>
    <x v="2141"/>
    <x v="1"/>
    <x v="38"/>
  </r>
  <r>
    <n v="3094"/>
    <x v="3093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x v="1"/>
    <x v="38"/>
    <x v="50"/>
    <x v="380"/>
    <x v="1"/>
    <x v="38"/>
  </r>
  <r>
    <n v="3095"/>
    <x v="3094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x v="1"/>
    <x v="38"/>
    <x v="50"/>
    <x v="73"/>
    <x v="1"/>
    <x v="38"/>
  </r>
  <r>
    <n v="3096"/>
    <x v="3095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x v="1"/>
    <x v="38"/>
    <x v="65"/>
    <x v="2142"/>
    <x v="1"/>
    <x v="38"/>
  </r>
  <r>
    <n v="3097"/>
    <x v="3096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x v="1"/>
    <x v="38"/>
    <x v="123"/>
    <x v="2143"/>
    <x v="1"/>
    <x v="38"/>
  </r>
  <r>
    <n v="3098"/>
    <x v="3097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x v="1"/>
    <x v="38"/>
    <x v="65"/>
    <x v="2144"/>
    <x v="1"/>
    <x v="38"/>
  </r>
  <r>
    <n v="3099"/>
    <x v="3098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x v="1"/>
    <x v="38"/>
    <x v="51"/>
    <x v="2145"/>
    <x v="1"/>
    <x v="38"/>
  </r>
  <r>
    <n v="3100"/>
    <x v="3099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x v="1"/>
    <x v="38"/>
    <x v="77"/>
    <x v="2146"/>
    <x v="1"/>
    <x v="38"/>
  </r>
  <r>
    <n v="3101"/>
    <x v="3100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x v="1"/>
    <x v="38"/>
    <x v="81"/>
    <x v="380"/>
    <x v="1"/>
    <x v="38"/>
  </r>
  <r>
    <n v="3102"/>
    <x v="3101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x v="1"/>
    <x v="38"/>
    <x v="115"/>
    <x v="2147"/>
    <x v="1"/>
    <x v="38"/>
  </r>
  <r>
    <n v="3103"/>
    <x v="3102"/>
    <s v="Creating a place for local artists to perform, at substantially less cost for them"/>
    <x v="393"/>
    <n v="11"/>
    <x v="2"/>
    <x v="0"/>
    <s v="USD"/>
    <n v="1434080706"/>
    <n v="1428896706"/>
    <b v="0"/>
    <n v="2"/>
    <x v="1"/>
    <x v="38"/>
    <x v="50"/>
    <x v="148"/>
    <x v="1"/>
    <x v="38"/>
  </r>
  <r>
    <n v="3104"/>
    <x v="3103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x v="1"/>
    <x v="38"/>
    <x v="75"/>
    <x v="2148"/>
    <x v="1"/>
    <x v="38"/>
  </r>
  <r>
    <n v="3105"/>
    <x v="3104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x v="1"/>
    <x v="38"/>
    <x v="72"/>
    <x v="2149"/>
    <x v="1"/>
    <x v="38"/>
  </r>
  <r>
    <n v="3106"/>
    <x v="3105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x v="1"/>
    <x v="38"/>
    <x v="65"/>
    <x v="2150"/>
    <x v="1"/>
    <x v="38"/>
  </r>
  <r>
    <n v="3107"/>
    <x v="3106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x v="1"/>
    <x v="38"/>
    <x v="68"/>
    <x v="2151"/>
    <x v="1"/>
    <x v="38"/>
  </r>
  <r>
    <n v="3108"/>
    <x v="3107"/>
    <s v="We need a permanent home for the theater!"/>
    <x v="63"/>
    <n v="26"/>
    <x v="2"/>
    <x v="0"/>
    <s v="USD"/>
    <n v="1430234394"/>
    <n v="1425053994"/>
    <b v="0"/>
    <n v="2"/>
    <x v="1"/>
    <x v="38"/>
    <x v="50"/>
    <x v="31"/>
    <x v="1"/>
    <x v="38"/>
  </r>
  <r>
    <n v="3109"/>
    <x v="3108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x v="1"/>
    <x v="38"/>
    <x v="78"/>
    <x v="658"/>
    <x v="1"/>
    <x v="38"/>
  </r>
  <r>
    <n v="3110"/>
    <x v="3109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x v="1"/>
    <x v="38"/>
    <x v="50"/>
    <x v="119"/>
    <x v="1"/>
    <x v="38"/>
  </r>
  <r>
    <n v="3111"/>
    <x v="3110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x v="1"/>
    <x v="38"/>
    <x v="117"/>
    <x v="2152"/>
    <x v="1"/>
    <x v="38"/>
  </r>
  <r>
    <n v="3112"/>
    <x v="3111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x v="1"/>
    <x v="38"/>
    <x v="62"/>
    <x v="2153"/>
    <x v="1"/>
    <x v="38"/>
  </r>
  <r>
    <n v="3113"/>
    <x v="3112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x v="1"/>
    <x v="38"/>
    <x v="65"/>
    <x v="2154"/>
    <x v="1"/>
    <x v="38"/>
  </r>
  <r>
    <n v="3114"/>
    <x v="3113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x v="1"/>
    <x v="38"/>
    <x v="50"/>
    <x v="121"/>
    <x v="1"/>
    <x v="38"/>
  </r>
  <r>
    <n v="3115"/>
    <x v="3114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x v="1"/>
    <x v="38"/>
    <x v="56"/>
    <x v="462"/>
    <x v="1"/>
    <x v="38"/>
  </r>
  <r>
    <n v="3116"/>
    <x v="3115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x v="1"/>
    <x v="38"/>
    <x v="219"/>
    <x v="1340"/>
    <x v="1"/>
    <x v="38"/>
  </r>
  <r>
    <n v="3117"/>
    <x v="3116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x v="1"/>
    <x v="38"/>
    <x v="50"/>
    <x v="120"/>
    <x v="1"/>
    <x v="38"/>
  </r>
  <r>
    <n v="3118"/>
    <x v="3117"/>
    <s v="a magical place for all kind of people, like a fairytaile in all colours"/>
    <x v="69"/>
    <n v="1550"/>
    <x v="2"/>
    <x v="11"/>
    <s v="SEK"/>
    <n v="1467473723"/>
    <n v="1465832123"/>
    <b v="0"/>
    <n v="2"/>
    <x v="1"/>
    <x v="38"/>
    <x v="50"/>
    <x v="2155"/>
    <x v="1"/>
    <x v="38"/>
  </r>
  <r>
    <n v="3119"/>
    <x v="3118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x v="1"/>
    <x v="38"/>
    <x v="50"/>
    <x v="144"/>
    <x v="1"/>
    <x v="38"/>
  </r>
  <r>
    <n v="3120"/>
    <x v="3119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x v="1"/>
    <x v="38"/>
    <x v="50"/>
    <x v="2156"/>
    <x v="1"/>
    <x v="38"/>
  </r>
  <r>
    <n v="3121"/>
    <x v="3120"/>
    <s v="I going to build a theatre for a local ant farm so that Ants can put on their theatre productions."/>
    <x v="15"/>
    <n v="10"/>
    <x v="1"/>
    <x v="5"/>
    <s v="CAD"/>
    <n v="1411748335"/>
    <n v="1406564335"/>
    <b v="0"/>
    <n v="1"/>
    <x v="1"/>
    <x v="38"/>
    <x v="60"/>
    <x v="119"/>
    <x v="1"/>
    <x v="38"/>
  </r>
  <r>
    <n v="3122"/>
    <x v="3121"/>
    <s v="cancelled until further notice"/>
    <x v="212"/>
    <n v="116"/>
    <x v="1"/>
    <x v="0"/>
    <s v="USD"/>
    <n v="1478733732"/>
    <n v="1478298132"/>
    <b v="0"/>
    <n v="2"/>
    <x v="1"/>
    <x v="38"/>
    <x v="74"/>
    <x v="2157"/>
    <x v="1"/>
    <x v="38"/>
  </r>
  <r>
    <n v="3123"/>
    <x v="3122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x v="1"/>
    <x v="38"/>
    <x v="149"/>
    <x v="2158"/>
    <x v="1"/>
    <x v="38"/>
  </r>
  <r>
    <n v="3124"/>
    <x v="3123"/>
    <s v="A place where kids/ teens' dreams come true, and one finds there home without sparkly red shoes!"/>
    <x v="397"/>
    <n v="26"/>
    <x v="1"/>
    <x v="0"/>
    <s v="USD"/>
    <n v="1422902601"/>
    <n v="1417718601"/>
    <b v="0"/>
    <n v="4"/>
    <x v="1"/>
    <x v="38"/>
    <x v="50"/>
    <x v="516"/>
    <x v="1"/>
    <x v="38"/>
  </r>
  <r>
    <n v="3125"/>
    <x v="3124"/>
    <s v="N/A"/>
    <x v="86"/>
    <n v="0"/>
    <x v="1"/>
    <x v="0"/>
    <s v="USD"/>
    <n v="1452142672"/>
    <n v="1449550672"/>
    <b v="0"/>
    <n v="0"/>
    <x v="1"/>
    <x v="38"/>
    <x v="50"/>
    <x v="121"/>
    <x v="1"/>
    <x v="38"/>
  </r>
  <r>
    <n v="3126"/>
    <x v="3125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x v="1"/>
    <x v="38"/>
    <x v="65"/>
    <x v="2159"/>
    <x v="1"/>
    <x v="38"/>
  </r>
  <r>
    <n v="3127"/>
    <x v="3126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x v="1"/>
    <x v="38"/>
    <x v="50"/>
    <x v="121"/>
    <x v="1"/>
    <x v="38"/>
  </r>
  <r>
    <n v="3128"/>
    <x v="3127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x v="1"/>
    <x v="6"/>
    <x v="15"/>
    <x v="2160"/>
    <x v="1"/>
    <x v="6"/>
  </r>
  <r>
    <n v="3129"/>
    <x v="3128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x v="1"/>
    <x v="6"/>
    <x v="60"/>
    <x v="119"/>
    <x v="1"/>
    <x v="6"/>
  </r>
  <r>
    <n v="3130"/>
    <x v="3129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x v="1"/>
    <x v="6"/>
    <x v="65"/>
    <x v="2161"/>
    <x v="1"/>
    <x v="6"/>
  </r>
  <r>
    <n v="3131"/>
    <x v="3130"/>
    <s v="A Staged Reading of &quot;Snake Eyes,&quot; a new play by Alex Rafala"/>
    <x v="393"/>
    <n v="645"/>
    <x v="3"/>
    <x v="0"/>
    <s v="USD"/>
    <n v="1491656045"/>
    <n v="1489067645"/>
    <b v="0"/>
    <n v="12"/>
    <x v="1"/>
    <x v="6"/>
    <x v="63"/>
    <x v="399"/>
    <x v="1"/>
    <x v="6"/>
  </r>
  <r>
    <n v="3132"/>
    <x v="3131"/>
    <s v="Smells Like Money, Drips Like Honey, Taste Like Mocha, Better Run AWAY"/>
    <x v="11"/>
    <n v="10"/>
    <x v="3"/>
    <x v="0"/>
    <s v="USD"/>
    <n v="1492759460"/>
    <n v="1487579060"/>
    <b v="0"/>
    <n v="1"/>
    <x v="1"/>
    <x v="6"/>
    <x v="50"/>
    <x v="119"/>
    <x v="1"/>
    <x v="6"/>
  </r>
  <r>
    <n v="3133"/>
    <x v="3132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x v="1"/>
    <x v="6"/>
    <x v="29"/>
    <x v="1178"/>
    <x v="1"/>
    <x v="6"/>
  </r>
  <r>
    <n v="3134"/>
    <x v="3133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x v="1"/>
    <x v="6"/>
    <x v="61"/>
    <x v="644"/>
    <x v="1"/>
    <x v="6"/>
  </r>
  <r>
    <n v="3135"/>
    <x v="3134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x v="1"/>
    <x v="6"/>
    <x v="70"/>
    <x v="2162"/>
    <x v="1"/>
    <x v="6"/>
  </r>
  <r>
    <n v="3136"/>
    <x v="3135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x v="1"/>
    <x v="6"/>
    <x v="30"/>
    <x v="2163"/>
    <x v="1"/>
    <x v="6"/>
  </r>
  <r>
    <n v="3137"/>
    <x v="3136"/>
    <s v="Set in 1930s Chinatown, evocative of old world South Jackson Street during the Jazz era."/>
    <x v="15"/>
    <n v="50"/>
    <x v="3"/>
    <x v="0"/>
    <s v="USD"/>
    <n v="1493838720"/>
    <n v="1489439669"/>
    <b v="0"/>
    <n v="1"/>
    <x v="1"/>
    <x v="6"/>
    <x v="56"/>
    <x v="73"/>
    <x v="1"/>
    <x v="6"/>
  </r>
  <r>
    <n v="3138"/>
    <x v="3137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x v="1"/>
    <x v="6"/>
    <x v="50"/>
    <x v="121"/>
    <x v="1"/>
    <x v="6"/>
  </r>
  <r>
    <n v="3139"/>
    <x v="3138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x v="1"/>
    <x v="6"/>
    <x v="62"/>
    <x v="2164"/>
    <x v="1"/>
    <x v="6"/>
  </r>
  <r>
    <n v="3140"/>
    <x v="3139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x v="1"/>
    <x v="6"/>
    <x v="60"/>
    <x v="1196"/>
    <x v="1"/>
    <x v="6"/>
  </r>
  <r>
    <n v="3141"/>
    <x v="3140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x v="1"/>
    <x v="6"/>
    <x v="221"/>
    <x v="2165"/>
    <x v="1"/>
    <x v="6"/>
  </r>
  <r>
    <n v="3142"/>
    <x v="3141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x v="1"/>
    <x v="6"/>
    <x v="53"/>
    <x v="2"/>
    <x v="1"/>
    <x v="6"/>
  </r>
  <r>
    <n v="3143"/>
    <x v="3142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x v="1"/>
    <x v="6"/>
    <x v="50"/>
    <x v="121"/>
    <x v="1"/>
    <x v="6"/>
  </r>
  <r>
    <n v="3144"/>
    <x v="3143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x v="1"/>
    <x v="6"/>
    <x v="150"/>
    <x v="2166"/>
    <x v="1"/>
    <x v="6"/>
  </r>
  <r>
    <n v="3145"/>
    <x v="3144"/>
    <s v="Dominion Theatre Company is the first community dinner theatre  to be established in Arlington TX."/>
    <x v="31"/>
    <n v="0"/>
    <x v="3"/>
    <x v="0"/>
    <s v="USD"/>
    <n v="1490659134"/>
    <n v="1485478734"/>
    <b v="0"/>
    <n v="0"/>
    <x v="1"/>
    <x v="6"/>
    <x v="50"/>
    <x v="121"/>
    <x v="1"/>
    <x v="6"/>
  </r>
  <r>
    <n v="3146"/>
    <x v="3145"/>
    <s v="Somos... Podemos... Amamos... Nuestra muralla, nuestra utopÃ­a. Que el amor sea el lÃ­mite"/>
    <x v="63"/>
    <n v="5250"/>
    <x v="3"/>
    <x v="14"/>
    <s v="MXN"/>
    <n v="1492356166"/>
    <n v="1488471766"/>
    <b v="0"/>
    <n v="12"/>
    <x v="1"/>
    <x v="6"/>
    <x v="57"/>
    <x v="2167"/>
    <x v="1"/>
    <x v="6"/>
  </r>
  <r>
    <n v="3147"/>
    <x v="3146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x v="0"/>
    <x v="6"/>
    <x v="90"/>
    <x v="2168"/>
    <x v="1"/>
    <x v="6"/>
  </r>
  <r>
    <n v="3148"/>
    <x v="3147"/>
    <s v="Help fund The Aurora Project, an immersive science fiction epic."/>
    <x v="40"/>
    <n v="2361"/>
    <x v="0"/>
    <x v="0"/>
    <s v="USD"/>
    <n v="1412136000"/>
    <n v="1410278284"/>
    <b v="1"/>
    <n v="57"/>
    <x v="0"/>
    <x v="6"/>
    <x v="26"/>
    <x v="2169"/>
    <x v="1"/>
    <x v="6"/>
  </r>
  <r>
    <n v="3149"/>
    <x v="3148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x v="0"/>
    <x v="6"/>
    <x v="3"/>
    <x v="364"/>
    <x v="1"/>
    <x v="6"/>
  </r>
  <r>
    <n v="3150"/>
    <x v="3149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x v="0"/>
    <x v="6"/>
    <x v="7"/>
    <x v="2170"/>
    <x v="1"/>
    <x v="6"/>
  </r>
  <r>
    <n v="3151"/>
    <x v="3150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x v="0"/>
    <x v="6"/>
    <x v="8"/>
    <x v="2171"/>
    <x v="1"/>
    <x v="6"/>
  </r>
  <r>
    <n v="3152"/>
    <x v="3151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x v="0"/>
    <x v="6"/>
    <x v="6"/>
    <x v="2172"/>
    <x v="1"/>
    <x v="6"/>
  </r>
  <r>
    <n v="3153"/>
    <x v="3152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x v="0"/>
    <x v="6"/>
    <x v="357"/>
    <x v="2173"/>
    <x v="1"/>
    <x v="6"/>
  </r>
  <r>
    <n v="3154"/>
    <x v="3153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x v="0"/>
    <x v="6"/>
    <x v="40"/>
    <x v="2174"/>
    <x v="1"/>
    <x v="6"/>
  </r>
  <r>
    <n v="3155"/>
    <x v="3154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x v="0"/>
    <x v="6"/>
    <x v="192"/>
    <x v="1259"/>
    <x v="1"/>
    <x v="6"/>
  </r>
  <r>
    <n v="3156"/>
    <x v="3155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x v="0"/>
    <x v="6"/>
    <x v="21"/>
    <x v="2175"/>
    <x v="1"/>
    <x v="6"/>
  </r>
  <r>
    <n v="3157"/>
    <x v="3156"/>
    <s v="Four Directors.  Four One Acts.  Four Genres.  For You."/>
    <x v="23"/>
    <n v="4040"/>
    <x v="0"/>
    <x v="0"/>
    <s v="USD"/>
    <n v="1405746000"/>
    <n v="1404932105"/>
    <b v="1"/>
    <n v="41"/>
    <x v="0"/>
    <x v="6"/>
    <x v="7"/>
    <x v="2176"/>
    <x v="1"/>
    <x v="6"/>
  </r>
  <r>
    <n v="3158"/>
    <x v="3157"/>
    <s v="A 40s crime-noir play using nursery rhyme characters."/>
    <x v="10"/>
    <n v="5700"/>
    <x v="0"/>
    <x v="0"/>
    <s v="USD"/>
    <n v="1374523752"/>
    <n v="1371931752"/>
    <b v="1"/>
    <n v="69"/>
    <x v="0"/>
    <x v="6"/>
    <x v="35"/>
    <x v="2177"/>
    <x v="1"/>
    <x v="6"/>
  </r>
  <r>
    <n v="3159"/>
    <x v="3158"/>
    <s v="WAXWING is an exciting new world premiere of mythic (perhaps even apocalyptic!) proportions."/>
    <x v="15"/>
    <n v="2002.22"/>
    <x v="0"/>
    <x v="0"/>
    <s v="USD"/>
    <n v="1326927600"/>
    <n v="1323221761"/>
    <b v="1"/>
    <n v="52"/>
    <x v="0"/>
    <x v="6"/>
    <x v="18"/>
    <x v="1038"/>
    <x v="1"/>
    <x v="6"/>
  </r>
  <r>
    <n v="3160"/>
    <x v="3159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x v="0"/>
    <x v="6"/>
    <x v="21"/>
    <x v="20"/>
    <x v="1"/>
    <x v="6"/>
  </r>
  <r>
    <n v="3161"/>
    <x v="3160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x v="0"/>
    <x v="6"/>
    <x v="2"/>
    <x v="2178"/>
    <x v="1"/>
    <x v="6"/>
  </r>
  <r>
    <n v="3162"/>
    <x v="3161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x v="0"/>
    <x v="6"/>
    <x v="37"/>
    <x v="1403"/>
    <x v="1"/>
    <x v="6"/>
  </r>
  <r>
    <n v="3163"/>
    <x v="3162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x v="0"/>
    <x v="6"/>
    <x v="38"/>
    <x v="2179"/>
    <x v="1"/>
    <x v="6"/>
  </r>
  <r>
    <n v="3164"/>
    <x v="3163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x v="0"/>
    <x v="6"/>
    <x v="13"/>
    <x v="2180"/>
    <x v="1"/>
    <x v="6"/>
  </r>
  <r>
    <n v="3165"/>
    <x v="3164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x v="0"/>
    <x v="6"/>
    <x v="200"/>
    <x v="2181"/>
    <x v="1"/>
    <x v="6"/>
  </r>
  <r>
    <n v="3166"/>
    <x v="3165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x v="0"/>
    <x v="6"/>
    <x v="12"/>
    <x v="2182"/>
    <x v="1"/>
    <x v="6"/>
  </r>
  <r>
    <n v="3167"/>
    <x v="3166"/>
    <s v="What is destiny? Explore it with us this August at FringeNYC."/>
    <x v="9"/>
    <n v="3485"/>
    <x v="0"/>
    <x v="0"/>
    <s v="USD"/>
    <n v="1406952781"/>
    <n v="1405743181"/>
    <b v="1"/>
    <n v="55"/>
    <x v="0"/>
    <x v="6"/>
    <x v="31"/>
    <x v="2183"/>
    <x v="1"/>
    <x v="6"/>
  </r>
  <r>
    <n v="3168"/>
    <x v="3167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x v="0"/>
    <x v="6"/>
    <x v="39"/>
    <x v="2184"/>
    <x v="1"/>
    <x v="6"/>
  </r>
  <r>
    <n v="3169"/>
    <x v="3168"/>
    <s v="We're bringing The Window to the Cherry Lane Theater in January 2014."/>
    <x v="6"/>
    <n v="8241"/>
    <x v="0"/>
    <x v="0"/>
    <s v="USD"/>
    <n v="1386910740"/>
    <n v="1384364561"/>
    <b v="1"/>
    <n v="82"/>
    <x v="0"/>
    <x v="6"/>
    <x v="33"/>
    <x v="965"/>
    <x v="1"/>
    <x v="6"/>
  </r>
  <r>
    <n v="3170"/>
    <x v="3169"/>
    <s v="An emotionally-charged journey through the history of black women in America told in reverse."/>
    <x v="13"/>
    <n v="2245"/>
    <x v="0"/>
    <x v="0"/>
    <s v="USD"/>
    <n v="1404273600"/>
    <n v="1401414944"/>
    <b v="1"/>
    <n v="71"/>
    <x v="0"/>
    <x v="6"/>
    <x v="20"/>
    <x v="29"/>
    <x v="1"/>
    <x v="6"/>
  </r>
  <r>
    <n v="3171"/>
    <x v="3170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x v="0"/>
    <x v="6"/>
    <x v="15"/>
    <x v="1250"/>
    <x v="1"/>
    <x v="6"/>
  </r>
  <r>
    <n v="3172"/>
    <x v="3171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x v="0"/>
    <x v="6"/>
    <x v="41"/>
    <x v="2185"/>
    <x v="1"/>
    <x v="6"/>
  </r>
  <r>
    <n v="3173"/>
    <x v="3172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x v="0"/>
    <x v="6"/>
    <x v="33"/>
    <x v="2186"/>
    <x v="1"/>
    <x v="6"/>
  </r>
  <r>
    <n v="3174"/>
    <x v="3173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x v="0"/>
    <x v="6"/>
    <x v="7"/>
    <x v="2187"/>
    <x v="1"/>
    <x v="6"/>
  </r>
  <r>
    <n v="3175"/>
    <x v="3174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x v="0"/>
    <x v="6"/>
    <x v="5"/>
    <x v="1867"/>
    <x v="1"/>
    <x v="6"/>
  </r>
  <r>
    <n v="3176"/>
    <x v="3175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x v="0"/>
    <x v="6"/>
    <x v="41"/>
    <x v="2188"/>
    <x v="1"/>
    <x v="6"/>
  </r>
  <r>
    <n v="3177"/>
    <x v="3176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x v="0"/>
    <x v="6"/>
    <x v="16"/>
    <x v="2189"/>
    <x v="1"/>
    <x v="6"/>
  </r>
  <r>
    <n v="3178"/>
    <x v="3177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x v="0"/>
    <x v="6"/>
    <x v="174"/>
    <x v="2190"/>
    <x v="1"/>
    <x v="6"/>
  </r>
  <r>
    <n v="3179"/>
    <x v="3178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x v="0"/>
    <x v="6"/>
    <x v="35"/>
    <x v="2191"/>
    <x v="1"/>
    <x v="6"/>
  </r>
  <r>
    <n v="3180"/>
    <x v="3179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x v="0"/>
    <x v="6"/>
    <x v="28"/>
    <x v="2192"/>
    <x v="1"/>
    <x v="6"/>
  </r>
  <r>
    <n v="3181"/>
    <x v="3180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x v="0"/>
    <x v="6"/>
    <x v="15"/>
    <x v="811"/>
    <x v="1"/>
    <x v="6"/>
  </r>
  <r>
    <n v="3182"/>
    <x v="3181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x v="0"/>
    <x v="6"/>
    <x v="7"/>
    <x v="2193"/>
    <x v="1"/>
    <x v="6"/>
  </r>
  <r>
    <n v="3183"/>
    <x v="3182"/>
    <s v="Anton Chekhov's The Seagull. An outdoor Amphitheater in Manhattan. Trees. A River. Daybreak."/>
    <x v="30"/>
    <n v="2725"/>
    <x v="0"/>
    <x v="0"/>
    <s v="USD"/>
    <n v="1377284669"/>
    <n v="1375729469"/>
    <b v="1"/>
    <n v="68"/>
    <x v="0"/>
    <x v="6"/>
    <x v="15"/>
    <x v="1583"/>
    <x v="1"/>
    <x v="6"/>
  </r>
  <r>
    <n v="3184"/>
    <x v="3183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x v="0"/>
    <x v="6"/>
    <x v="13"/>
    <x v="2194"/>
    <x v="1"/>
    <x v="6"/>
  </r>
  <r>
    <n v="3185"/>
    <x v="3184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x v="0"/>
    <x v="6"/>
    <x v="8"/>
    <x v="683"/>
    <x v="1"/>
    <x v="6"/>
  </r>
  <r>
    <n v="3186"/>
    <x v="3185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x v="0"/>
    <x v="6"/>
    <x v="21"/>
    <x v="2195"/>
    <x v="1"/>
    <x v="6"/>
  </r>
  <r>
    <n v="3187"/>
    <x v="3186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x v="0"/>
    <x v="6"/>
    <x v="31"/>
    <x v="2196"/>
    <x v="1"/>
    <x v="6"/>
  </r>
  <r>
    <n v="3188"/>
    <x v="3187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x v="1"/>
    <x v="40"/>
    <x v="187"/>
    <x v="2197"/>
    <x v="1"/>
    <x v="40"/>
  </r>
  <r>
    <n v="3189"/>
    <x v="3188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x v="1"/>
    <x v="40"/>
    <x v="81"/>
    <x v="2198"/>
    <x v="1"/>
    <x v="40"/>
  </r>
  <r>
    <n v="3190"/>
    <x v="3189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x v="1"/>
    <x v="40"/>
    <x v="50"/>
    <x v="121"/>
    <x v="1"/>
    <x v="40"/>
  </r>
  <r>
    <n v="3191"/>
    <x v="3190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x v="1"/>
    <x v="40"/>
    <x v="65"/>
    <x v="2199"/>
    <x v="1"/>
    <x v="40"/>
  </r>
  <r>
    <n v="3192"/>
    <x v="3191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x v="1"/>
    <x v="40"/>
    <x v="60"/>
    <x v="786"/>
    <x v="1"/>
    <x v="40"/>
  </r>
  <r>
    <n v="3193"/>
    <x v="3192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x v="1"/>
    <x v="40"/>
    <x v="81"/>
    <x v="2200"/>
    <x v="1"/>
    <x v="40"/>
  </r>
  <r>
    <n v="3194"/>
    <x v="3193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x v="1"/>
    <x v="40"/>
    <x v="50"/>
    <x v="121"/>
    <x v="1"/>
    <x v="40"/>
  </r>
  <r>
    <n v="3195"/>
    <x v="3194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x v="1"/>
    <x v="40"/>
    <x v="155"/>
    <x v="1656"/>
    <x v="1"/>
    <x v="40"/>
  </r>
  <r>
    <n v="3196"/>
    <x v="3195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x v="1"/>
    <x v="40"/>
    <x v="50"/>
    <x v="462"/>
    <x v="1"/>
    <x v="40"/>
  </r>
  <r>
    <n v="3197"/>
    <x v="3196"/>
    <s v="This years most important stage project for young artists in our region. www.ungespor.no"/>
    <x v="3"/>
    <n v="1145"/>
    <x v="2"/>
    <x v="10"/>
    <s v="NOK"/>
    <n v="1423050618"/>
    <n v="1420458618"/>
    <b v="0"/>
    <n v="4"/>
    <x v="1"/>
    <x v="40"/>
    <x v="57"/>
    <x v="2201"/>
    <x v="1"/>
    <x v="40"/>
  </r>
  <r>
    <n v="3198"/>
    <x v="3197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x v="1"/>
    <x v="40"/>
    <x v="50"/>
    <x v="2202"/>
    <x v="1"/>
    <x v="40"/>
  </r>
  <r>
    <n v="3199"/>
    <x v="3198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x v="1"/>
    <x v="40"/>
    <x v="221"/>
    <x v="2203"/>
    <x v="1"/>
    <x v="40"/>
  </r>
  <r>
    <n v="3200"/>
    <x v="3199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x v="1"/>
    <x v="40"/>
    <x v="50"/>
    <x v="120"/>
    <x v="1"/>
    <x v="40"/>
  </r>
  <r>
    <n v="3201"/>
    <x v="3200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x v="1"/>
    <x v="40"/>
    <x v="60"/>
    <x v="381"/>
    <x v="1"/>
    <x v="40"/>
  </r>
  <r>
    <n v="3202"/>
    <x v="3201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x v="1"/>
    <x v="40"/>
    <x v="358"/>
    <x v="183"/>
    <x v="1"/>
    <x v="40"/>
  </r>
  <r>
    <n v="3203"/>
    <x v="3202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x v="1"/>
    <x v="40"/>
    <x v="78"/>
    <x v="683"/>
    <x v="1"/>
    <x v="40"/>
  </r>
  <r>
    <n v="3204"/>
    <x v="3203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x v="1"/>
    <x v="40"/>
    <x v="50"/>
    <x v="121"/>
    <x v="1"/>
    <x v="40"/>
  </r>
  <r>
    <n v="3205"/>
    <x v="3204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x v="1"/>
    <x v="40"/>
    <x v="56"/>
    <x v="1878"/>
    <x v="1"/>
    <x v="40"/>
  </r>
  <r>
    <n v="3206"/>
    <x v="3205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x v="1"/>
    <x v="40"/>
    <x v="50"/>
    <x v="121"/>
    <x v="1"/>
    <x v="40"/>
  </r>
  <r>
    <n v="3207"/>
    <x v="3206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x v="1"/>
    <x v="40"/>
    <x v="132"/>
    <x v="2204"/>
    <x v="1"/>
    <x v="40"/>
  </r>
  <r>
    <n v="3208"/>
    <x v="3207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x v="0"/>
    <x v="6"/>
    <x v="3"/>
    <x v="2205"/>
    <x v="1"/>
    <x v="6"/>
  </r>
  <r>
    <n v="3209"/>
    <x v="3208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x v="0"/>
    <x v="6"/>
    <x v="17"/>
    <x v="2206"/>
    <x v="1"/>
    <x v="6"/>
  </r>
  <r>
    <n v="3210"/>
    <x v="3209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x v="0"/>
    <x v="6"/>
    <x v="9"/>
    <x v="2207"/>
    <x v="1"/>
    <x v="6"/>
  </r>
  <r>
    <n v="3211"/>
    <x v="3210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x v="0"/>
    <x v="6"/>
    <x v="28"/>
    <x v="2208"/>
    <x v="1"/>
    <x v="6"/>
  </r>
  <r>
    <n v="3212"/>
    <x v="3211"/>
    <s v="Help us bring our production of Campo Maldito to New York AND San Francisco!"/>
    <x v="23"/>
    <n v="5050"/>
    <x v="0"/>
    <x v="0"/>
    <s v="USD"/>
    <n v="1407524751"/>
    <n v="1404932751"/>
    <b v="1"/>
    <n v="94"/>
    <x v="0"/>
    <x v="6"/>
    <x v="9"/>
    <x v="2209"/>
    <x v="1"/>
    <x v="6"/>
  </r>
  <r>
    <n v="3213"/>
    <x v="3212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x v="0"/>
    <x v="6"/>
    <x v="8"/>
    <x v="2210"/>
    <x v="1"/>
    <x v="6"/>
  </r>
  <r>
    <n v="3214"/>
    <x v="3213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x v="0"/>
    <x v="6"/>
    <x v="21"/>
    <x v="2211"/>
    <x v="1"/>
    <x v="6"/>
  </r>
  <r>
    <n v="3215"/>
    <x v="3214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x v="0"/>
    <x v="6"/>
    <x v="8"/>
    <x v="2212"/>
    <x v="1"/>
    <x v="6"/>
  </r>
  <r>
    <n v="3216"/>
    <x v="3215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x v="0"/>
    <x v="6"/>
    <x v="8"/>
    <x v="2213"/>
    <x v="1"/>
    <x v="6"/>
  </r>
  <r>
    <n v="3217"/>
    <x v="3216"/>
    <s v="Wake Up Call is a comedic play about a group of hotel employees working on Christmas Eve."/>
    <x v="37"/>
    <n v="5221"/>
    <x v="0"/>
    <x v="0"/>
    <s v="USD"/>
    <n v="1478264784"/>
    <n v="1475672784"/>
    <b v="1"/>
    <n v="104"/>
    <x v="0"/>
    <x v="6"/>
    <x v="31"/>
    <x v="2214"/>
    <x v="1"/>
    <x v="6"/>
  </r>
  <r>
    <n v="3218"/>
    <x v="3217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x v="0"/>
    <x v="6"/>
    <x v="21"/>
    <x v="2215"/>
    <x v="1"/>
    <x v="6"/>
  </r>
  <r>
    <n v="3219"/>
    <x v="3218"/>
    <s v="Eyes Closed is a collaborative play and docudrama about New Yorkers and their dreams."/>
    <x v="22"/>
    <n v="20022"/>
    <x v="0"/>
    <x v="0"/>
    <s v="USD"/>
    <n v="1427063747"/>
    <n v="1424043347"/>
    <b v="1"/>
    <n v="119"/>
    <x v="0"/>
    <x v="6"/>
    <x v="8"/>
    <x v="2216"/>
    <x v="1"/>
    <x v="6"/>
  </r>
  <r>
    <n v="3220"/>
    <x v="3219"/>
    <s v="A sci-fi thriller for the stage opening March 10 in Los Angeles."/>
    <x v="36"/>
    <n v="15126"/>
    <x v="0"/>
    <x v="0"/>
    <s v="USD"/>
    <n v="1489352400"/>
    <n v="1486411204"/>
    <b v="1"/>
    <n v="59"/>
    <x v="0"/>
    <x v="6"/>
    <x v="7"/>
    <x v="2217"/>
    <x v="1"/>
    <x v="6"/>
  </r>
  <r>
    <n v="3221"/>
    <x v="3220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x v="0"/>
    <x v="6"/>
    <x v="33"/>
    <x v="247"/>
    <x v="1"/>
    <x v="6"/>
  </r>
  <r>
    <n v="3222"/>
    <x v="3221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x v="0"/>
    <x v="6"/>
    <x v="105"/>
    <x v="2218"/>
    <x v="1"/>
    <x v="6"/>
  </r>
  <r>
    <n v="3223"/>
    <x v="3222"/>
    <s v="Bringing David Lindsay-Abaire's award-winning story of our times to the East Bay."/>
    <x v="379"/>
    <n v="3395"/>
    <x v="0"/>
    <x v="0"/>
    <s v="USD"/>
    <n v="1440100976"/>
    <n v="1437508976"/>
    <b v="1"/>
    <n v="74"/>
    <x v="0"/>
    <x v="6"/>
    <x v="5"/>
    <x v="1145"/>
    <x v="1"/>
    <x v="6"/>
  </r>
  <r>
    <n v="3224"/>
    <x v="3223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x v="0"/>
    <x v="6"/>
    <x v="21"/>
    <x v="2219"/>
    <x v="1"/>
    <x v="6"/>
  </r>
  <r>
    <n v="3225"/>
    <x v="3224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x v="0"/>
    <x v="6"/>
    <x v="21"/>
    <x v="2220"/>
    <x v="1"/>
    <x v="6"/>
  </r>
  <r>
    <n v="3226"/>
    <x v="3225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x v="0"/>
    <x v="6"/>
    <x v="3"/>
    <x v="2221"/>
    <x v="1"/>
    <x v="6"/>
  </r>
  <r>
    <n v="3227"/>
    <x v="3226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x v="0"/>
    <x v="6"/>
    <x v="105"/>
    <x v="73"/>
    <x v="1"/>
    <x v="6"/>
  </r>
  <r>
    <n v="3228"/>
    <x v="3227"/>
    <s v="A Season of Powerful Women. A Season of Defiance."/>
    <x v="39"/>
    <n v="7164"/>
    <x v="0"/>
    <x v="0"/>
    <s v="USD"/>
    <n v="1450328340"/>
    <n v="1447606884"/>
    <b v="1"/>
    <n v="37"/>
    <x v="0"/>
    <x v="6"/>
    <x v="21"/>
    <x v="2222"/>
    <x v="1"/>
    <x v="6"/>
  </r>
  <r>
    <n v="3229"/>
    <x v="3228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x v="0"/>
    <x v="6"/>
    <x v="29"/>
    <x v="1345"/>
    <x v="1"/>
    <x v="6"/>
  </r>
  <r>
    <n v="3230"/>
    <x v="3229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x v="0"/>
    <x v="6"/>
    <x v="5"/>
    <x v="2223"/>
    <x v="1"/>
    <x v="6"/>
  </r>
  <r>
    <n v="3231"/>
    <x v="3230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x v="0"/>
    <x v="6"/>
    <x v="164"/>
    <x v="400"/>
    <x v="1"/>
    <x v="6"/>
  </r>
  <r>
    <n v="3232"/>
    <x v="3231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x v="0"/>
    <x v="6"/>
    <x v="26"/>
    <x v="2224"/>
    <x v="1"/>
    <x v="6"/>
  </r>
  <r>
    <n v="3233"/>
    <x v="3232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x v="0"/>
    <x v="6"/>
    <x v="17"/>
    <x v="2225"/>
    <x v="1"/>
    <x v="6"/>
  </r>
  <r>
    <n v="3234"/>
    <x v="3233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x v="0"/>
    <x v="6"/>
    <x v="8"/>
    <x v="2226"/>
    <x v="1"/>
    <x v="6"/>
  </r>
  <r>
    <n v="3235"/>
    <x v="3234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x v="0"/>
    <x v="6"/>
    <x v="33"/>
    <x v="2208"/>
    <x v="1"/>
    <x v="6"/>
  </r>
  <r>
    <n v="3236"/>
    <x v="3235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x v="0"/>
    <x v="6"/>
    <x v="7"/>
    <x v="2227"/>
    <x v="1"/>
    <x v="6"/>
  </r>
  <r>
    <n v="3237"/>
    <x v="3236"/>
    <s v="An annual campaign supporting our intensive for artists 25 and under."/>
    <x v="19"/>
    <n v="35275.64"/>
    <x v="0"/>
    <x v="0"/>
    <s v="USD"/>
    <n v="1443499140"/>
    <n v="1441452184"/>
    <b v="1"/>
    <n v="269"/>
    <x v="0"/>
    <x v="6"/>
    <x v="7"/>
    <x v="2228"/>
    <x v="1"/>
    <x v="6"/>
  </r>
  <r>
    <n v="3238"/>
    <x v="3237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x v="0"/>
    <x v="6"/>
    <x v="20"/>
    <x v="1953"/>
    <x v="1"/>
    <x v="6"/>
  </r>
  <r>
    <n v="3239"/>
    <x v="3238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x v="0"/>
    <x v="6"/>
    <x v="6"/>
    <x v="2229"/>
    <x v="1"/>
    <x v="6"/>
  </r>
  <r>
    <n v="3240"/>
    <x v="3239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x v="0"/>
    <x v="6"/>
    <x v="7"/>
    <x v="2230"/>
    <x v="1"/>
    <x v="6"/>
  </r>
  <r>
    <n v="3241"/>
    <x v="3240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x v="0"/>
    <x v="6"/>
    <x v="41"/>
    <x v="2231"/>
    <x v="1"/>
    <x v="6"/>
  </r>
  <r>
    <n v="3242"/>
    <x v="3241"/>
    <s v="First Day Off in a Long Time is a comedy show...            _x000a_About suicide."/>
    <x v="3"/>
    <n v="12730.42"/>
    <x v="0"/>
    <x v="0"/>
    <s v="USD"/>
    <n v="1411150092"/>
    <n v="1408558092"/>
    <b v="1"/>
    <n v="183"/>
    <x v="0"/>
    <x v="6"/>
    <x v="37"/>
    <x v="1623"/>
    <x v="1"/>
    <x v="6"/>
  </r>
  <r>
    <n v="3243"/>
    <x v="3242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x v="0"/>
    <x v="6"/>
    <x v="33"/>
    <x v="2232"/>
    <x v="1"/>
    <x v="6"/>
  </r>
  <r>
    <n v="3244"/>
    <x v="3243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x v="0"/>
    <x v="6"/>
    <x v="33"/>
    <x v="2233"/>
    <x v="1"/>
    <x v="6"/>
  </r>
  <r>
    <n v="3245"/>
    <x v="3244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x v="0"/>
    <x v="6"/>
    <x v="3"/>
    <x v="2234"/>
    <x v="1"/>
    <x v="6"/>
  </r>
  <r>
    <n v="3246"/>
    <x v="3245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x v="0"/>
    <x v="6"/>
    <x v="38"/>
    <x v="1917"/>
    <x v="1"/>
    <x v="6"/>
  </r>
  <r>
    <n v="3247"/>
    <x v="3246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x v="0"/>
    <x v="6"/>
    <x v="6"/>
    <x v="2235"/>
    <x v="1"/>
    <x v="6"/>
  </r>
  <r>
    <n v="3248"/>
    <x v="3247"/>
    <s v="Honest Accomplice Theatre produces theatre for social change."/>
    <x v="14"/>
    <n v="12095"/>
    <x v="0"/>
    <x v="0"/>
    <s v="USD"/>
    <n v="1428178757"/>
    <n v="1425590357"/>
    <b v="1"/>
    <n v="200"/>
    <x v="0"/>
    <x v="6"/>
    <x v="7"/>
    <x v="2236"/>
    <x v="1"/>
    <x v="6"/>
  </r>
  <r>
    <n v="3249"/>
    <x v="3248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x v="0"/>
    <x v="6"/>
    <x v="2"/>
    <x v="2237"/>
    <x v="1"/>
    <x v="6"/>
  </r>
  <r>
    <n v="3250"/>
    <x v="3249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x v="0"/>
    <x v="6"/>
    <x v="21"/>
    <x v="2238"/>
    <x v="1"/>
    <x v="6"/>
  </r>
  <r>
    <n v="3251"/>
    <x v="3250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x v="0"/>
    <x v="6"/>
    <x v="38"/>
    <x v="2239"/>
    <x v="1"/>
    <x v="6"/>
  </r>
  <r>
    <n v="3252"/>
    <x v="3251"/>
    <s v="How do we navigate the boundaries between friendship, sexual intimacy and obsessive desire?"/>
    <x v="268"/>
    <n v="2876"/>
    <x v="0"/>
    <x v="1"/>
    <s v="GBP"/>
    <n v="1473247240"/>
    <n v="1470655240"/>
    <b v="1"/>
    <n v="50"/>
    <x v="0"/>
    <x v="6"/>
    <x v="30"/>
    <x v="1506"/>
    <x v="1"/>
    <x v="6"/>
  </r>
  <r>
    <n v="3253"/>
    <x v="3252"/>
    <s v="Can you ever truly feel what someone else is feeling?_x000a_Do you want to?"/>
    <x v="22"/>
    <n v="20365"/>
    <x v="0"/>
    <x v="0"/>
    <s v="USD"/>
    <n v="1473306300"/>
    <n v="1471701028"/>
    <b v="1"/>
    <n v="115"/>
    <x v="0"/>
    <x v="6"/>
    <x v="21"/>
    <x v="2240"/>
    <x v="1"/>
    <x v="6"/>
  </r>
  <r>
    <n v="3254"/>
    <x v="3253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x v="0"/>
    <x v="6"/>
    <x v="7"/>
    <x v="2241"/>
    <x v="1"/>
    <x v="6"/>
  </r>
  <r>
    <n v="3255"/>
    <x v="3254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x v="0"/>
    <x v="6"/>
    <x v="215"/>
    <x v="2242"/>
    <x v="1"/>
    <x v="6"/>
  </r>
  <r>
    <n v="3256"/>
    <x v="3255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x v="0"/>
    <x v="6"/>
    <x v="30"/>
    <x v="1901"/>
    <x v="1"/>
    <x v="6"/>
  </r>
  <r>
    <n v="3257"/>
    <x v="3256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x v="0"/>
    <x v="6"/>
    <x v="6"/>
    <x v="1169"/>
    <x v="1"/>
    <x v="6"/>
  </r>
  <r>
    <n v="3258"/>
    <x v="3257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x v="0"/>
    <x v="6"/>
    <x v="2"/>
    <x v="2243"/>
    <x v="1"/>
    <x v="6"/>
  </r>
  <r>
    <n v="3259"/>
    <x v="3258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x v="0"/>
    <x v="6"/>
    <x v="6"/>
    <x v="2244"/>
    <x v="1"/>
    <x v="6"/>
  </r>
  <r>
    <n v="3260"/>
    <x v="3259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x v="0"/>
    <x v="6"/>
    <x v="15"/>
    <x v="2245"/>
    <x v="1"/>
    <x v="6"/>
  </r>
  <r>
    <n v="3261"/>
    <x v="3260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x v="0"/>
    <x v="6"/>
    <x v="8"/>
    <x v="2246"/>
    <x v="1"/>
    <x v="6"/>
  </r>
  <r>
    <n v="3262"/>
    <x v="3261"/>
    <s v="A one-woman theatrical exploration of the prison system and its inhabitants."/>
    <x v="401"/>
    <n v="12571"/>
    <x v="0"/>
    <x v="0"/>
    <s v="USD"/>
    <n v="1419220800"/>
    <n v="1416555262"/>
    <b v="1"/>
    <n v="134"/>
    <x v="0"/>
    <x v="6"/>
    <x v="33"/>
    <x v="2247"/>
    <x v="1"/>
    <x v="6"/>
  </r>
  <r>
    <n v="3263"/>
    <x v="3262"/>
    <s v="Shakespeare's bloodiest tragedy, performed and produced exclusively by women."/>
    <x v="30"/>
    <n v="2804.16"/>
    <x v="0"/>
    <x v="0"/>
    <s v="USD"/>
    <n v="1446238800"/>
    <n v="1444220588"/>
    <b v="1"/>
    <n v="68"/>
    <x v="0"/>
    <x v="6"/>
    <x v="20"/>
    <x v="2248"/>
    <x v="1"/>
    <x v="6"/>
  </r>
  <r>
    <n v="3264"/>
    <x v="3263"/>
    <s v="The three part comedic saga of Kapow-i GoGo, who saves the world.  Again.  And again."/>
    <x v="30"/>
    <n v="2575"/>
    <x v="0"/>
    <x v="0"/>
    <s v="USD"/>
    <n v="1422482400"/>
    <n v="1421089938"/>
    <b v="1"/>
    <n v="49"/>
    <x v="0"/>
    <x v="6"/>
    <x v="33"/>
    <x v="2249"/>
    <x v="1"/>
    <x v="6"/>
  </r>
  <r>
    <n v="3265"/>
    <x v="3264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x v="0"/>
    <x v="6"/>
    <x v="344"/>
    <x v="2250"/>
    <x v="1"/>
    <x v="6"/>
  </r>
  <r>
    <n v="3266"/>
    <x v="3265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x v="0"/>
    <x v="6"/>
    <x v="26"/>
    <x v="1042"/>
    <x v="1"/>
    <x v="6"/>
  </r>
  <r>
    <n v="3267"/>
    <x v="3266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x v="0"/>
    <x v="6"/>
    <x v="21"/>
    <x v="2251"/>
    <x v="1"/>
    <x v="6"/>
  </r>
  <r>
    <n v="3268"/>
    <x v="3267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x v="0"/>
    <x v="6"/>
    <x v="30"/>
    <x v="2252"/>
    <x v="1"/>
    <x v="6"/>
  </r>
  <r>
    <n v="3269"/>
    <x v="3268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x v="0"/>
    <x v="6"/>
    <x v="21"/>
    <x v="2253"/>
    <x v="1"/>
    <x v="6"/>
  </r>
  <r>
    <n v="3270"/>
    <x v="3269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x v="0"/>
    <x v="6"/>
    <x v="21"/>
    <x v="2254"/>
    <x v="1"/>
    <x v="6"/>
  </r>
  <r>
    <n v="3271"/>
    <x v="3270"/>
    <s v="A razor sharp satire to darken your Christmas."/>
    <x v="15"/>
    <n v="1950"/>
    <x v="0"/>
    <x v="1"/>
    <s v="GBP"/>
    <n v="1414927775"/>
    <n v="1412332175"/>
    <b v="1"/>
    <n v="51"/>
    <x v="0"/>
    <x v="6"/>
    <x v="22"/>
    <x v="2255"/>
    <x v="1"/>
    <x v="6"/>
  </r>
  <r>
    <n v="3272"/>
    <x v="3271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x v="0"/>
    <x v="6"/>
    <x v="224"/>
    <x v="2256"/>
    <x v="1"/>
    <x v="6"/>
  </r>
  <r>
    <n v="3273"/>
    <x v="3272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x v="0"/>
    <x v="6"/>
    <x v="13"/>
    <x v="2257"/>
    <x v="1"/>
    <x v="6"/>
  </r>
  <r>
    <n v="3274"/>
    <x v="3273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x v="0"/>
    <x v="6"/>
    <x v="7"/>
    <x v="2258"/>
    <x v="1"/>
    <x v="6"/>
  </r>
  <r>
    <n v="3275"/>
    <x v="3274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x v="0"/>
    <x v="6"/>
    <x v="8"/>
    <x v="2259"/>
    <x v="1"/>
    <x v="6"/>
  </r>
  <r>
    <n v="3276"/>
    <x v="3275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x v="0"/>
    <x v="6"/>
    <x v="16"/>
    <x v="2260"/>
    <x v="1"/>
    <x v="6"/>
  </r>
  <r>
    <n v="3277"/>
    <x v="3276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x v="0"/>
    <x v="6"/>
    <x v="15"/>
    <x v="2261"/>
    <x v="1"/>
    <x v="6"/>
  </r>
  <r>
    <n v="3278"/>
    <x v="3277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x v="0"/>
    <x v="6"/>
    <x v="33"/>
    <x v="2262"/>
    <x v="1"/>
    <x v="6"/>
  </r>
  <r>
    <n v="3279"/>
    <x v="3278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x v="0"/>
    <x v="6"/>
    <x v="35"/>
    <x v="2263"/>
    <x v="1"/>
    <x v="6"/>
  </r>
  <r>
    <n v="3280"/>
    <x v="3279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x v="0"/>
    <x v="6"/>
    <x v="33"/>
    <x v="2264"/>
    <x v="1"/>
    <x v="6"/>
  </r>
  <r>
    <n v="3281"/>
    <x v="3280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x v="0"/>
    <x v="6"/>
    <x v="108"/>
    <x v="2265"/>
    <x v="1"/>
    <x v="6"/>
  </r>
  <r>
    <n v="3282"/>
    <x v="3281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x v="0"/>
    <x v="6"/>
    <x v="33"/>
    <x v="2266"/>
    <x v="1"/>
    <x v="6"/>
  </r>
  <r>
    <n v="3283"/>
    <x v="3282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x v="0"/>
    <x v="6"/>
    <x v="2"/>
    <x v="2267"/>
    <x v="1"/>
    <x v="6"/>
  </r>
  <r>
    <n v="3284"/>
    <x v="3283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x v="0"/>
    <x v="6"/>
    <x v="21"/>
    <x v="2268"/>
    <x v="1"/>
    <x v="6"/>
  </r>
  <r>
    <n v="3285"/>
    <x v="3284"/>
    <s v="A new play by Matthew Gasda"/>
    <x v="402"/>
    <n v="5604"/>
    <x v="0"/>
    <x v="0"/>
    <s v="USD"/>
    <n v="1488258000"/>
    <n v="1485556626"/>
    <b v="0"/>
    <n v="81"/>
    <x v="0"/>
    <x v="6"/>
    <x v="20"/>
    <x v="2269"/>
    <x v="1"/>
    <x v="6"/>
  </r>
  <r>
    <n v="3286"/>
    <x v="3285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x v="0"/>
    <x v="6"/>
    <x v="21"/>
    <x v="2270"/>
    <x v="1"/>
    <x v="6"/>
  </r>
  <r>
    <n v="3287"/>
    <x v="3286"/>
    <s v="An inspirational one-man play about crisis, community, and the search for wholeness."/>
    <x v="30"/>
    <n v="2500"/>
    <x v="0"/>
    <x v="5"/>
    <s v="CAD"/>
    <n v="1448733628"/>
    <n v="1446573628"/>
    <b v="0"/>
    <n v="34"/>
    <x v="0"/>
    <x v="6"/>
    <x v="8"/>
    <x v="2271"/>
    <x v="1"/>
    <x v="6"/>
  </r>
  <r>
    <n v="3288"/>
    <x v="3287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x v="0"/>
    <x v="6"/>
    <x v="8"/>
    <x v="2272"/>
    <x v="1"/>
    <x v="6"/>
  </r>
  <r>
    <n v="3289"/>
    <x v="3288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x v="0"/>
    <x v="6"/>
    <x v="18"/>
    <x v="2273"/>
    <x v="1"/>
    <x v="6"/>
  </r>
  <r>
    <n v="3290"/>
    <x v="3289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x v="0"/>
    <x v="6"/>
    <x v="10"/>
    <x v="2274"/>
    <x v="1"/>
    <x v="6"/>
  </r>
  <r>
    <n v="3291"/>
    <x v="3290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x v="0"/>
    <x v="6"/>
    <x v="35"/>
    <x v="2275"/>
    <x v="1"/>
    <x v="6"/>
  </r>
  <r>
    <n v="3292"/>
    <x v="3291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x v="0"/>
    <x v="6"/>
    <x v="359"/>
    <x v="2276"/>
    <x v="1"/>
    <x v="6"/>
  </r>
  <r>
    <n v="3293"/>
    <x v="3292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x v="0"/>
    <x v="6"/>
    <x v="106"/>
    <x v="518"/>
    <x v="1"/>
    <x v="6"/>
  </r>
  <r>
    <n v="3294"/>
    <x v="3293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x v="0"/>
    <x v="6"/>
    <x v="90"/>
    <x v="2277"/>
    <x v="1"/>
    <x v="6"/>
  </r>
  <r>
    <n v="3295"/>
    <x v="3294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x v="0"/>
    <x v="6"/>
    <x v="33"/>
    <x v="1999"/>
    <x v="1"/>
    <x v="6"/>
  </r>
  <r>
    <n v="3296"/>
    <x v="3295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x v="0"/>
    <x v="6"/>
    <x v="124"/>
    <x v="2278"/>
    <x v="1"/>
    <x v="6"/>
  </r>
  <r>
    <n v="3297"/>
    <x v="3296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x v="0"/>
    <x v="6"/>
    <x v="8"/>
    <x v="2279"/>
    <x v="1"/>
    <x v="6"/>
  </r>
  <r>
    <n v="3298"/>
    <x v="3297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x v="0"/>
    <x v="6"/>
    <x v="21"/>
    <x v="2280"/>
    <x v="1"/>
    <x v="6"/>
  </r>
  <r>
    <n v="3299"/>
    <x v="3298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x v="0"/>
    <x v="6"/>
    <x v="31"/>
    <x v="2281"/>
    <x v="1"/>
    <x v="6"/>
  </r>
  <r>
    <n v="3300"/>
    <x v="3299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x v="0"/>
    <x v="6"/>
    <x v="104"/>
    <x v="2282"/>
    <x v="1"/>
    <x v="6"/>
  </r>
  <r>
    <n v="3301"/>
    <x v="3300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x v="0"/>
    <x v="6"/>
    <x v="18"/>
    <x v="699"/>
    <x v="1"/>
    <x v="6"/>
  </r>
  <r>
    <n v="3302"/>
    <x v="3301"/>
    <s v="FilosofÃ­a de los anÃ³nimos"/>
    <x v="33"/>
    <n v="8685"/>
    <x v="0"/>
    <x v="3"/>
    <s v="EUR"/>
    <n v="1481099176"/>
    <n v="1478507176"/>
    <b v="0"/>
    <n v="50"/>
    <x v="0"/>
    <x v="6"/>
    <x v="33"/>
    <x v="2283"/>
    <x v="1"/>
    <x v="6"/>
  </r>
  <r>
    <n v="3303"/>
    <x v="3302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x v="0"/>
    <x v="6"/>
    <x v="31"/>
    <x v="2284"/>
    <x v="1"/>
    <x v="6"/>
  </r>
  <r>
    <n v="3304"/>
    <x v="330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x v="0"/>
    <x v="6"/>
    <x v="2"/>
    <x v="2285"/>
    <x v="1"/>
    <x v="6"/>
  </r>
  <r>
    <n v="3305"/>
    <x v="3304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x v="0"/>
    <x v="6"/>
    <x v="21"/>
    <x v="2286"/>
    <x v="1"/>
    <x v="6"/>
  </r>
  <r>
    <n v="3306"/>
    <x v="3305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x v="0"/>
    <x v="6"/>
    <x v="215"/>
    <x v="2287"/>
    <x v="1"/>
    <x v="6"/>
  </r>
  <r>
    <n v="3307"/>
    <x v="3306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x v="0"/>
    <x v="6"/>
    <x v="13"/>
    <x v="2288"/>
    <x v="1"/>
    <x v="6"/>
  </r>
  <r>
    <n v="3308"/>
    <x v="3307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x v="0"/>
    <x v="6"/>
    <x v="108"/>
    <x v="2289"/>
    <x v="1"/>
    <x v="6"/>
  </r>
  <r>
    <n v="3309"/>
    <x v="3308"/>
    <s v="Two unlikely friends, a garage, tinned beans &amp; the end of the world."/>
    <x v="18"/>
    <n v="558"/>
    <x v="0"/>
    <x v="1"/>
    <s v="GBP"/>
    <n v="1476632178"/>
    <n v="1473953778"/>
    <b v="0"/>
    <n v="31"/>
    <x v="0"/>
    <x v="6"/>
    <x v="175"/>
    <x v="656"/>
    <x v="1"/>
    <x v="6"/>
  </r>
  <r>
    <n v="3310"/>
    <x v="3309"/>
    <s v="A new play about coming coming home, recovery, and trying to find God in the process."/>
    <x v="115"/>
    <n v="6505"/>
    <x v="0"/>
    <x v="0"/>
    <s v="USD"/>
    <n v="1444169825"/>
    <n v="1441577825"/>
    <b v="0"/>
    <n v="31"/>
    <x v="0"/>
    <x v="6"/>
    <x v="8"/>
    <x v="2290"/>
    <x v="1"/>
    <x v="6"/>
  </r>
  <r>
    <n v="3311"/>
    <x v="3310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x v="0"/>
    <x v="6"/>
    <x v="5"/>
    <x v="2291"/>
    <x v="1"/>
    <x v="6"/>
  </r>
  <r>
    <n v="3312"/>
    <x v="3311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x v="0"/>
    <x v="6"/>
    <x v="8"/>
    <x v="2254"/>
    <x v="1"/>
    <x v="6"/>
  </r>
  <r>
    <n v="3313"/>
    <x v="3312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x v="0"/>
    <x v="6"/>
    <x v="31"/>
    <x v="2292"/>
    <x v="1"/>
    <x v="6"/>
  </r>
  <r>
    <n v="3314"/>
    <x v="3313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x v="0"/>
    <x v="6"/>
    <x v="185"/>
    <x v="2293"/>
    <x v="1"/>
    <x v="6"/>
  </r>
  <r>
    <n v="3315"/>
    <x v="3314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x v="0"/>
    <x v="6"/>
    <x v="5"/>
    <x v="2294"/>
    <x v="1"/>
    <x v="6"/>
  </r>
  <r>
    <n v="3316"/>
    <x v="3315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x v="0"/>
    <x v="6"/>
    <x v="8"/>
    <x v="2295"/>
    <x v="1"/>
    <x v="6"/>
  </r>
  <r>
    <n v="3317"/>
    <x v="3316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x v="0"/>
    <x v="6"/>
    <x v="6"/>
    <x v="2296"/>
    <x v="1"/>
    <x v="6"/>
  </r>
  <r>
    <n v="3318"/>
    <x v="3317"/>
    <s v="Help us strengthen and inspire disability arts in Atlantic Canada"/>
    <x v="13"/>
    <n v="2512"/>
    <x v="0"/>
    <x v="5"/>
    <s v="CAD"/>
    <n v="1460341800"/>
    <n v="1456902893"/>
    <b v="0"/>
    <n v="32"/>
    <x v="0"/>
    <x v="6"/>
    <x v="9"/>
    <x v="2297"/>
    <x v="1"/>
    <x v="6"/>
  </r>
  <r>
    <n v="3319"/>
    <x v="3318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x v="0"/>
    <x v="6"/>
    <x v="29"/>
    <x v="1178"/>
    <x v="1"/>
    <x v="6"/>
  </r>
  <r>
    <n v="3320"/>
    <x v="3319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x v="0"/>
    <x v="6"/>
    <x v="7"/>
    <x v="2298"/>
    <x v="1"/>
    <x v="6"/>
  </r>
  <r>
    <n v="3321"/>
    <x v="3320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x v="0"/>
    <x v="6"/>
    <x v="13"/>
    <x v="1245"/>
    <x v="1"/>
    <x v="6"/>
  </r>
  <r>
    <n v="3322"/>
    <x v="3321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x v="0"/>
    <x v="6"/>
    <x v="21"/>
    <x v="2299"/>
    <x v="1"/>
    <x v="6"/>
  </r>
  <r>
    <n v="3323"/>
    <x v="3322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x v="0"/>
    <x v="6"/>
    <x v="9"/>
    <x v="2047"/>
    <x v="1"/>
    <x v="6"/>
  </r>
  <r>
    <n v="3324"/>
    <x v="3323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x v="0"/>
    <x v="6"/>
    <x v="21"/>
    <x v="2300"/>
    <x v="1"/>
    <x v="6"/>
  </r>
  <r>
    <n v="3325"/>
    <x v="3324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x v="0"/>
    <x v="6"/>
    <x v="40"/>
    <x v="179"/>
    <x v="1"/>
    <x v="6"/>
  </r>
  <r>
    <n v="3326"/>
    <x v="3325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x v="0"/>
    <x v="6"/>
    <x v="7"/>
    <x v="2301"/>
    <x v="1"/>
    <x v="6"/>
  </r>
  <r>
    <n v="3327"/>
    <x v="3326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x v="0"/>
    <x v="6"/>
    <x v="7"/>
    <x v="2302"/>
    <x v="1"/>
    <x v="6"/>
  </r>
  <r>
    <n v="3328"/>
    <x v="3327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x v="0"/>
    <x v="6"/>
    <x v="91"/>
    <x v="2303"/>
    <x v="1"/>
    <x v="6"/>
  </r>
  <r>
    <n v="3329"/>
    <x v="3328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x v="0"/>
    <x v="6"/>
    <x v="16"/>
    <x v="2304"/>
    <x v="1"/>
    <x v="6"/>
  </r>
  <r>
    <n v="3330"/>
    <x v="3329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x v="0"/>
    <x v="6"/>
    <x v="6"/>
    <x v="2305"/>
    <x v="1"/>
    <x v="6"/>
  </r>
  <r>
    <n v="3331"/>
    <x v="3330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x v="0"/>
    <x v="6"/>
    <x v="2"/>
    <x v="2306"/>
    <x v="1"/>
    <x v="6"/>
  </r>
  <r>
    <n v="3332"/>
    <x v="3331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x v="0"/>
    <x v="6"/>
    <x v="8"/>
    <x v="2307"/>
    <x v="1"/>
    <x v="6"/>
  </r>
  <r>
    <n v="3333"/>
    <x v="3332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x v="0"/>
    <x v="6"/>
    <x v="2"/>
    <x v="2308"/>
    <x v="1"/>
    <x v="6"/>
  </r>
  <r>
    <n v="3334"/>
    <x v="3333"/>
    <s v="The Saltbox Theatre Collective is a brand new not-for-profit theatre company in Illinois."/>
    <x v="406"/>
    <n v="5366"/>
    <x v="0"/>
    <x v="0"/>
    <s v="USD"/>
    <n v="1438259422"/>
    <n v="1435667422"/>
    <b v="0"/>
    <n v="46"/>
    <x v="0"/>
    <x v="6"/>
    <x v="86"/>
    <x v="2309"/>
    <x v="1"/>
    <x v="6"/>
  </r>
  <r>
    <n v="3335"/>
    <x v="333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x v="0"/>
    <x v="6"/>
    <x v="8"/>
    <x v="2310"/>
    <x v="1"/>
    <x v="6"/>
  </r>
  <r>
    <n v="3336"/>
    <x v="3335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x v="0"/>
    <x v="6"/>
    <x v="8"/>
    <x v="1770"/>
    <x v="1"/>
    <x v="6"/>
  </r>
  <r>
    <n v="3337"/>
    <x v="3336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x v="0"/>
    <x v="6"/>
    <x v="5"/>
    <x v="2311"/>
    <x v="1"/>
    <x v="6"/>
  </r>
  <r>
    <n v="3338"/>
    <x v="3337"/>
    <s v="Join Estelle Parsons in support of Theater That Looks and Sounds Like America"/>
    <x v="36"/>
    <n v="15327"/>
    <x v="0"/>
    <x v="0"/>
    <s v="USD"/>
    <n v="1487944080"/>
    <n v="1486129680"/>
    <b v="0"/>
    <n v="112"/>
    <x v="0"/>
    <x v="6"/>
    <x v="21"/>
    <x v="2312"/>
    <x v="1"/>
    <x v="6"/>
  </r>
  <r>
    <n v="3339"/>
    <x v="3338"/>
    <s v="FPLA presents FRIENDS IN TRANSIENT PLACES by Jonathan Caren: a magical story of modern life."/>
    <x v="6"/>
    <n v="8348"/>
    <x v="0"/>
    <x v="0"/>
    <s v="USD"/>
    <n v="1469721518"/>
    <n v="1467129518"/>
    <b v="0"/>
    <n v="47"/>
    <x v="0"/>
    <x v="6"/>
    <x v="3"/>
    <x v="2313"/>
    <x v="1"/>
    <x v="6"/>
  </r>
  <r>
    <n v="3340"/>
    <x v="3339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x v="0"/>
    <x v="6"/>
    <x v="178"/>
    <x v="2314"/>
    <x v="1"/>
    <x v="6"/>
  </r>
  <r>
    <n v="3341"/>
    <x v="3340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x v="0"/>
    <x v="6"/>
    <x v="8"/>
    <x v="2315"/>
    <x v="1"/>
    <x v="6"/>
  </r>
  <r>
    <n v="3342"/>
    <x v="3341"/>
    <s v="We believe in the power of stories to change the world. Theatre that inspires transformation."/>
    <x v="12"/>
    <n v="6100"/>
    <x v="0"/>
    <x v="0"/>
    <s v="USD"/>
    <n v="1427864340"/>
    <n v="1425020810"/>
    <b v="0"/>
    <n v="78"/>
    <x v="0"/>
    <x v="6"/>
    <x v="21"/>
    <x v="2316"/>
    <x v="1"/>
    <x v="6"/>
  </r>
  <r>
    <n v="3343"/>
    <x v="3342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x v="0"/>
    <x v="6"/>
    <x v="193"/>
    <x v="935"/>
    <x v="1"/>
    <x v="6"/>
  </r>
  <r>
    <n v="3344"/>
    <x v="3343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x v="0"/>
    <x v="6"/>
    <x v="7"/>
    <x v="2317"/>
    <x v="1"/>
    <x v="6"/>
  </r>
  <r>
    <n v="3345"/>
    <x v="3344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x v="0"/>
    <x v="6"/>
    <x v="22"/>
    <x v="73"/>
    <x v="1"/>
    <x v="6"/>
  </r>
  <r>
    <n v="3346"/>
    <x v="3345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x v="0"/>
    <x v="6"/>
    <x v="5"/>
    <x v="2318"/>
    <x v="1"/>
    <x v="6"/>
  </r>
  <r>
    <n v="3347"/>
    <x v="3346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x v="0"/>
    <x v="6"/>
    <x v="17"/>
    <x v="2319"/>
    <x v="1"/>
    <x v="6"/>
  </r>
  <r>
    <n v="3348"/>
    <x v="3265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x v="0"/>
    <x v="6"/>
    <x v="8"/>
    <x v="2320"/>
    <x v="1"/>
    <x v="6"/>
  </r>
  <r>
    <n v="3349"/>
    <x v="3347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x v="0"/>
    <x v="6"/>
    <x v="42"/>
    <x v="2321"/>
    <x v="1"/>
    <x v="6"/>
  </r>
  <r>
    <n v="3350"/>
    <x v="3348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x v="0"/>
    <x v="6"/>
    <x v="3"/>
    <x v="395"/>
    <x v="1"/>
    <x v="6"/>
  </r>
  <r>
    <n v="3351"/>
    <x v="3349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x v="0"/>
    <x v="6"/>
    <x v="7"/>
    <x v="2322"/>
    <x v="1"/>
    <x v="6"/>
  </r>
  <r>
    <n v="3352"/>
    <x v="3350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x v="0"/>
    <x v="6"/>
    <x v="29"/>
    <x v="2323"/>
    <x v="1"/>
    <x v="6"/>
  </r>
  <r>
    <n v="3353"/>
    <x v="3351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x v="0"/>
    <x v="6"/>
    <x v="136"/>
    <x v="1245"/>
    <x v="1"/>
    <x v="6"/>
  </r>
  <r>
    <n v="3354"/>
    <x v="3352"/>
    <s v="Help Strangeloop Theatre create and support new work by sponsoring our 2015-2016 season."/>
    <x v="9"/>
    <n v="3058"/>
    <x v="0"/>
    <x v="0"/>
    <s v="USD"/>
    <n v="1446091260"/>
    <n v="1443029206"/>
    <b v="0"/>
    <n v="55"/>
    <x v="0"/>
    <x v="6"/>
    <x v="21"/>
    <x v="2145"/>
    <x v="1"/>
    <x v="6"/>
  </r>
  <r>
    <n v="3355"/>
    <x v="335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x v="0"/>
    <x v="6"/>
    <x v="9"/>
    <x v="2324"/>
    <x v="1"/>
    <x v="6"/>
  </r>
  <r>
    <n v="3356"/>
    <x v="3354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x v="0"/>
    <x v="6"/>
    <x v="7"/>
    <x v="2325"/>
    <x v="1"/>
    <x v="6"/>
  </r>
  <r>
    <n v="3357"/>
    <x v="3355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x v="0"/>
    <x v="6"/>
    <x v="7"/>
    <x v="2326"/>
    <x v="1"/>
    <x v="6"/>
  </r>
  <r>
    <n v="3358"/>
    <x v="3356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x v="0"/>
    <x v="6"/>
    <x v="33"/>
    <x v="1555"/>
    <x v="1"/>
    <x v="6"/>
  </r>
  <r>
    <n v="3359"/>
    <x v="3357"/>
    <s v="A Theatrical Production Celebrating the Lebanese Culture and the Human Spirit in Time of War."/>
    <x v="23"/>
    <n v="4250"/>
    <x v="0"/>
    <x v="0"/>
    <s v="USD"/>
    <n v="1487985734"/>
    <n v="1484097734"/>
    <b v="0"/>
    <n v="23"/>
    <x v="0"/>
    <x v="6"/>
    <x v="6"/>
    <x v="2327"/>
    <x v="1"/>
    <x v="6"/>
  </r>
  <r>
    <n v="3360"/>
    <x v="3358"/>
    <s v="World Premiere, an M1 Singapore Fringe Festival 2017 commission."/>
    <x v="7"/>
    <n v="9124"/>
    <x v="0"/>
    <x v="20"/>
    <s v="SGD"/>
    <n v="1481731140"/>
    <n v="1479866343"/>
    <b v="0"/>
    <n v="72"/>
    <x v="0"/>
    <x v="6"/>
    <x v="7"/>
    <x v="2036"/>
    <x v="1"/>
    <x v="6"/>
  </r>
  <r>
    <n v="3361"/>
    <x v="3359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x v="0"/>
    <x v="6"/>
    <x v="40"/>
    <x v="1417"/>
    <x v="1"/>
    <x v="6"/>
  </r>
  <r>
    <n v="3362"/>
    <x v="3360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x v="0"/>
    <x v="6"/>
    <x v="147"/>
    <x v="2328"/>
    <x v="1"/>
    <x v="6"/>
  </r>
  <r>
    <n v="3363"/>
    <x v="3361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x v="0"/>
    <x v="6"/>
    <x v="7"/>
    <x v="2329"/>
    <x v="1"/>
    <x v="6"/>
  </r>
  <r>
    <n v="3364"/>
    <x v="3362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x v="0"/>
    <x v="6"/>
    <x v="6"/>
    <x v="2330"/>
    <x v="1"/>
    <x v="6"/>
  </r>
  <r>
    <n v="3365"/>
    <x v="3363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x v="0"/>
    <x v="6"/>
    <x v="3"/>
    <x v="2331"/>
    <x v="1"/>
    <x v="6"/>
  </r>
  <r>
    <n v="3366"/>
    <x v="3364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x v="0"/>
    <x v="6"/>
    <x v="360"/>
    <x v="2332"/>
    <x v="1"/>
    <x v="6"/>
  </r>
  <r>
    <n v="3367"/>
    <x v="3365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x v="0"/>
    <x v="6"/>
    <x v="17"/>
    <x v="2333"/>
    <x v="1"/>
    <x v="6"/>
  </r>
  <r>
    <n v="3368"/>
    <x v="3366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x v="0"/>
    <x v="6"/>
    <x v="2"/>
    <x v="2334"/>
    <x v="1"/>
    <x v="6"/>
  </r>
  <r>
    <n v="3369"/>
    <x v="3367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x v="0"/>
    <x v="6"/>
    <x v="3"/>
    <x v="2335"/>
    <x v="1"/>
    <x v="6"/>
  </r>
  <r>
    <n v="3370"/>
    <x v="3368"/>
    <s v="I'm Alright. A story of young women, told by young women, for the world."/>
    <x v="15"/>
    <n v="1766"/>
    <x v="0"/>
    <x v="0"/>
    <s v="USD"/>
    <n v="1481961600"/>
    <n v="1479283285"/>
    <b v="0"/>
    <n v="26"/>
    <x v="0"/>
    <x v="6"/>
    <x v="90"/>
    <x v="2336"/>
    <x v="1"/>
    <x v="6"/>
  </r>
  <r>
    <n v="3371"/>
    <x v="3369"/>
    <s v="Help support Red Planet, a new science fiction play based off the Mars One exploration."/>
    <x v="48"/>
    <n v="277"/>
    <x v="0"/>
    <x v="0"/>
    <s v="USD"/>
    <n v="1449089965"/>
    <n v="1446670765"/>
    <b v="0"/>
    <n v="9"/>
    <x v="0"/>
    <x v="6"/>
    <x v="86"/>
    <x v="2337"/>
    <x v="1"/>
    <x v="6"/>
  </r>
  <r>
    <n v="3372"/>
    <x v="3370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x v="0"/>
    <x v="6"/>
    <x v="3"/>
    <x v="134"/>
    <x v="1"/>
    <x v="6"/>
  </r>
  <r>
    <n v="3373"/>
    <x v="3371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x v="0"/>
    <x v="6"/>
    <x v="8"/>
    <x v="1509"/>
    <x v="1"/>
    <x v="6"/>
  </r>
  <r>
    <n v="3374"/>
    <x v="3372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x v="0"/>
    <x v="6"/>
    <x v="13"/>
    <x v="2338"/>
    <x v="1"/>
    <x v="6"/>
  </r>
  <r>
    <n v="3375"/>
    <x v="3373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x v="0"/>
    <x v="6"/>
    <x v="8"/>
    <x v="2339"/>
    <x v="1"/>
    <x v="6"/>
  </r>
  <r>
    <n v="3376"/>
    <x v="3374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x v="0"/>
    <x v="6"/>
    <x v="8"/>
    <x v="2340"/>
    <x v="1"/>
    <x v="6"/>
  </r>
  <r>
    <n v="3377"/>
    <x v="3375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x v="0"/>
    <x v="6"/>
    <x v="7"/>
    <x v="1708"/>
    <x v="1"/>
    <x v="6"/>
  </r>
  <r>
    <n v="3378"/>
    <x v="3376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x v="0"/>
    <x v="6"/>
    <x v="29"/>
    <x v="2341"/>
    <x v="1"/>
    <x v="6"/>
  </r>
  <r>
    <n v="3379"/>
    <x v="3377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x v="0"/>
    <x v="6"/>
    <x v="3"/>
    <x v="2342"/>
    <x v="1"/>
    <x v="6"/>
  </r>
  <r>
    <n v="3380"/>
    <x v="3378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x v="0"/>
    <x v="6"/>
    <x v="3"/>
    <x v="2343"/>
    <x v="1"/>
    <x v="6"/>
  </r>
  <r>
    <n v="3381"/>
    <x v="3379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x v="0"/>
    <x v="6"/>
    <x v="21"/>
    <x v="2344"/>
    <x v="1"/>
    <x v="6"/>
  </r>
  <r>
    <n v="3382"/>
    <x v="3380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x v="0"/>
    <x v="6"/>
    <x v="7"/>
    <x v="2345"/>
    <x v="1"/>
    <x v="6"/>
  </r>
  <r>
    <n v="3383"/>
    <x v="3381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x v="0"/>
    <x v="6"/>
    <x v="20"/>
    <x v="2346"/>
    <x v="1"/>
    <x v="6"/>
  </r>
  <r>
    <n v="3384"/>
    <x v="3382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x v="0"/>
    <x v="6"/>
    <x v="8"/>
    <x v="2347"/>
    <x v="1"/>
    <x v="6"/>
  </r>
  <r>
    <n v="3385"/>
    <x v="3383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x v="0"/>
    <x v="6"/>
    <x v="8"/>
    <x v="44"/>
    <x v="1"/>
    <x v="6"/>
  </r>
  <r>
    <n v="3386"/>
    <x v="3384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x v="0"/>
    <x v="6"/>
    <x v="2"/>
    <x v="392"/>
    <x v="1"/>
    <x v="6"/>
  </r>
  <r>
    <n v="3387"/>
    <x v="3385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x v="0"/>
    <x v="6"/>
    <x v="16"/>
    <x v="2348"/>
    <x v="1"/>
    <x v="6"/>
  </r>
  <r>
    <n v="3388"/>
    <x v="3386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x v="0"/>
    <x v="6"/>
    <x v="3"/>
    <x v="1154"/>
    <x v="1"/>
    <x v="6"/>
  </r>
  <r>
    <n v="3389"/>
    <x v="3387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x v="0"/>
    <x v="6"/>
    <x v="41"/>
    <x v="2349"/>
    <x v="1"/>
    <x v="6"/>
  </r>
  <r>
    <n v="3390"/>
    <x v="3388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x v="0"/>
    <x v="6"/>
    <x v="21"/>
    <x v="2320"/>
    <x v="1"/>
    <x v="6"/>
  </r>
  <r>
    <n v="3391"/>
    <x v="3389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x v="0"/>
    <x v="6"/>
    <x v="316"/>
    <x v="2296"/>
    <x v="1"/>
    <x v="6"/>
  </r>
  <r>
    <n v="3392"/>
    <x v="3390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x v="0"/>
    <x v="6"/>
    <x v="8"/>
    <x v="683"/>
    <x v="1"/>
    <x v="6"/>
  </r>
  <r>
    <n v="3393"/>
    <x v="3391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x v="0"/>
    <x v="6"/>
    <x v="6"/>
    <x v="2350"/>
    <x v="1"/>
    <x v="6"/>
  </r>
  <r>
    <n v="3394"/>
    <x v="3392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x v="0"/>
    <x v="6"/>
    <x v="24"/>
    <x v="2005"/>
    <x v="1"/>
    <x v="6"/>
  </r>
  <r>
    <n v="3395"/>
    <x v="3393"/>
    <s v="Miramar is a a darkly funny play exploring what it is we call â€˜homeâ€™."/>
    <x v="2"/>
    <n v="920"/>
    <x v="0"/>
    <x v="1"/>
    <s v="GBP"/>
    <n v="1433009400"/>
    <n v="1431795944"/>
    <b v="0"/>
    <n v="38"/>
    <x v="0"/>
    <x v="6"/>
    <x v="361"/>
    <x v="2351"/>
    <x v="1"/>
    <x v="6"/>
  </r>
  <r>
    <n v="3396"/>
    <x v="3394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x v="0"/>
    <x v="6"/>
    <x v="3"/>
    <x v="2352"/>
    <x v="1"/>
    <x v="6"/>
  </r>
  <r>
    <n v="3397"/>
    <x v="3395"/>
    <s v="Help a group of recovering alcoholics bring Samuel Beckett's classic to a seaside town!"/>
    <x v="49"/>
    <n v="280"/>
    <x v="0"/>
    <x v="1"/>
    <s v="GBP"/>
    <n v="1455832800"/>
    <n v="1452338929"/>
    <b v="0"/>
    <n v="24"/>
    <x v="0"/>
    <x v="6"/>
    <x v="20"/>
    <x v="123"/>
    <x v="1"/>
    <x v="6"/>
  </r>
  <r>
    <n v="3398"/>
    <x v="3396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x v="0"/>
    <x v="6"/>
    <x v="38"/>
    <x v="555"/>
    <x v="1"/>
    <x v="6"/>
  </r>
  <r>
    <n v="3399"/>
    <x v="3397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x v="0"/>
    <x v="6"/>
    <x v="3"/>
    <x v="2353"/>
    <x v="1"/>
    <x v="6"/>
  </r>
  <r>
    <n v="3400"/>
    <x v="3398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x v="0"/>
    <x v="6"/>
    <x v="8"/>
    <x v="2354"/>
    <x v="1"/>
    <x v="6"/>
  </r>
  <r>
    <n v="3401"/>
    <x v="3399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x v="0"/>
    <x v="6"/>
    <x v="21"/>
    <x v="2355"/>
    <x v="1"/>
    <x v="6"/>
  </r>
  <r>
    <n v="3402"/>
    <x v="3400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x v="0"/>
    <x v="6"/>
    <x v="5"/>
    <x v="2356"/>
    <x v="1"/>
    <x v="6"/>
  </r>
  <r>
    <n v="3403"/>
    <x v="3401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x v="0"/>
    <x v="6"/>
    <x v="8"/>
    <x v="2124"/>
    <x v="1"/>
    <x v="6"/>
  </r>
  <r>
    <n v="3404"/>
    <x v="3402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x v="0"/>
    <x v="6"/>
    <x v="108"/>
    <x v="2357"/>
    <x v="1"/>
    <x v="6"/>
  </r>
  <r>
    <n v="3405"/>
    <x v="3403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x v="0"/>
    <x v="6"/>
    <x v="178"/>
    <x v="2358"/>
    <x v="1"/>
    <x v="6"/>
  </r>
  <r>
    <n v="3406"/>
    <x v="3404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x v="0"/>
    <x v="6"/>
    <x v="8"/>
    <x v="2359"/>
    <x v="1"/>
    <x v="6"/>
  </r>
  <r>
    <n v="3407"/>
    <x v="3405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x v="0"/>
    <x v="6"/>
    <x v="13"/>
    <x v="2360"/>
    <x v="1"/>
    <x v="6"/>
  </r>
  <r>
    <n v="3408"/>
    <x v="3406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x v="0"/>
    <x v="6"/>
    <x v="185"/>
    <x v="2361"/>
    <x v="1"/>
    <x v="6"/>
  </r>
  <r>
    <n v="3409"/>
    <x v="3407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x v="0"/>
    <x v="6"/>
    <x v="39"/>
    <x v="2362"/>
    <x v="1"/>
    <x v="6"/>
  </r>
  <r>
    <n v="3410"/>
    <x v="3408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x v="0"/>
    <x v="6"/>
    <x v="15"/>
    <x v="2363"/>
    <x v="1"/>
    <x v="6"/>
  </r>
  <r>
    <n v="3411"/>
    <x v="3409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x v="0"/>
    <x v="6"/>
    <x v="3"/>
    <x v="2364"/>
    <x v="1"/>
    <x v="6"/>
  </r>
  <r>
    <n v="3412"/>
    <x v="3410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x v="0"/>
    <x v="6"/>
    <x v="8"/>
    <x v="2365"/>
    <x v="1"/>
    <x v="6"/>
  </r>
  <r>
    <n v="3413"/>
    <x v="3411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x v="0"/>
    <x v="6"/>
    <x v="22"/>
    <x v="2235"/>
    <x v="1"/>
    <x v="6"/>
  </r>
  <r>
    <n v="3414"/>
    <x v="3412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x v="0"/>
    <x v="6"/>
    <x v="3"/>
    <x v="2366"/>
    <x v="1"/>
    <x v="6"/>
  </r>
  <r>
    <n v="3415"/>
    <x v="3413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x v="0"/>
    <x v="6"/>
    <x v="8"/>
    <x v="2367"/>
    <x v="1"/>
    <x v="6"/>
  </r>
  <r>
    <n v="3416"/>
    <x v="3414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x v="0"/>
    <x v="6"/>
    <x v="28"/>
    <x v="2368"/>
    <x v="1"/>
    <x v="6"/>
  </r>
  <r>
    <n v="3417"/>
    <x v="3415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x v="0"/>
    <x v="6"/>
    <x v="8"/>
    <x v="841"/>
    <x v="1"/>
    <x v="6"/>
  </r>
  <r>
    <n v="3418"/>
    <x v="3416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x v="0"/>
    <x v="6"/>
    <x v="7"/>
    <x v="2369"/>
    <x v="1"/>
    <x v="6"/>
  </r>
  <r>
    <n v="3419"/>
    <x v="3417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x v="0"/>
    <x v="6"/>
    <x v="13"/>
    <x v="2370"/>
    <x v="1"/>
    <x v="6"/>
  </r>
  <r>
    <n v="3420"/>
    <x v="3418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x v="0"/>
    <x v="6"/>
    <x v="178"/>
    <x v="2178"/>
    <x v="1"/>
    <x v="6"/>
  </r>
  <r>
    <n v="3421"/>
    <x v="3419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x v="0"/>
    <x v="6"/>
    <x v="7"/>
    <x v="2371"/>
    <x v="1"/>
    <x v="6"/>
  </r>
  <r>
    <n v="3422"/>
    <x v="3420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x v="0"/>
    <x v="6"/>
    <x v="15"/>
    <x v="2372"/>
    <x v="1"/>
    <x v="6"/>
  </r>
  <r>
    <n v="3423"/>
    <x v="3421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x v="0"/>
    <x v="6"/>
    <x v="49"/>
    <x v="431"/>
    <x v="1"/>
    <x v="6"/>
  </r>
  <r>
    <n v="3424"/>
    <x v="3422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x v="0"/>
    <x v="6"/>
    <x v="3"/>
    <x v="2373"/>
    <x v="1"/>
    <x v="6"/>
  </r>
  <r>
    <n v="3425"/>
    <x v="3423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x v="0"/>
    <x v="6"/>
    <x v="33"/>
    <x v="2374"/>
    <x v="1"/>
    <x v="6"/>
  </r>
  <r>
    <n v="3426"/>
    <x v="3424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x v="0"/>
    <x v="6"/>
    <x v="29"/>
    <x v="2375"/>
    <x v="1"/>
    <x v="6"/>
  </r>
  <r>
    <n v="3427"/>
    <x v="3425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x v="0"/>
    <x v="6"/>
    <x v="8"/>
    <x v="246"/>
    <x v="1"/>
    <x v="6"/>
  </r>
  <r>
    <n v="3428"/>
    <x v="3426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x v="0"/>
    <x v="6"/>
    <x v="33"/>
    <x v="2376"/>
    <x v="1"/>
    <x v="6"/>
  </r>
  <r>
    <n v="3429"/>
    <x v="3427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x v="0"/>
    <x v="6"/>
    <x v="22"/>
    <x v="1783"/>
    <x v="1"/>
    <x v="6"/>
  </r>
  <r>
    <n v="3430"/>
    <x v="3428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x v="0"/>
    <x v="6"/>
    <x v="15"/>
    <x v="2377"/>
    <x v="1"/>
    <x v="6"/>
  </r>
  <r>
    <n v="3431"/>
    <x v="3429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x v="0"/>
    <x v="6"/>
    <x v="8"/>
    <x v="2378"/>
    <x v="1"/>
    <x v="6"/>
  </r>
  <r>
    <n v="3432"/>
    <x v="3430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x v="0"/>
    <x v="6"/>
    <x v="5"/>
    <x v="2379"/>
    <x v="1"/>
    <x v="6"/>
  </r>
  <r>
    <n v="3433"/>
    <x v="3431"/>
    <s v="death&amp;pretzels presents their first Chicago based project:_x000a_The Dybbuk by S. Ansky"/>
    <x v="196"/>
    <n v="9525"/>
    <x v="0"/>
    <x v="0"/>
    <s v="USD"/>
    <n v="1402974000"/>
    <n v="1400290255"/>
    <b v="0"/>
    <n v="71"/>
    <x v="0"/>
    <x v="6"/>
    <x v="8"/>
    <x v="2380"/>
    <x v="1"/>
    <x v="6"/>
  </r>
  <r>
    <n v="3434"/>
    <x v="3432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x v="0"/>
    <x v="6"/>
    <x v="6"/>
    <x v="2381"/>
    <x v="1"/>
    <x v="6"/>
  </r>
  <r>
    <n v="3435"/>
    <x v="3433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x v="0"/>
    <x v="6"/>
    <x v="20"/>
    <x v="2382"/>
    <x v="1"/>
    <x v="6"/>
  </r>
  <r>
    <n v="3436"/>
    <x v="3434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x v="0"/>
    <x v="6"/>
    <x v="6"/>
    <x v="2383"/>
    <x v="1"/>
    <x v="6"/>
  </r>
  <r>
    <n v="3437"/>
    <x v="3435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x v="0"/>
    <x v="6"/>
    <x v="7"/>
    <x v="2384"/>
    <x v="1"/>
    <x v="6"/>
  </r>
  <r>
    <n v="3438"/>
    <x v="3436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x v="0"/>
    <x v="6"/>
    <x v="3"/>
    <x v="2385"/>
    <x v="1"/>
    <x v="6"/>
  </r>
  <r>
    <n v="3439"/>
    <x v="3437"/>
    <s v="Help a small theater produce an original adaptation of Lewis Carroll's classic story."/>
    <x v="38"/>
    <n v="1616.14"/>
    <x v="0"/>
    <x v="0"/>
    <s v="USD"/>
    <n v="1453179540"/>
    <n v="1452030730"/>
    <b v="0"/>
    <n v="18"/>
    <x v="0"/>
    <x v="6"/>
    <x v="165"/>
    <x v="2386"/>
    <x v="1"/>
    <x v="6"/>
  </r>
  <r>
    <n v="3440"/>
    <x v="3438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x v="0"/>
    <x v="6"/>
    <x v="2"/>
    <x v="1085"/>
    <x v="1"/>
    <x v="6"/>
  </r>
  <r>
    <n v="3441"/>
    <x v="3439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x v="0"/>
    <x v="6"/>
    <x v="33"/>
    <x v="2387"/>
    <x v="1"/>
    <x v="6"/>
  </r>
  <r>
    <n v="3442"/>
    <x v="3440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x v="0"/>
    <x v="6"/>
    <x v="8"/>
    <x v="672"/>
    <x v="1"/>
    <x v="6"/>
  </r>
  <r>
    <n v="3443"/>
    <x v="3441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x v="0"/>
    <x v="6"/>
    <x v="362"/>
    <x v="2388"/>
    <x v="1"/>
    <x v="6"/>
  </r>
  <r>
    <n v="3444"/>
    <x v="3442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x v="0"/>
    <x v="6"/>
    <x v="363"/>
    <x v="2389"/>
    <x v="1"/>
    <x v="6"/>
  </r>
  <r>
    <n v="3445"/>
    <x v="3443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x v="0"/>
    <x v="6"/>
    <x v="8"/>
    <x v="2390"/>
    <x v="1"/>
    <x v="6"/>
  </r>
  <r>
    <n v="3446"/>
    <x v="3444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x v="0"/>
    <x v="6"/>
    <x v="29"/>
    <x v="2391"/>
    <x v="1"/>
    <x v="6"/>
  </r>
  <r>
    <n v="3447"/>
    <x v="3445"/>
    <s v="&quot;He was a poet, a vagrant, a philosopher, a lady's man and a hard drinker&quot;"/>
    <x v="28"/>
    <n v="1078"/>
    <x v="0"/>
    <x v="0"/>
    <s v="USD"/>
    <n v="1458332412"/>
    <n v="1454448012"/>
    <b v="0"/>
    <n v="14"/>
    <x v="0"/>
    <x v="6"/>
    <x v="29"/>
    <x v="2392"/>
    <x v="1"/>
    <x v="6"/>
  </r>
  <r>
    <n v="3448"/>
    <x v="3446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x v="0"/>
    <x v="6"/>
    <x v="5"/>
    <x v="392"/>
    <x v="1"/>
    <x v="6"/>
  </r>
  <r>
    <n v="3449"/>
    <x v="3447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x v="0"/>
    <x v="6"/>
    <x v="193"/>
    <x v="1922"/>
    <x v="1"/>
    <x v="6"/>
  </r>
  <r>
    <n v="3450"/>
    <x v="3448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x v="0"/>
    <x v="6"/>
    <x v="143"/>
    <x v="2393"/>
    <x v="1"/>
    <x v="6"/>
  </r>
  <r>
    <n v="3451"/>
    <x v="3449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x v="0"/>
    <x v="6"/>
    <x v="7"/>
    <x v="2394"/>
    <x v="1"/>
    <x v="6"/>
  </r>
  <r>
    <n v="3452"/>
    <x v="3450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x v="0"/>
    <x v="6"/>
    <x v="42"/>
    <x v="2395"/>
    <x v="1"/>
    <x v="6"/>
  </r>
  <r>
    <n v="3453"/>
    <x v="3451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x v="0"/>
    <x v="6"/>
    <x v="30"/>
    <x v="440"/>
    <x v="1"/>
    <x v="6"/>
  </r>
  <r>
    <n v="3454"/>
    <x v="3452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x v="0"/>
    <x v="6"/>
    <x v="7"/>
    <x v="2396"/>
    <x v="1"/>
    <x v="6"/>
  </r>
  <r>
    <n v="3455"/>
    <x v="3453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x v="0"/>
    <x v="6"/>
    <x v="7"/>
    <x v="2397"/>
    <x v="1"/>
    <x v="6"/>
  </r>
  <r>
    <n v="3456"/>
    <x v="3454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x v="0"/>
    <x v="6"/>
    <x v="87"/>
    <x v="2398"/>
    <x v="1"/>
    <x v="6"/>
  </r>
  <r>
    <n v="3457"/>
    <x v="3455"/>
    <s v="Robots, Space Battles, Mystery, and Intrigue. Nothing is Impossible..."/>
    <x v="13"/>
    <n v="2804"/>
    <x v="0"/>
    <x v="0"/>
    <s v="USD"/>
    <n v="1423720740"/>
    <n v="1421081857"/>
    <b v="0"/>
    <n v="55"/>
    <x v="0"/>
    <x v="6"/>
    <x v="49"/>
    <x v="2399"/>
    <x v="1"/>
    <x v="6"/>
  </r>
  <r>
    <n v="3458"/>
    <x v="3456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x v="0"/>
    <x v="6"/>
    <x v="39"/>
    <x v="2400"/>
    <x v="1"/>
    <x v="6"/>
  </r>
  <r>
    <n v="3459"/>
    <x v="3457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x v="0"/>
    <x v="6"/>
    <x v="9"/>
    <x v="2401"/>
    <x v="1"/>
    <x v="6"/>
  </r>
  <r>
    <n v="3460"/>
    <x v="3458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x v="0"/>
    <x v="6"/>
    <x v="364"/>
    <x v="73"/>
    <x v="1"/>
    <x v="6"/>
  </r>
  <r>
    <n v="3461"/>
    <x v="3459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x v="0"/>
    <x v="6"/>
    <x v="86"/>
    <x v="2402"/>
    <x v="1"/>
    <x v="6"/>
  </r>
  <r>
    <n v="3462"/>
    <x v="3460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x v="0"/>
    <x v="6"/>
    <x v="180"/>
    <x v="2403"/>
    <x v="1"/>
    <x v="6"/>
  </r>
  <r>
    <n v="3463"/>
    <x v="3461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x v="0"/>
    <x v="6"/>
    <x v="33"/>
    <x v="2404"/>
    <x v="1"/>
    <x v="6"/>
  </r>
  <r>
    <n v="3464"/>
    <x v="3462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x v="0"/>
    <x v="6"/>
    <x v="21"/>
    <x v="2405"/>
    <x v="1"/>
    <x v="6"/>
  </r>
  <r>
    <n v="3465"/>
    <x v="3463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x v="0"/>
    <x v="6"/>
    <x v="33"/>
    <x v="2406"/>
    <x v="1"/>
    <x v="6"/>
  </r>
  <r>
    <n v="3466"/>
    <x v="3464"/>
    <s v="The Spotlight Youth Theater is a program where every participant has a moment in the spotlight."/>
    <x v="8"/>
    <n v="4450"/>
    <x v="0"/>
    <x v="0"/>
    <s v="USD"/>
    <n v="1461108450"/>
    <n v="1455928050"/>
    <b v="0"/>
    <n v="61"/>
    <x v="0"/>
    <x v="6"/>
    <x v="37"/>
    <x v="2407"/>
    <x v="1"/>
    <x v="6"/>
  </r>
  <r>
    <n v="3467"/>
    <x v="3465"/>
    <s v="Venus in Fur, By David Ives."/>
    <x v="9"/>
    <n v="3030"/>
    <x v="0"/>
    <x v="0"/>
    <s v="USD"/>
    <n v="1426864032"/>
    <n v="1424275632"/>
    <b v="0"/>
    <n v="47"/>
    <x v="0"/>
    <x v="6"/>
    <x v="7"/>
    <x v="890"/>
    <x v="1"/>
    <x v="6"/>
  </r>
  <r>
    <n v="3468"/>
    <x v="3466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x v="0"/>
    <x v="6"/>
    <x v="108"/>
    <x v="2408"/>
    <x v="1"/>
    <x v="6"/>
  </r>
  <r>
    <n v="3469"/>
    <x v="3467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x v="0"/>
    <x v="6"/>
    <x v="40"/>
    <x v="2000"/>
    <x v="1"/>
    <x v="6"/>
  </r>
  <r>
    <n v="3470"/>
    <x v="3468"/>
    <s v="The New Artist's Circle is a theatre company dedicated to bringing the arts to young people."/>
    <x v="49"/>
    <n v="375"/>
    <x v="0"/>
    <x v="0"/>
    <s v="USD"/>
    <n v="1468618680"/>
    <n v="1465345902"/>
    <b v="0"/>
    <n v="9"/>
    <x v="0"/>
    <x v="6"/>
    <x v="95"/>
    <x v="683"/>
    <x v="1"/>
    <x v="6"/>
  </r>
  <r>
    <n v="3471"/>
    <x v="3469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x v="0"/>
    <x v="6"/>
    <x v="205"/>
    <x v="1299"/>
    <x v="1"/>
    <x v="6"/>
  </r>
  <r>
    <n v="3472"/>
    <x v="3470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x v="0"/>
    <x v="6"/>
    <x v="21"/>
    <x v="2230"/>
    <x v="1"/>
    <x v="6"/>
  </r>
  <r>
    <n v="3473"/>
    <x v="3471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x v="0"/>
    <x v="6"/>
    <x v="8"/>
    <x v="2409"/>
    <x v="1"/>
    <x v="6"/>
  </r>
  <r>
    <n v="3474"/>
    <x v="3472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x v="0"/>
    <x v="6"/>
    <x v="7"/>
    <x v="2410"/>
    <x v="1"/>
    <x v="6"/>
  </r>
  <r>
    <n v="3475"/>
    <x v="3473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x v="0"/>
    <x v="6"/>
    <x v="40"/>
    <x v="135"/>
    <x v="1"/>
    <x v="6"/>
  </r>
  <r>
    <n v="3476"/>
    <x v="3474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x v="0"/>
    <x v="6"/>
    <x v="3"/>
    <x v="364"/>
    <x v="1"/>
    <x v="6"/>
  </r>
  <r>
    <n v="3477"/>
    <x v="3475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x v="0"/>
    <x v="6"/>
    <x v="41"/>
    <x v="2411"/>
    <x v="1"/>
    <x v="6"/>
  </r>
  <r>
    <n v="3478"/>
    <x v="3476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x v="0"/>
    <x v="6"/>
    <x v="40"/>
    <x v="2412"/>
    <x v="1"/>
    <x v="6"/>
  </r>
  <r>
    <n v="3479"/>
    <x v="3477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x v="0"/>
    <x v="6"/>
    <x v="30"/>
    <x v="2413"/>
    <x v="1"/>
    <x v="6"/>
  </r>
  <r>
    <n v="3480"/>
    <x v="3478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x v="0"/>
    <x v="6"/>
    <x v="1"/>
    <x v="2414"/>
    <x v="1"/>
    <x v="6"/>
  </r>
  <r>
    <n v="3481"/>
    <x v="3479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x v="0"/>
    <x v="6"/>
    <x v="17"/>
    <x v="2415"/>
    <x v="1"/>
    <x v="6"/>
  </r>
  <r>
    <n v="3482"/>
    <x v="3480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x v="0"/>
    <x v="6"/>
    <x v="178"/>
    <x v="366"/>
    <x v="1"/>
    <x v="6"/>
  </r>
  <r>
    <n v="3483"/>
    <x v="3481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x v="0"/>
    <x v="6"/>
    <x v="12"/>
    <x v="2376"/>
    <x v="1"/>
    <x v="6"/>
  </r>
  <r>
    <n v="3484"/>
    <x v="3482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x v="0"/>
    <x v="6"/>
    <x v="35"/>
    <x v="2416"/>
    <x v="1"/>
    <x v="6"/>
  </r>
  <r>
    <n v="3485"/>
    <x v="3483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x v="0"/>
    <x v="6"/>
    <x v="7"/>
    <x v="2281"/>
    <x v="1"/>
    <x v="6"/>
  </r>
  <r>
    <n v="3486"/>
    <x v="3484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x v="0"/>
    <x v="6"/>
    <x v="19"/>
    <x v="2417"/>
    <x v="1"/>
    <x v="6"/>
  </r>
  <r>
    <n v="3487"/>
    <x v="3485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x v="0"/>
    <x v="6"/>
    <x v="30"/>
    <x v="2418"/>
    <x v="1"/>
    <x v="6"/>
  </r>
  <r>
    <n v="3488"/>
    <x v="3486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x v="0"/>
    <x v="6"/>
    <x v="10"/>
    <x v="2419"/>
    <x v="1"/>
    <x v="6"/>
  </r>
  <r>
    <n v="3489"/>
    <x v="3487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x v="0"/>
    <x v="6"/>
    <x v="40"/>
    <x v="91"/>
    <x v="1"/>
    <x v="6"/>
  </r>
  <r>
    <n v="3490"/>
    <x v="3488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x v="0"/>
    <x v="6"/>
    <x v="30"/>
    <x v="1604"/>
    <x v="1"/>
    <x v="6"/>
  </r>
  <r>
    <n v="3491"/>
    <x v="3489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x v="0"/>
    <x v="6"/>
    <x v="137"/>
    <x v="2420"/>
    <x v="1"/>
    <x v="6"/>
  </r>
  <r>
    <n v="3492"/>
    <x v="3490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x v="0"/>
    <x v="6"/>
    <x v="2"/>
    <x v="2421"/>
    <x v="1"/>
    <x v="6"/>
  </r>
  <r>
    <n v="3493"/>
    <x v="3491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x v="0"/>
    <x v="6"/>
    <x v="8"/>
    <x v="246"/>
    <x v="1"/>
    <x v="6"/>
  </r>
  <r>
    <n v="3494"/>
    <x v="3492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x v="0"/>
    <x v="6"/>
    <x v="8"/>
    <x v="2422"/>
    <x v="1"/>
    <x v="6"/>
  </r>
  <r>
    <n v="3495"/>
    <x v="3493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x v="0"/>
    <x v="6"/>
    <x v="13"/>
    <x v="797"/>
    <x v="1"/>
    <x v="6"/>
  </r>
  <r>
    <n v="3496"/>
    <x v="3494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x v="0"/>
    <x v="6"/>
    <x v="39"/>
    <x v="2423"/>
    <x v="1"/>
    <x v="6"/>
  </r>
  <r>
    <n v="3497"/>
    <x v="3495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x v="0"/>
    <x v="6"/>
    <x v="15"/>
    <x v="2424"/>
    <x v="1"/>
    <x v="6"/>
  </r>
  <r>
    <n v="3498"/>
    <x v="3496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x v="0"/>
    <x v="6"/>
    <x v="21"/>
    <x v="2425"/>
    <x v="1"/>
    <x v="6"/>
  </r>
  <r>
    <n v="3499"/>
    <x v="3497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x v="0"/>
    <x v="6"/>
    <x v="6"/>
    <x v="2426"/>
    <x v="1"/>
    <x v="6"/>
  </r>
  <r>
    <n v="3500"/>
    <x v="3498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x v="0"/>
    <x v="6"/>
    <x v="6"/>
    <x v="2427"/>
    <x v="1"/>
    <x v="6"/>
  </r>
  <r>
    <n v="3501"/>
    <x v="3499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x v="0"/>
    <x v="6"/>
    <x v="7"/>
    <x v="2428"/>
    <x v="1"/>
    <x v="6"/>
  </r>
  <r>
    <n v="3502"/>
    <x v="3500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x v="0"/>
    <x v="6"/>
    <x v="2"/>
    <x v="2429"/>
    <x v="1"/>
    <x v="6"/>
  </r>
  <r>
    <n v="3503"/>
    <x v="3501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x v="0"/>
    <x v="6"/>
    <x v="29"/>
    <x v="2430"/>
    <x v="1"/>
    <x v="6"/>
  </r>
  <r>
    <n v="3504"/>
    <x v="3502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x v="0"/>
    <x v="6"/>
    <x v="8"/>
    <x v="178"/>
    <x v="1"/>
    <x v="6"/>
  </r>
  <r>
    <n v="3505"/>
    <x v="3503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x v="0"/>
    <x v="6"/>
    <x v="3"/>
    <x v="2431"/>
    <x v="1"/>
    <x v="6"/>
  </r>
  <r>
    <n v="3506"/>
    <x v="3504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x v="0"/>
    <x v="6"/>
    <x v="21"/>
    <x v="2432"/>
    <x v="1"/>
    <x v="6"/>
  </r>
  <r>
    <n v="3507"/>
    <x v="3505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x v="0"/>
    <x v="6"/>
    <x v="3"/>
    <x v="1716"/>
    <x v="1"/>
    <x v="6"/>
  </r>
  <r>
    <n v="3508"/>
    <x v="3506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x v="0"/>
    <x v="6"/>
    <x v="144"/>
    <x v="1028"/>
    <x v="1"/>
    <x v="6"/>
  </r>
  <r>
    <n v="3509"/>
    <x v="3507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x v="0"/>
    <x v="6"/>
    <x v="6"/>
    <x v="2433"/>
    <x v="1"/>
    <x v="6"/>
  </r>
  <r>
    <n v="3510"/>
    <x v="3508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x v="0"/>
    <x v="6"/>
    <x v="7"/>
    <x v="2434"/>
    <x v="1"/>
    <x v="6"/>
  </r>
  <r>
    <n v="3511"/>
    <x v="3509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x v="0"/>
    <x v="6"/>
    <x v="7"/>
    <x v="2435"/>
    <x v="1"/>
    <x v="6"/>
  </r>
  <r>
    <n v="3512"/>
    <x v="3510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x v="0"/>
    <x v="6"/>
    <x v="8"/>
    <x v="2436"/>
    <x v="1"/>
    <x v="6"/>
  </r>
  <r>
    <n v="3513"/>
    <x v="3511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x v="0"/>
    <x v="6"/>
    <x v="90"/>
    <x v="2437"/>
    <x v="1"/>
    <x v="6"/>
  </r>
  <r>
    <n v="3514"/>
    <x v="3512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x v="0"/>
    <x v="6"/>
    <x v="5"/>
    <x v="687"/>
    <x v="1"/>
    <x v="6"/>
  </r>
  <r>
    <n v="3515"/>
    <x v="3513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x v="0"/>
    <x v="6"/>
    <x v="33"/>
    <x v="2438"/>
    <x v="1"/>
    <x v="6"/>
  </r>
  <r>
    <n v="3516"/>
    <x v="3514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x v="0"/>
    <x v="6"/>
    <x v="8"/>
    <x v="2439"/>
    <x v="1"/>
    <x v="6"/>
  </r>
  <r>
    <n v="3517"/>
    <x v="3515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x v="0"/>
    <x v="6"/>
    <x v="8"/>
    <x v="2440"/>
    <x v="1"/>
    <x v="6"/>
  </r>
  <r>
    <n v="3518"/>
    <x v="3516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x v="0"/>
    <x v="6"/>
    <x v="5"/>
    <x v="2441"/>
    <x v="1"/>
    <x v="6"/>
  </r>
  <r>
    <n v="3519"/>
    <x v="3517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x v="0"/>
    <x v="6"/>
    <x v="7"/>
    <x v="2442"/>
    <x v="1"/>
    <x v="6"/>
  </r>
  <r>
    <n v="3520"/>
    <x v="3518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x v="0"/>
    <x v="6"/>
    <x v="7"/>
    <x v="2443"/>
    <x v="1"/>
    <x v="6"/>
  </r>
  <r>
    <n v="3521"/>
    <x v="3519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x v="0"/>
    <x v="6"/>
    <x v="312"/>
    <x v="1300"/>
    <x v="1"/>
    <x v="6"/>
  </r>
  <r>
    <n v="3522"/>
    <x v="3520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x v="0"/>
    <x v="6"/>
    <x v="8"/>
    <x v="2444"/>
    <x v="1"/>
    <x v="6"/>
  </r>
  <r>
    <n v="3523"/>
    <x v="3521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x v="0"/>
    <x v="6"/>
    <x v="35"/>
    <x v="2445"/>
    <x v="1"/>
    <x v="6"/>
  </r>
  <r>
    <n v="3524"/>
    <x v="3522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x v="0"/>
    <x v="6"/>
    <x v="21"/>
    <x v="2446"/>
    <x v="1"/>
    <x v="6"/>
  </r>
  <r>
    <n v="3525"/>
    <x v="3523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x v="0"/>
    <x v="6"/>
    <x v="6"/>
    <x v="2447"/>
    <x v="1"/>
    <x v="6"/>
  </r>
  <r>
    <n v="3526"/>
    <x v="3524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x v="0"/>
    <x v="6"/>
    <x v="21"/>
    <x v="2448"/>
    <x v="1"/>
    <x v="6"/>
  </r>
  <r>
    <n v="3527"/>
    <x v="3525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x v="0"/>
    <x v="6"/>
    <x v="16"/>
    <x v="2010"/>
    <x v="1"/>
    <x v="6"/>
  </r>
  <r>
    <n v="3528"/>
    <x v="3526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x v="0"/>
    <x v="6"/>
    <x v="7"/>
    <x v="2449"/>
    <x v="1"/>
    <x v="6"/>
  </r>
  <r>
    <n v="3529"/>
    <x v="3527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x v="0"/>
    <x v="6"/>
    <x v="88"/>
    <x v="2202"/>
    <x v="1"/>
    <x v="6"/>
  </r>
  <r>
    <n v="3530"/>
    <x v="3528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x v="0"/>
    <x v="6"/>
    <x v="8"/>
    <x v="178"/>
    <x v="1"/>
    <x v="6"/>
  </r>
  <r>
    <n v="3531"/>
    <x v="3529"/>
    <s v="A political comedy for a crazy election year"/>
    <x v="28"/>
    <n v="1280"/>
    <x v="0"/>
    <x v="0"/>
    <s v="USD"/>
    <n v="1467301334"/>
    <n v="1464709334"/>
    <b v="0"/>
    <n v="26"/>
    <x v="0"/>
    <x v="6"/>
    <x v="30"/>
    <x v="2450"/>
    <x v="1"/>
    <x v="6"/>
  </r>
  <r>
    <n v="3532"/>
    <x v="3530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x v="0"/>
    <x v="6"/>
    <x v="17"/>
    <x v="2451"/>
    <x v="1"/>
    <x v="6"/>
  </r>
  <r>
    <n v="3533"/>
    <x v="3531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x v="0"/>
    <x v="6"/>
    <x v="9"/>
    <x v="2452"/>
    <x v="1"/>
    <x v="6"/>
  </r>
  <r>
    <n v="3534"/>
    <x v="3532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x v="0"/>
    <x v="6"/>
    <x v="94"/>
    <x v="2453"/>
    <x v="1"/>
    <x v="6"/>
  </r>
  <r>
    <n v="3535"/>
    <x v="3533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x v="0"/>
    <x v="6"/>
    <x v="33"/>
    <x v="1428"/>
    <x v="1"/>
    <x v="6"/>
  </r>
  <r>
    <n v="3536"/>
    <x v="3534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x v="0"/>
    <x v="6"/>
    <x v="42"/>
    <x v="2454"/>
    <x v="1"/>
    <x v="6"/>
  </r>
  <r>
    <n v="3537"/>
    <x v="3535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x v="0"/>
    <x v="6"/>
    <x v="144"/>
    <x v="145"/>
    <x v="1"/>
    <x v="6"/>
  </r>
  <r>
    <n v="3538"/>
    <x v="3536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x v="0"/>
    <x v="6"/>
    <x v="30"/>
    <x v="2455"/>
    <x v="1"/>
    <x v="6"/>
  </r>
  <r>
    <n v="3539"/>
    <x v="3537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x v="0"/>
    <x v="6"/>
    <x v="28"/>
    <x v="2456"/>
    <x v="1"/>
    <x v="6"/>
  </r>
  <r>
    <n v="3540"/>
    <x v="3538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x v="0"/>
    <x v="6"/>
    <x v="4"/>
    <x v="885"/>
    <x v="1"/>
    <x v="6"/>
  </r>
  <r>
    <n v="3541"/>
    <x v="3539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x v="0"/>
    <x v="6"/>
    <x v="2"/>
    <x v="104"/>
    <x v="1"/>
    <x v="6"/>
  </r>
  <r>
    <n v="3542"/>
    <x v="3540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x v="0"/>
    <x v="6"/>
    <x v="21"/>
    <x v="2457"/>
    <x v="1"/>
    <x v="6"/>
  </r>
  <r>
    <n v="3543"/>
    <x v="3541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x v="0"/>
    <x v="6"/>
    <x v="2"/>
    <x v="2458"/>
    <x v="1"/>
    <x v="6"/>
  </r>
  <r>
    <n v="3544"/>
    <x v="3542"/>
    <s v="Death &amp; Pretzels presents the world premiere of Paul Pasulka's Gruoch, or Lady Macbeth"/>
    <x v="30"/>
    <n v="2500"/>
    <x v="0"/>
    <x v="0"/>
    <s v="USD"/>
    <n v="1425758257"/>
    <n v="1423166257"/>
    <b v="0"/>
    <n v="24"/>
    <x v="0"/>
    <x v="6"/>
    <x v="8"/>
    <x v="2459"/>
    <x v="1"/>
    <x v="6"/>
  </r>
  <r>
    <n v="3545"/>
    <x v="3543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x v="0"/>
    <x v="6"/>
    <x v="8"/>
    <x v="90"/>
    <x v="1"/>
    <x v="6"/>
  </r>
  <r>
    <n v="3546"/>
    <x v="3544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x v="0"/>
    <x v="6"/>
    <x v="21"/>
    <x v="2460"/>
    <x v="1"/>
    <x v="6"/>
  </r>
  <r>
    <n v="3547"/>
    <x v="3545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x v="0"/>
    <x v="6"/>
    <x v="35"/>
    <x v="2461"/>
    <x v="1"/>
    <x v="6"/>
  </r>
  <r>
    <n v="3548"/>
    <x v="3546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x v="0"/>
    <x v="6"/>
    <x v="21"/>
    <x v="2414"/>
    <x v="1"/>
    <x v="6"/>
  </r>
  <r>
    <n v="3549"/>
    <x v="3547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x v="0"/>
    <x v="6"/>
    <x v="21"/>
    <x v="2462"/>
    <x v="1"/>
    <x v="6"/>
  </r>
  <r>
    <n v="3550"/>
    <x v="3548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x v="0"/>
    <x v="6"/>
    <x v="2"/>
    <x v="2463"/>
    <x v="1"/>
    <x v="6"/>
  </r>
  <r>
    <n v="3551"/>
    <x v="3549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x v="0"/>
    <x v="6"/>
    <x v="21"/>
    <x v="1756"/>
    <x v="1"/>
    <x v="6"/>
  </r>
  <r>
    <n v="3552"/>
    <x v="3550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x v="0"/>
    <x v="6"/>
    <x v="8"/>
    <x v="2464"/>
    <x v="1"/>
    <x v="6"/>
  </r>
  <r>
    <n v="3553"/>
    <x v="3551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x v="0"/>
    <x v="6"/>
    <x v="6"/>
    <x v="1382"/>
    <x v="1"/>
    <x v="6"/>
  </r>
  <r>
    <n v="3554"/>
    <x v="3552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x v="0"/>
    <x v="6"/>
    <x v="40"/>
    <x v="2465"/>
    <x v="1"/>
    <x v="6"/>
  </r>
  <r>
    <n v="3555"/>
    <x v="3553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x v="0"/>
    <x v="6"/>
    <x v="8"/>
    <x v="1199"/>
    <x v="1"/>
    <x v="6"/>
  </r>
  <r>
    <n v="3556"/>
    <x v="3554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x v="0"/>
    <x v="6"/>
    <x v="8"/>
    <x v="2466"/>
    <x v="1"/>
    <x v="6"/>
  </r>
  <r>
    <n v="3557"/>
    <x v="3555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x v="0"/>
    <x v="6"/>
    <x v="8"/>
    <x v="2467"/>
    <x v="1"/>
    <x v="6"/>
  </r>
  <r>
    <n v="3558"/>
    <x v="3556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x v="0"/>
    <x v="6"/>
    <x v="124"/>
    <x v="2468"/>
    <x v="1"/>
    <x v="6"/>
  </r>
  <r>
    <n v="3559"/>
    <x v="3557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x v="0"/>
    <x v="6"/>
    <x v="3"/>
    <x v="2469"/>
    <x v="1"/>
    <x v="6"/>
  </r>
  <r>
    <n v="3560"/>
    <x v="3558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x v="0"/>
    <x v="6"/>
    <x v="29"/>
    <x v="2470"/>
    <x v="1"/>
    <x v="6"/>
  </r>
  <r>
    <n v="3561"/>
    <x v="3559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x v="0"/>
    <x v="6"/>
    <x v="21"/>
    <x v="2471"/>
    <x v="1"/>
    <x v="6"/>
  </r>
  <r>
    <n v="3562"/>
    <x v="3560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x v="0"/>
    <x v="6"/>
    <x v="328"/>
    <x v="2472"/>
    <x v="1"/>
    <x v="6"/>
  </r>
  <r>
    <n v="3563"/>
    <x v="3561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x v="0"/>
    <x v="6"/>
    <x v="2"/>
    <x v="2473"/>
    <x v="1"/>
    <x v="6"/>
  </r>
  <r>
    <n v="3564"/>
    <x v="3562"/>
    <s v="Multi Award-Winng play THE PILLOWMAN coming to the Arts Centre Theatre, Aberdeen"/>
    <x v="28"/>
    <n v="1005"/>
    <x v="0"/>
    <x v="1"/>
    <s v="GBP"/>
    <n v="1444060800"/>
    <n v="1440082649"/>
    <b v="0"/>
    <n v="17"/>
    <x v="0"/>
    <x v="6"/>
    <x v="7"/>
    <x v="2474"/>
    <x v="1"/>
    <x v="6"/>
  </r>
  <r>
    <n v="3565"/>
    <x v="3563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x v="0"/>
    <x v="6"/>
    <x v="26"/>
    <x v="2475"/>
    <x v="1"/>
    <x v="6"/>
  </r>
  <r>
    <n v="3566"/>
    <x v="3564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x v="0"/>
    <x v="6"/>
    <x v="2"/>
    <x v="2476"/>
    <x v="1"/>
    <x v="6"/>
  </r>
  <r>
    <n v="3567"/>
    <x v="3565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x v="0"/>
    <x v="6"/>
    <x v="15"/>
    <x v="2477"/>
    <x v="1"/>
    <x v="6"/>
  </r>
  <r>
    <n v="3568"/>
    <x v="3566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x v="0"/>
    <x v="6"/>
    <x v="38"/>
    <x v="700"/>
    <x v="1"/>
    <x v="6"/>
  </r>
  <r>
    <n v="3569"/>
    <x v="3567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x v="0"/>
    <x v="6"/>
    <x v="8"/>
    <x v="2478"/>
    <x v="1"/>
    <x v="6"/>
  </r>
  <r>
    <n v="3570"/>
    <x v="3568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x v="0"/>
    <x v="6"/>
    <x v="35"/>
    <x v="1336"/>
    <x v="1"/>
    <x v="6"/>
  </r>
  <r>
    <n v="3571"/>
    <x v="3569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x v="0"/>
    <x v="6"/>
    <x v="108"/>
    <x v="2479"/>
    <x v="1"/>
    <x v="6"/>
  </r>
  <r>
    <n v="3572"/>
    <x v="3570"/>
    <s v="A darkly comic one woman show by Abram Rooney as part of The Camden Fringe 2015."/>
    <x v="2"/>
    <n v="500"/>
    <x v="0"/>
    <x v="1"/>
    <s v="GBP"/>
    <n v="1434894082"/>
    <n v="1432302082"/>
    <b v="0"/>
    <n v="9"/>
    <x v="0"/>
    <x v="6"/>
    <x v="8"/>
    <x v="2480"/>
    <x v="1"/>
    <x v="6"/>
  </r>
  <r>
    <n v="3573"/>
    <x v="3571"/>
    <s v="London based theatre makers collaborating to create a new show about the history of HipHop."/>
    <x v="9"/>
    <n v="3084"/>
    <x v="0"/>
    <x v="1"/>
    <s v="GBP"/>
    <n v="1415440846"/>
    <n v="1412845246"/>
    <b v="0"/>
    <n v="78"/>
    <x v="0"/>
    <x v="6"/>
    <x v="33"/>
    <x v="2481"/>
    <x v="1"/>
    <x v="6"/>
  </r>
  <r>
    <n v="3574"/>
    <x v="3572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x v="0"/>
    <x v="6"/>
    <x v="6"/>
    <x v="2482"/>
    <x v="1"/>
    <x v="6"/>
  </r>
  <r>
    <n v="3575"/>
    <x v="3573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x v="0"/>
    <x v="6"/>
    <x v="7"/>
    <x v="2483"/>
    <x v="1"/>
    <x v="6"/>
  </r>
  <r>
    <n v="3576"/>
    <x v="3574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x v="0"/>
    <x v="6"/>
    <x v="8"/>
    <x v="135"/>
    <x v="1"/>
    <x v="6"/>
  </r>
  <r>
    <n v="3577"/>
    <x v="3575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x v="0"/>
    <x v="6"/>
    <x v="22"/>
    <x v="673"/>
    <x v="1"/>
    <x v="6"/>
  </r>
  <r>
    <n v="3578"/>
    <x v="3576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x v="0"/>
    <x v="6"/>
    <x v="8"/>
    <x v="1318"/>
    <x v="1"/>
    <x v="6"/>
  </r>
  <r>
    <n v="3579"/>
    <x v="3577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x v="0"/>
    <x v="6"/>
    <x v="8"/>
    <x v="669"/>
    <x v="1"/>
    <x v="6"/>
  </r>
  <r>
    <n v="3580"/>
    <x v="3578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x v="0"/>
    <x v="6"/>
    <x v="35"/>
    <x v="2484"/>
    <x v="1"/>
    <x v="6"/>
  </r>
  <r>
    <n v="3581"/>
    <x v="3579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x v="0"/>
    <x v="6"/>
    <x v="8"/>
    <x v="836"/>
    <x v="1"/>
    <x v="6"/>
  </r>
  <r>
    <n v="3582"/>
    <x v="3580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x v="0"/>
    <x v="6"/>
    <x v="315"/>
    <x v="2485"/>
    <x v="1"/>
    <x v="6"/>
  </r>
  <r>
    <n v="3583"/>
    <x v="3581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x v="0"/>
    <x v="6"/>
    <x v="15"/>
    <x v="938"/>
    <x v="1"/>
    <x v="6"/>
  </r>
  <r>
    <n v="3584"/>
    <x v="3582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x v="0"/>
    <x v="6"/>
    <x v="31"/>
    <x v="2486"/>
    <x v="1"/>
    <x v="6"/>
  </r>
  <r>
    <n v="3585"/>
    <x v="3583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x v="0"/>
    <x v="6"/>
    <x v="17"/>
    <x v="2487"/>
    <x v="1"/>
    <x v="6"/>
  </r>
  <r>
    <n v="3586"/>
    <x v="3584"/>
    <s v="See Theatre In A New Light"/>
    <x v="51"/>
    <n v="8207"/>
    <x v="0"/>
    <x v="0"/>
    <s v="USD"/>
    <n v="1474649070"/>
    <n v="1469465070"/>
    <b v="0"/>
    <n v="54"/>
    <x v="0"/>
    <x v="6"/>
    <x v="15"/>
    <x v="2488"/>
    <x v="1"/>
    <x v="6"/>
  </r>
  <r>
    <n v="3587"/>
    <x v="3585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x v="0"/>
    <x v="6"/>
    <x v="37"/>
    <x v="2489"/>
    <x v="1"/>
    <x v="6"/>
  </r>
  <r>
    <n v="3588"/>
    <x v="3586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x v="0"/>
    <x v="6"/>
    <x v="7"/>
    <x v="2490"/>
    <x v="1"/>
    <x v="6"/>
  </r>
  <r>
    <n v="3589"/>
    <x v="3587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x v="0"/>
    <x v="6"/>
    <x v="30"/>
    <x v="2491"/>
    <x v="1"/>
    <x v="6"/>
  </r>
  <r>
    <n v="3590"/>
    <x v="3588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x v="0"/>
    <x v="6"/>
    <x v="8"/>
    <x v="2492"/>
    <x v="1"/>
    <x v="6"/>
  </r>
  <r>
    <n v="3591"/>
    <x v="3589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x v="0"/>
    <x v="6"/>
    <x v="215"/>
    <x v="2493"/>
    <x v="1"/>
    <x v="6"/>
  </r>
  <r>
    <n v="3592"/>
    <x v="3590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x v="0"/>
    <x v="6"/>
    <x v="37"/>
    <x v="2494"/>
    <x v="1"/>
    <x v="6"/>
  </r>
  <r>
    <n v="3593"/>
    <x v="3591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x v="0"/>
    <x v="6"/>
    <x v="38"/>
    <x v="2495"/>
    <x v="1"/>
    <x v="6"/>
  </r>
  <r>
    <n v="3594"/>
    <x v="3592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x v="0"/>
    <x v="6"/>
    <x v="9"/>
    <x v="2496"/>
    <x v="1"/>
    <x v="6"/>
  </r>
  <r>
    <n v="3595"/>
    <x v="3593"/>
    <s v="A new theatre company staging Will Eno's The Flu Season in Seattle"/>
    <x v="27"/>
    <n v="3081"/>
    <x v="0"/>
    <x v="0"/>
    <s v="USD"/>
    <n v="1426229940"/>
    <n v="1423959123"/>
    <b v="0"/>
    <n v="62"/>
    <x v="0"/>
    <x v="6"/>
    <x v="17"/>
    <x v="2497"/>
    <x v="1"/>
    <x v="6"/>
  </r>
  <r>
    <n v="3596"/>
    <x v="3594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x v="0"/>
    <x v="6"/>
    <x v="29"/>
    <x v="2498"/>
    <x v="1"/>
    <x v="6"/>
  </r>
  <r>
    <n v="3597"/>
    <x v="3595"/>
    <s v="&quot;I think that I have my own will. I can stop this, I tell myself. But it's not true.&quot;"/>
    <x v="30"/>
    <n v="2565"/>
    <x v="0"/>
    <x v="0"/>
    <s v="USD"/>
    <n v="1456984740"/>
    <n v="1455717790"/>
    <b v="0"/>
    <n v="33"/>
    <x v="0"/>
    <x v="6"/>
    <x v="33"/>
    <x v="2499"/>
    <x v="1"/>
    <x v="6"/>
  </r>
  <r>
    <n v="3598"/>
    <x v="3596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x v="0"/>
    <x v="6"/>
    <x v="5"/>
    <x v="99"/>
    <x v="1"/>
    <x v="6"/>
  </r>
  <r>
    <n v="3599"/>
    <x v="3597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x v="0"/>
    <x v="6"/>
    <x v="180"/>
    <x v="1225"/>
    <x v="1"/>
    <x v="6"/>
  </r>
  <r>
    <n v="3600"/>
    <x v="3598"/>
    <s v="The First Play From The Man Who Brought You The Black James Bond!"/>
    <x v="185"/>
    <n v="13"/>
    <x v="0"/>
    <x v="0"/>
    <s v="USD"/>
    <n v="1476390164"/>
    <n v="1473970964"/>
    <b v="0"/>
    <n v="4"/>
    <x v="0"/>
    <x v="6"/>
    <x v="22"/>
    <x v="2500"/>
    <x v="1"/>
    <x v="6"/>
  </r>
  <r>
    <n v="3601"/>
    <x v="3599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x v="0"/>
    <x v="6"/>
    <x v="3"/>
    <x v="104"/>
    <x v="1"/>
    <x v="6"/>
  </r>
  <r>
    <n v="3602"/>
    <x v="3600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x v="0"/>
    <x v="6"/>
    <x v="8"/>
    <x v="2501"/>
    <x v="1"/>
    <x v="6"/>
  </r>
  <r>
    <n v="3603"/>
    <x v="3601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x v="0"/>
    <x v="6"/>
    <x v="193"/>
    <x v="290"/>
    <x v="1"/>
    <x v="6"/>
  </r>
  <r>
    <n v="3604"/>
    <x v="3602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x v="0"/>
    <x v="6"/>
    <x v="40"/>
    <x v="2502"/>
    <x v="1"/>
    <x v="6"/>
  </r>
  <r>
    <n v="3605"/>
    <x v="3603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x v="0"/>
    <x v="6"/>
    <x v="361"/>
    <x v="76"/>
    <x v="1"/>
    <x v="6"/>
  </r>
  <r>
    <n v="3606"/>
    <x v="3604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x v="0"/>
    <x v="6"/>
    <x v="22"/>
    <x v="2503"/>
    <x v="1"/>
    <x v="6"/>
  </r>
  <r>
    <n v="3607"/>
    <x v="3605"/>
    <s v="'E15' is a verbatim project that looks at the story of the Focus E15 Campaign"/>
    <x v="131"/>
    <n v="580"/>
    <x v="0"/>
    <x v="1"/>
    <s v="GBP"/>
    <n v="1450137600"/>
    <n v="1448924882"/>
    <b v="0"/>
    <n v="20"/>
    <x v="0"/>
    <x v="6"/>
    <x v="2"/>
    <x v="2005"/>
    <x v="1"/>
    <x v="6"/>
  </r>
  <r>
    <n v="3608"/>
    <x v="3606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x v="0"/>
    <x v="6"/>
    <x v="8"/>
    <x v="1354"/>
    <x v="1"/>
    <x v="6"/>
  </r>
  <r>
    <n v="3609"/>
    <x v="3607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x v="0"/>
    <x v="6"/>
    <x v="42"/>
    <x v="2504"/>
    <x v="1"/>
    <x v="6"/>
  </r>
  <r>
    <n v="3610"/>
    <x v="3608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x v="0"/>
    <x v="6"/>
    <x v="184"/>
    <x v="2505"/>
    <x v="1"/>
    <x v="6"/>
  </r>
  <r>
    <n v="3611"/>
    <x v="3609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x v="0"/>
    <x v="6"/>
    <x v="104"/>
    <x v="583"/>
    <x v="1"/>
    <x v="6"/>
  </r>
  <r>
    <n v="3612"/>
    <x v="3610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x v="0"/>
    <x v="6"/>
    <x v="124"/>
    <x v="2506"/>
    <x v="1"/>
    <x v="6"/>
  </r>
  <r>
    <n v="3613"/>
    <x v="3611"/>
    <s v="a woman walks into a bar except she looks like a man and no one's serving drinks. one night only"/>
    <x v="21"/>
    <n v="1250"/>
    <x v="0"/>
    <x v="0"/>
    <s v="USD"/>
    <n v="1403964574"/>
    <n v="1401372574"/>
    <b v="0"/>
    <n v="20"/>
    <x v="0"/>
    <x v="6"/>
    <x v="8"/>
    <x v="368"/>
    <x v="1"/>
    <x v="6"/>
  </r>
  <r>
    <n v="3614"/>
    <x v="3438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x v="0"/>
    <x v="6"/>
    <x v="7"/>
    <x v="2507"/>
    <x v="1"/>
    <x v="6"/>
  </r>
  <r>
    <n v="3615"/>
    <x v="3612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x v="0"/>
    <x v="6"/>
    <x v="13"/>
    <x v="2508"/>
    <x v="1"/>
    <x v="6"/>
  </r>
  <r>
    <n v="3616"/>
    <x v="3613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x v="0"/>
    <x v="6"/>
    <x v="105"/>
    <x v="2509"/>
    <x v="1"/>
    <x v="6"/>
  </r>
  <r>
    <n v="3617"/>
    <x v="3614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x v="0"/>
    <x v="6"/>
    <x v="17"/>
    <x v="383"/>
    <x v="1"/>
    <x v="6"/>
  </r>
  <r>
    <n v="3618"/>
    <x v="3615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x v="0"/>
    <x v="6"/>
    <x v="7"/>
    <x v="2350"/>
    <x v="1"/>
    <x v="6"/>
  </r>
  <r>
    <n v="3619"/>
    <x v="3616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x v="0"/>
    <x v="6"/>
    <x v="40"/>
    <x v="1137"/>
    <x v="1"/>
    <x v="6"/>
  </r>
  <r>
    <n v="3620"/>
    <x v="3617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x v="0"/>
    <x v="6"/>
    <x v="2"/>
    <x v="2510"/>
    <x v="1"/>
    <x v="6"/>
  </r>
  <r>
    <n v="3621"/>
    <x v="3618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x v="0"/>
    <x v="6"/>
    <x v="5"/>
    <x v="2511"/>
    <x v="1"/>
    <x v="6"/>
  </r>
  <r>
    <n v="3622"/>
    <x v="3619"/>
    <s v="5 actors. 39 characters. 1 epic adventure. Presented by the Cradle Theatre Company."/>
    <x v="28"/>
    <n v="1000.99"/>
    <x v="0"/>
    <x v="0"/>
    <s v="USD"/>
    <n v="1411874580"/>
    <n v="1409030371"/>
    <b v="0"/>
    <n v="21"/>
    <x v="0"/>
    <x v="6"/>
    <x v="8"/>
    <x v="635"/>
    <x v="1"/>
    <x v="6"/>
  </r>
  <r>
    <n v="3623"/>
    <x v="3620"/>
    <s v="An original play exploring the complications of romantic relationships in all forms."/>
    <x v="30"/>
    <n v="3000"/>
    <x v="0"/>
    <x v="0"/>
    <s v="USD"/>
    <n v="1406358000"/>
    <n v="1404841270"/>
    <b v="0"/>
    <n v="34"/>
    <x v="0"/>
    <x v="6"/>
    <x v="28"/>
    <x v="1461"/>
    <x v="1"/>
    <x v="6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x v="0"/>
    <x v="6"/>
    <x v="2"/>
    <x v="2512"/>
    <x v="1"/>
    <x v="6"/>
  </r>
  <r>
    <n v="3625"/>
    <x v="3622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x v="0"/>
    <x v="6"/>
    <x v="33"/>
    <x v="1765"/>
    <x v="1"/>
    <x v="6"/>
  </r>
  <r>
    <n v="3626"/>
    <x v="3623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x v="0"/>
    <x v="6"/>
    <x v="21"/>
    <x v="2513"/>
    <x v="1"/>
    <x v="6"/>
  </r>
  <r>
    <n v="3627"/>
    <x v="3624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x v="0"/>
    <x v="6"/>
    <x v="8"/>
    <x v="2514"/>
    <x v="1"/>
    <x v="6"/>
  </r>
  <r>
    <n v="3628"/>
    <x v="3625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x v="1"/>
    <x v="40"/>
    <x v="50"/>
    <x v="121"/>
    <x v="1"/>
    <x v="40"/>
  </r>
  <r>
    <n v="3629"/>
    <x v="3626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x v="1"/>
    <x v="40"/>
    <x v="50"/>
    <x v="120"/>
    <x v="1"/>
    <x v="40"/>
  </r>
  <r>
    <n v="3630"/>
    <x v="3627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x v="1"/>
    <x v="40"/>
    <x v="50"/>
    <x v="120"/>
    <x v="1"/>
    <x v="40"/>
  </r>
  <r>
    <n v="3631"/>
    <x v="3628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x v="1"/>
    <x v="40"/>
    <x v="76"/>
    <x v="2515"/>
    <x v="1"/>
    <x v="40"/>
  </r>
  <r>
    <n v="3632"/>
    <x v="3629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x v="1"/>
    <x v="40"/>
    <x v="68"/>
    <x v="101"/>
    <x v="1"/>
    <x v="40"/>
  </r>
  <r>
    <n v="3633"/>
    <x v="3630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x v="1"/>
    <x v="40"/>
    <x v="131"/>
    <x v="2516"/>
    <x v="1"/>
    <x v="40"/>
  </r>
  <r>
    <n v="3634"/>
    <x v="3631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x v="1"/>
    <x v="40"/>
    <x v="65"/>
    <x v="2517"/>
    <x v="1"/>
    <x v="40"/>
  </r>
  <r>
    <n v="3635"/>
    <x v="3632"/>
    <s v="Mary's Son is a pop opera about Jesus and the hope he brings to all people."/>
    <x v="8"/>
    <n v="1276"/>
    <x v="2"/>
    <x v="0"/>
    <s v="USD"/>
    <n v="1461186676"/>
    <n v="1458594676"/>
    <b v="0"/>
    <n v="10"/>
    <x v="1"/>
    <x v="40"/>
    <x v="71"/>
    <x v="2518"/>
    <x v="1"/>
    <x v="40"/>
  </r>
  <r>
    <n v="3636"/>
    <x v="3633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x v="1"/>
    <x v="40"/>
    <x v="50"/>
    <x v="121"/>
    <x v="1"/>
    <x v="40"/>
  </r>
  <r>
    <n v="3637"/>
    <x v="3634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x v="1"/>
    <x v="40"/>
    <x v="134"/>
    <x v="2519"/>
    <x v="1"/>
    <x v="40"/>
  </r>
  <r>
    <n v="3638"/>
    <x v="3635"/>
    <s v="A rock and roll journey that explores love, loss, redemption, duality and ascension."/>
    <x v="126"/>
    <n v="216"/>
    <x v="2"/>
    <x v="5"/>
    <s v="CAD"/>
    <n v="1429456132"/>
    <n v="1424275732"/>
    <b v="0"/>
    <n v="2"/>
    <x v="1"/>
    <x v="40"/>
    <x v="113"/>
    <x v="1694"/>
    <x v="1"/>
    <x v="40"/>
  </r>
  <r>
    <n v="3639"/>
    <x v="3636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x v="1"/>
    <x v="40"/>
    <x v="50"/>
    <x v="120"/>
    <x v="1"/>
    <x v="40"/>
  </r>
  <r>
    <n v="3640"/>
    <x v="3637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x v="1"/>
    <x v="40"/>
    <x v="52"/>
    <x v="1714"/>
    <x v="1"/>
    <x v="40"/>
  </r>
  <r>
    <n v="3641"/>
    <x v="3638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x v="1"/>
    <x v="40"/>
    <x v="50"/>
    <x v="121"/>
    <x v="1"/>
    <x v="40"/>
  </r>
  <r>
    <n v="3642"/>
    <x v="3639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x v="1"/>
    <x v="40"/>
    <x v="53"/>
    <x v="501"/>
    <x v="1"/>
    <x v="40"/>
  </r>
  <r>
    <n v="3643"/>
    <x v="3640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x v="1"/>
    <x v="40"/>
    <x v="50"/>
    <x v="121"/>
    <x v="1"/>
    <x v="40"/>
  </r>
  <r>
    <n v="3644"/>
    <x v="3641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x v="1"/>
    <x v="40"/>
    <x v="63"/>
    <x v="2520"/>
    <x v="1"/>
    <x v="40"/>
  </r>
  <r>
    <n v="3645"/>
    <x v="3642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x v="1"/>
    <x v="40"/>
    <x v="50"/>
    <x v="120"/>
    <x v="1"/>
    <x v="40"/>
  </r>
  <r>
    <n v="3646"/>
    <x v="3643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x v="1"/>
    <x v="40"/>
    <x v="62"/>
    <x v="2521"/>
    <x v="1"/>
    <x v="40"/>
  </r>
  <r>
    <n v="3647"/>
    <x v="3644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x v="1"/>
    <x v="40"/>
    <x v="52"/>
    <x v="2"/>
    <x v="1"/>
    <x v="40"/>
  </r>
  <r>
    <n v="3648"/>
    <x v="3645"/>
    <s v="Help Moth Live! Support Moth and its artist collective to achieve its 2014/15 season."/>
    <x v="79"/>
    <n v="40153"/>
    <x v="0"/>
    <x v="0"/>
    <s v="USD"/>
    <n v="1412492445"/>
    <n v="1409900445"/>
    <b v="0"/>
    <n v="73"/>
    <x v="0"/>
    <x v="6"/>
    <x v="8"/>
    <x v="2522"/>
    <x v="1"/>
    <x v="6"/>
  </r>
  <r>
    <n v="3649"/>
    <x v="3646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x v="0"/>
    <x v="6"/>
    <x v="3"/>
    <x v="1158"/>
    <x v="1"/>
    <x v="6"/>
  </r>
  <r>
    <n v="3650"/>
    <x v="3647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x v="0"/>
    <x v="6"/>
    <x v="8"/>
    <x v="2011"/>
    <x v="1"/>
    <x v="6"/>
  </r>
  <r>
    <n v="3651"/>
    <x v="3648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x v="0"/>
    <x v="6"/>
    <x v="3"/>
    <x v="1337"/>
    <x v="1"/>
    <x v="6"/>
  </r>
  <r>
    <n v="3652"/>
    <x v="2866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x v="0"/>
    <x v="6"/>
    <x v="365"/>
    <x v="2523"/>
    <x v="1"/>
    <x v="6"/>
  </r>
  <r>
    <n v="3653"/>
    <x v="3649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x v="0"/>
    <x v="6"/>
    <x v="7"/>
    <x v="2524"/>
    <x v="1"/>
    <x v="6"/>
  </r>
  <r>
    <n v="3654"/>
    <x v="3650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x v="0"/>
    <x v="6"/>
    <x v="107"/>
    <x v="2525"/>
    <x v="1"/>
    <x v="6"/>
  </r>
  <r>
    <n v="3655"/>
    <x v="3651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x v="0"/>
    <x v="6"/>
    <x v="31"/>
    <x v="2526"/>
    <x v="1"/>
    <x v="6"/>
  </r>
  <r>
    <n v="3656"/>
    <x v="3652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x v="0"/>
    <x v="6"/>
    <x v="6"/>
    <x v="2527"/>
    <x v="1"/>
    <x v="6"/>
  </r>
  <r>
    <n v="3657"/>
    <x v="3653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x v="0"/>
    <x v="6"/>
    <x v="38"/>
    <x v="2528"/>
    <x v="1"/>
    <x v="6"/>
  </r>
  <r>
    <n v="3658"/>
    <x v="3654"/>
    <s v="Life is hard when your own imaginary friend can't make time for you."/>
    <x v="15"/>
    <n v="1510"/>
    <x v="0"/>
    <x v="0"/>
    <s v="USD"/>
    <n v="1404273540"/>
    <n v="1400272580"/>
    <b v="0"/>
    <n v="20"/>
    <x v="0"/>
    <x v="6"/>
    <x v="7"/>
    <x v="1700"/>
    <x v="1"/>
    <x v="6"/>
  </r>
  <r>
    <n v="3659"/>
    <x v="3655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x v="0"/>
    <x v="6"/>
    <x v="21"/>
    <x v="2529"/>
    <x v="1"/>
    <x v="6"/>
  </r>
  <r>
    <n v="3660"/>
    <x v="3656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x v="0"/>
    <x v="6"/>
    <x v="8"/>
    <x v="2530"/>
    <x v="1"/>
    <x v="6"/>
  </r>
  <r>
    <n v="3661"/>
    <x v="3657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x v="0"/>
    <x v="6"/>
    <x v="38"/>
    <x v="2531"/>
    <x v="1"/>
    <x v="6"/>
  </r>
  <r>
    <n v="3662"/>
    <x v="3658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x v="0"/>
    <x v="6"/>
    <x v="7"/>
    <x v="2532"/>
    <x v="1"/>
    <x v="6"/>
  </r>
  <r>
    <n v="3663"/>
    <x v="3659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x v="0"/>
    <x v="6"/>
    <x v="3"/>
    <x v="433"/>
    <x v="1"/>
    <x v="6"/>
  </r>
  <r>
    <n v="3664"/>
    <x v="3660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x v="0"/>
    <x v="6"/>
    <x v="15"/>
    <x v="2533"/>
    <x v="1"/>
    <x v="6"/>
  </r>
  <r>
    <n v="3665"/>
    <x v="3661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x v="0"/>
    <x v="6"/>
    <x v="41"/>
    <x v="2534"/>
    <x v="1"/>
    <x v="6"/>
  </r>
  <r>
    <n v="3666"/>
    <x v="3662"/>
    <s v="Artistic Internship @ Ojai Playwrights Conference"/>
    <x v="38"/>
    <n v="1200"/>
    <x v="0"/>
    <x v="0"/>
    <s v="USD"/>
    <n v="1406185200"/>
    <n v="1404337382"/>
    <b v="0"/>
    <n v="38"/>
    <x v="0"/>
    <x v="6"/>
    <x v="8"/>
    <x v="2535"/>
    <x v="1"/>
    <x v="6"/>
  </r>
  <r>
    <n v="3667"/>
    <x v="3663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x v="0"/>
    <x v="6"/>
    <x v="33"/>
    <x v="2536"/>
    <x v="1"/>
    <x v="6"/>
  </r>
  <r>
    <n v="3668"/>
    <x v="3664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x v="0"/>
    <x v="6"/>
    <x v="3"/>
    <x v="2537"/>
    <x v="1"/>
    <x v="6"/>
  </r>
  <r>
    <n v="3669"/>
    <x v="3665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x v="0"/>
    <x v="6"/>
    <x v="178"/>
    <x v="2538"/>
    <x v="1"/>
    <x v="6"/>
  </r>
  <r>
    <n v="3670"/>
    <x v="3666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x v="0"/>
    <x v="6"/>
    <x v="5"/>
    <x v="2539"/>
    <x v="1"/>
    <x v="6"/>
  </r>
  <r>
    <n v="3671"/>
    <x v="3667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x v="0"/>
    <x v="6"/>
    <x v="7"/>
    <x v="2540"/>
    <x v="1"/>
    <x v="6"/>
  </r>
  <r>
    <n v="3672"/>
    <x v="3668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x v="0"/>
    <x v="6"/>
    <x v="21"/>
    <x v="2541"/>
    <x v="1"/>
    <x v="6"/>
  </r>
  <r>
    <n v="3673"/>
    <x v="3669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x v="0"/>
    <x v="6"/>
    <x v="35"/>
    <x v="2542"/>
    <x v="1"/>
    <x v="6"/>
  </r>
  <r>
    <n v="3674"/>
    <x v="3670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x v="0"/>
    <x v="6"/>
    <x v="8"/>
    <x v="2543"/>
    <x v="1"/>
    <x v="6"/>
  </r>
  <r>
    <n v="3675"/>
    <x v="3671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x v="0"/>
    <x v="6"/>
    <x v="49"/>
    <x v="457"/>
    <x v="1"/>
    <x v="6"/>
  </r>
  <r>
    <n v="3676"/>
    <x v="3672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x v="0"/>
    <x v="6"/>
    <x v="32"/>
    <x v="2544"/>
    <x v="1"/>
    <x v="6"/>
  </r>
  <r>
    <n v="3677"/>
    <x v="3673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x v="0"/>
    <x v="6"/>
    <x v="33"/>
    <x v="2545"/>
    <x v="1"/>
    <x v="6"/>
  </r>
  <r>
    <n v="3678"/>
    <x v="3674"/>
    <s v="The Ugly Collective takes Some big Some bang to the Underbelly Venues at the Edinburgh Fringe!"/>
    <x v="13"/>
    <n v="2050"/>
    <x v="0"/>
    <x v="1"/>
    <s v="GBP"/>
    <n v="1433076298"/>
    <n v="1430052298"/>
    <b v="0"/>
    <n v="31"/>
    <x v="0"/>
    <x v="6"/>
    <x v="33"/>
    <x v="2546"/>
    <x v="1"/>
    <x v="6"/>
  </r>
  <r>
    <n v="3679"/>
    <x v="3675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x v="0"/>
    <x v="6"/>
    <x v="5"/>
    <x v="2547"/>
    <x v="1"/>
    <x v="6"/>
  </r>
  <r>
    <n v="3680"/>
    <x v="3676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x v="0"/>
    <x v="6"/>
    <x v="40"/>
    <x v="2548"/>
    <x v="1"/>
    <x v="6"/>
  </r>
  <r>
    <n v="3681"/>
    <x v="3677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x v="0"/>
    <x v="6"/>
    <x v="20"/>
    <x v="1025"/>
    <x v="1"/>
    <x v="6"/>
  </r>
  <r>
    <n v="3682"/>
    <x v="3678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x v="0"/>
    <x v="6"/>
    <x v="86"/>
    <x v="69"/>
    <x v="1"/>
    <x v="6"/>
  </r>
  <r>
    <n v="3683"/>
    <x v="3679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x v="0"/>
    <x v="6"/>
    <x v="38"/>
    <x v="2549"/>
    <x v="1"/>
    <x v="6"/>
  </r>
  <r>
    <n v="3684"/>
    <x v="3680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x v="0"/>
    <x v="6"/>
    <x v="86"/>
    <x v="2550"/>
    <x v="1"/>
    <x v="6"/>
  </r>
  <r>
    <n v="3685"/>
    <x v="3681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x v="0"/>
    <x v="6"/>
    <x v="6"/>
    <x v="17"/>
    <x v="1"/>
    <x v="6"/>
  </r>
  <r>
    <n v="3686"/>
    <x v="3682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x v="0"/>
    <x v="6"/>
    <x v="7"/>
    <x v="2551"/>
    <x v="1"/>
    <x v="6"/>
  </r>
  <r>
    <n v="3687"/>
    <x v="3683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x v="0"/>
    <x v="6"/>
    <x v="8"/>
    <x v="2552"/>
    <x v="1"/>
    <x v="6"/>
  </r>
  <r>
    <n v="3688"/>
    <x v="368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x v="0"/>
    <x v="6"/>
    <x v="15"/>
    <x v="995"/>
    <x v="1"/>
    <x v="6"/>
  </r>
  <r>
    <n v="3689"/>
    <x v="3685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x v="0"/>
    <x v="6"/>
    <x v="90"/>
    <x v="2553"/>
    <x v="1"/>
    <x v="6"/>
  </r>
  <r>
    <n v="3690"/>
    <x v="3686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x v="0"/>
    <x v="6"/>
    <x v="28"/>
    <x v="2554"/>
    <x v="1"/>
    <x v="6"/>
  </r>
  <r>
    <n v="3691"/>
    <x v="3687"/>
    <s v="World Premiere of last play written by Amiri Baraka"/>
    <x v="79"/>
    <n v="51184"/>
    <x v="0"/>
    <x v="0"/>
    <s v="USD"/>
    <n v="1425272340"/>
    <n v="1421426929"/>
    <b v="0"/>
    <n v="274"/>
    <x v="0"/>
    <x v="6"/>
    <x v="30"/>
    <x v="2555"/>
    <x v="1"/>
    <x v="6"/>
  </r>
  <r>
    <n v="3692"/>
    <x v="3688"/>
    <s v="Help us independently produce two great comedies by Christopher Durang."/>
    <x v="28"/>
    <n v="1260"/>
    <x v="0"/>
    <x v="0"/>
    <s v="USD"/>
    <n v="1411084800"/>
    <n v="1410304179"/>
    <b v="0"/>
    <n v="17"/>
    <x v="0"/>
    <x v="6"/>
    <x v="9"/>
    <x v="2556"/>
    <x v="1"/>
    <x v="6"/>
  </r>
  <r>
    <n v="3693"/>
    <x v="3689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x v="0"/>
    <x v="6"/>
    <x v="32"/>
    <x v="2557"/>
    <x v="1"/>
    <x v="6"/>
  </r>
  <r>
    <n v="3694"/>
    <x v="3690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x v="0"/>
    <x v="6"/>
    <x v="13"/>
    <x v="2558"/>
    <x v="1"/>
    <x v="6"/>
  </r>
  <r>
    <n v="3695"/>
    <x v="3691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x v="0"/>
    <x v="6"/>
    <x v="8"/>
    <x v="2559"/>
    <x v="1"/>
    <x v="6"/>
  </r>
  <r>
    <n v="3696"/>
    <x v="3692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x v="0"/>
    <x v="6"/>
    <x v="19"/>
    <x v="2560"/>
    <x v="1"/>
    <x v="6"/>
  </r>
  <r>
    <n v="3697"/>
    <x v="3693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x v="0"/>
    <x v="6"/>
    <x v="29"/>
    <x v="2561"/>
    <x v="1"/>
    <x v="6"/>
  </r>
  <r>
    <n v="3698"/>
    <x v="3694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x v="0"/>
    <x v="6"/>
    <x v="38"/>
    <x v="2562"/>
    <x v="1"/>
    <x v="6"/>
  </r>
  <r>
    <n v="3699"/>
    <x v="3695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x v="0"/>
    <x v="6"/>
    <x v="7"/>
    <x v="2007"/>
    <x v="1"/>
    <x v="6"/>
  </r>
  <r>
    <n v="3700"/>
    <x v="3696"/>
    <s v="Help me produce the play I have written for my senior project!"/>
    <x v="2"/>
    <n v="606"/>
    <x v="0"/>
    <x v="0"/>
    <s v="USD"/>
    <n v="1412092800"/>
    <n v="1409493800"/>
    <b v="0"/>
    <n v="18"/>
    <x v="0"/>
    <x v="6"/>
    <x v="10"/>
    <x v="2274"/>
    <x v="1"/>
    <x v="6"/>
  </r>
  <r>
    <n v="3701"/>
    <x v="3697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x v="0"/>
    <x v="6"/>
    <x v="8"/>
    <x v="2563"/>
    <x v="1"/>
    <x v="6"/>
  </r>
  <r>
    <n v="3702"/>
    <x v="3698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x v="0"/>
    <x v="6"/>
    <x v="15"/>
    <x v="2564"/>
    <x v="1"/>
    <x v="6"/>
  </r>
  <r>
    <n v="3703"/>
    <x v="3699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x v="0"/>
    <x v="6"/>
    <x v="4"/>
    <x v="2565"/>
    <x v="1"/>
    <x v="6"/>
  </r>
  <r>
    <n v="3704"/>
    <x v="3700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x v="0"/>
    <x v="6"/>
    <x v="104"/>
    <x v="2566"/>
    <x v="1"/>
    <x v="6"/>
  </r>
  <r>
    <n v="3705"/>
    <x v="3701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x v="0"/>
    <x v="6"/>
    <x v="33"/>
    <x v="1829"/>
    <x v="1"/>
    <x v="6"/>
  </r>
  <r>
    <n v="3706"/>
    <x v="3702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x v="0"/>
    <x v="6"/>
    <x v="10"/>
    <x v="2567"/>
    <x v="1"/>
    <x v="6"/>
  </r>
  <r>
    <n v="3707"/>
    <x v="3703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x v="0"/>
    <x v="6"/>
    <x v="362"/>
    <x v="2568"/>
    <x v="1"/>
    <x v="6"/>
  </r>
  <r>
    <n v="3708"/>
    <x v="3704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x v="0"/>
    <x v="6"/>
    <x v="126"/>
    <x v="2569"/>
    <x v="1"/>
    <x v="6"/>
  </r>
  <r>
    <n v="3709"/>
    <x v="3705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x v="0"/>
    <x v="6"/>
    <x v="29"/>
    <x v="2570"/>
    <x v="1"/>
    <x v="6"/>
  </r>
  <r>
    <n v="3710"/>
    <x v="3706"/>
    <s v="A comedy about, life, death, men, women, and the power of a good Kegel."/>
    <x v="46"/>
    <n v="1835"/>
    <x v="0"/>
    <x v="0"/>
    <s v="USD"/>
    <n v="1428068988"/>
    <n v="1425908988"/>
    <b v="0"/>
    <n v="27"/>
    <x v="0"/>
    <x v="6"/>
    <x v="48"/>
    <x v="2571"/>
    <x v="1"/>
    <x v="6"/>
  </r>
  <r>
    <n v="3711"/>
    <x v="3707"/>
    <s v="Two teachers and twenty kids bring one of Shakespeare's plays to life!"/>
    <x v="2"/>
    <n v="570"/>
    <x v="0"/>
    <x v="0"/>
    <s v="USD"/>
    <n v="1402848000"/>
    <n v="1400606573"/>
    <b v="0"/>
    <n v="21"/>
    <x v="0"/>
    <x v="6"/>
    <x v="35"/>
    <x v="2572"/>
    <x v="1"/>
    <x v="6"/>
  </r>
  <r>
    <n v="3712"/>
    <x v="3708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x v="0"/>
    <x v="6"/>
    <x v="224"/>
    <x v="734"/>
    <x v="1"/>
    <x v="6"/>
  </r>
  <r>
    <n v="3713"/>
    <x v="3709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x v="0"/>
    <x v="6"/>
    <x v="21"/>
    <x v="2573"/>
    <x v="1"/>
    <x v="6"/>
  </r>
  <r>
    <n v="3714"/>
    <x v="3710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x v="0"/>
    <x v="6"/>
    <x v="21"/>
    <x v="2574"/>
    <x v="1"/>
    <x v="6"/>
  </r>
  <r>
    <n v="3715"/>
    <x v="3711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x v="0"/>
    <x v="6"/>
    <x v="33"/>
    <x v="2575"/>
    <x v="1"/>
    <x v="6"/>
  </r>
  <r>
    <n v="3716"/>
    <x v="3712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x v="0"/>
    <x v="6"/>
    <x v="94"/>
    <x v="843"/>
    <x v="1"/>
    <x v="6"/>
  </r>
  <r>
    <n v="3717"/>
    <x v="3713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x v="0"/>
    <x v="6"/>
    <x v="7"/>
    <x v="2576"/>
    <x v="1"/>
    <x v="6"/>
  </r>
  <r>
    <n v="3718"/>
    <x v="3714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x v="0"/>
    <x v="6"/>
    <x v="366"/>
    <x v="2577"/>
    <x v="1"/>
    <x v="6"/>
  </r>
  <r>
    <n v="3719"/>
    <x v="3715"/>
    <s v="A new piece of physical theatre about love, regret and longing."/>
    <x v="48"/>
    <n v="420"/>
    <x v="0"/>
    <x v="1"/>
    <s v="GBP"/>
    <n v="1434994266"/>
    <n v="1432402266"/>
    <b v="0"/>
    <n v="4"/>
    <x v="0"/>
    <x v="6"/>
    <x v="367"/>
    <x v="2432"/>
    <x v="1"/>
    <x v="6"/>
  </r>
  <r>
    <n v="3720"/>
    <x v="3716"/>
    <s v="Breaking the American Indian stereotype in the American Theatre."/>
    <x v="126"/>
    <n v="3449"/>
    <x v="0"/>
    <x v="0"/>
    <s v="USD"/>
    <n v="1435881006"/>
    <n v="1433980206"/>
    <b v="0"/>
    <n v="40"/>
    <x v="0"/>
    <x v="6"/>
    <x v="2"/>
    <x v="2578"/>
    <x v="1"/>
    <x v="6"/>
  </r>
  <r>
    <n v="3721"/>
    <x v="3717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x v="0"/>
    <x v="6"/>
    <x v="7"/>
    <x v="2579"/>
    <x v="1"/>
    <x v="6"/>
  </r>
  <r>
    <n v="3722"/>
    <x v="3718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x v="0"/>
    <x v="6"/>
    <x v="38"/>
    <x v="2580"/>
    <x v="1"/>
    <x v="6"/>
  </r>
  <r>
    <n v="3723"/>
    <x v="3719"/>
    <s v="Saltmine Theatre Company present Beauty and the Beast:"/>
    <x v="37"/>
    <n v="4592"/>
    <x v="0"/>
    <x v="1"/>
    <s v="GBP"/>
    <n v="1417374262"/>
    <n v="1414778662"/>
    <b v="0"/>
    <n v="63"/>
    <x v="0"/>
    <x v="6"/>
    <x v="21"/>
    <x v="2581"/>
    <x v="1"/>
    <x v="6"/>
  </r>
  <r>
    <n v="3724"/>
    <x v="3720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x v="0"/>
    <x v="6"/>
    <x v="33"/>
    <x v="2582"/>
    <x v="1"/>
    <x v="6"/>
  </r>
  <r>
    <n v="3725"/>
    <x v="3721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x v="0"/>
    <x v="6"/>
    <x v="37"/>
    <x v="2583"/>
    <x v="1"/>
    <x v="6"/>
  </r>
  <r>
    <n v="3726"/>
    <x v="3722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x v="0"/>
    <x v="6"/>
    <x v="368"/>
    <x v="2584"/>
    <x v="1"/>
    <x v="6"/>
  </r>
  <r>
    <n v="3727"/>
    <x v="3723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x v="0"/>
    <x v="6"/>
    <x v="7"/>
    <x v="2503"/>
    <x v="1"/>
    <x v="6"/>
  </r>
  <r>
    <n v="3728"/>
    <x v="3724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x v="1"/>
    <x v="6"/>
    <x v="114"/>
    <x v="2585"/>
    <x v="1"/>
    <x v="6"/>
  </r>
  <r>
    <n v="3729"/>
    <x v="3725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x v="1"/>
    <x v="6"/>
    <x v="113"/>
    <x v="2586"/>
    <x v="1"/>
    <x v="6"/>
  </r>
  <r>
    <n v="3730"/>
    <x v="3726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x v="1"/>
    <x v="6"/>
    <x v="54"/>
    <x v="101"/>
    <x v="1"/>
    <x v="6"/>
  </r>
  <r>
    <n v="3731"/>
    <x v="3727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x v="1"/>
    <x v="6"/>
    <x v="57"/>
    <x v="1237"/>
    <x v="1"/>
    <x v="6"/>
  </r>
  <r>
    <n v="3732"/>
    <x v="3728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x v="1"/>
    <x v="6"/>
    <x v="77"/>
    <x v="163"/>
    <x v="1"/>
    <x v="6"/>
  </r>
  <r>
    <n v="3733"/>
    <x v="3729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x v="1"/>
    <x v="6"/>
    <x v="50"/>
    <x v="121"/>
    <x v="1"/>
    <x v="6"/>
  </r>
  <r>
    <n v="3734"/>
    <x v="3730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x v="1"/>
    <x v="6"/>
    <x v="58"/>
    <x v="2254"/>
    <x v="1"/>
    <x v="6"/>
  </r>
  <r>
    <n v="3735"/>
    <x v="3731"/>
    <s v="Young Actor's taking on a Jacobean tragedy. Family, betrayal, love, lust, sex and death."/>
    <x v="325"/>
    <n v="20"/>
    <x v="2"/>
    <x v="1"/>
    <s v="GBP"/>
    <n v="1432831089"/>
    <n v="1430239089"/>
    <b v="0"/>
    <n v="2"/>
    <x v="1"/>
    <x v="6"/>
    <x v="55"/>
    <x v="119"/>
    <x v="1"/>
    <x v="6"/>
  </r>
  <r>
    <n v="3736"/>
    <x v="3732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x v="1"/>
    <x v="6"/>
    <x v="60"/>
    <x v="119"/>
    <x v="1"/>
    <x v="6"/>
  </r>
  <r>
    <n v="3737"/>
    <x v="3476"/>
    <s v="The ASU Theatre and Shakespeare Club presents Measure For Measure directed by Jordyn Ochser."/>
    <x v="176"/>
    <n v="150"/>
    <x v="2"/>
    <x v="0"/>
    <s v="USD"/>
    <n v="1447311540"/>
    <n v="1445358903"/>
    <b v="0"/>
    <n v="4"/>
    <x v="1"/>
    <x v="6"/>
    <x v="70"/>
    <x v="822"/>
    <x v="1"/>
    <x v="6"/>
  </r>
  <r>
    <n v="3738"/>
    <x v="3733"/>
    <s v="A filmic, fast-paced exploration of trust, making its debut at Camden People's Theatre this July."/>
    <x v="15"/>
    <n v="270"/>
    <x v="2"/>
    <x v="1"/>
    <s v="GBP"/>
    <n v="1405461600"/>
    <n v="1403562705"/>
    <b v="0"/>
    <n v="6"/>
    <x v="1"/>
    <x v="6"/>
    <x v="82"/>
    <x v="817"/>
    <x v="1"/>
    <x v="6"/>
  </r>
  <r>
    <n v="3739"/>
    <x v="3734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x v="1"/>
    <x v="6"/>
    <x v="68"/>
    <x v="2587"/>
    <x v="1"/>
    <x v="6"/>
  </r>
  <r>
    <n v="3740"/>
    <x v="3735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x v="1"/>
    <x v="6"/>
    <x v="82"/>
    <x v="2588"/>
    <x v="1"/>
    <x v="6"/>
  </r>
  <r>
    <n v="3741"/>
    <x v="3736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x v="1"/>
    <x v="6"/>
    <x v="50"/>
    <x v="121"/>
    <x v="1"/>
    <x v="6"/>
  </r>
  <r>
    <n v="3742"/>
    <x v="3737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x v="1"/>
    <x v="6"/>
    <x v="53"/>
    <x v="380"/>
    <x v="1"/>
    <x v="6"/>
  </r>
  <r>
    <n v="3743"/>
    <x v="3738"/>
    <s v="I'm taking the Adventures of Huckleberry Finn puppet show down the Mississippi River!"/>
    <x v="41"/>
    <n v="0"/>
    <x v="2"/>
    <x v="0"/>
    <s v="USD"/>
    <n v="1404406964"/>
    <n v="1401814964"/>
    <b v="0"/>
    <n v="0"/>
    <x v="1"/>
    <x v="6"/>
    <x v="50"/>
    <x v="121"/>
    <x v="1"/>
    <x v="6"/>
  </r>
  <r>
    <n v="3744"/>
    <x v="3739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x v="1"/>
    <x v="6"/>
    <x v="50"/>
    <x v="121"/>
    <x v="1"/>
    <x v="6"/>
  </r>
  <r>
    <n v="3745"/>
    <x v="3740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x v="1"/>
    <x v="6"/>
    <x v="54"/>
    <x v="119"/>
    <x v="1"/>
    <x v="6"/>
  </r>
  <r>
    <n v="3746"/>
    <x v="3741"/>
    <s v="Generational curses CAN be broken...right?"/>
    <x v="0"/>
    <n v="202"/>
    <x v="2"/>
    <x v="0"/>
    <s v="USD"/>
    <n v="1475918439"/>
    <n v="1473326439"/>
    <b v="0"/>
    <n v="1"/>
    <x v="1"/>
    <x v="6"/>
    <x v="53"/>
    <x v="2589"/>
    <x v="1"/>
    <x v="6"/>
  </r>
  <r>
    <n v="3747"/>
    <x v="3742"/>
    <s v="The world premiere of an astonishing new play by acclaimed writer Atiha Sen Gupta."/>
    <x v="30"/>
    <n v="25"/>
    <x v="2"/>
    <x v="1"/>
    <s v="GBP"/>
    <n v="1436137140"/>
    <n v="1433833896"/>
    <b v="0"/>
    <n v="1"/>
    <x v="1"/>
    <x v="6"/>
    <x v="60"/>
    <x v="380"/>
    <x v="1"/>
    <x v="6"/>
  </r>
  <r>
    <n v="3748"/>
    <x v="3743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x v="0"/>
    <x v="40"/>
    <x v="3"/>
    <x v="2590"/>
    <x v="1"/>
    <x v="40"/>
  </r>
  <r>
    <n v="3749"/>
    <x v="3744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x v="0"/>
    <x v="40"/>
    <x v="2"/>
    <x v="753"/>
    <x v="1"/>
    <x v="40"/>
  </r>
  <r>
    <n v="3750"/>
    <x v="3745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x v="0"/>
    <x v="40"/>
    <x v="8"/>
    <x v="2591"/>
    <x v="1"/>
    <x v="40"/>
  </r>
  <r>
    <n v="3751"/>
    <x v="374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x v="0"/>
    <x v="40"/>
    <x v="18"/>
    <x v="2592"/>
    <x v="1"/>
    <x v="40"/>
  </r>
  <r>
    <n v="3752"/>
    <x v="3747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x v="0"/>
    <x v="40"/>
    <x v="40"/>
    <x v="789"/>
    <x v="1"/>
    <x v="40"/>
  </r>
  <r>
    <n v="3753"/>
    <x v="3748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x v="0"/>
    <x v="40"/>
    <x v="33"/>
    <x v="2593"/>
    <x v="1"/>
    <x v="40"/>
  </r>
  <r>
    <n v="3754"/>
    <x v="3749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x v="0"/>
    <x v="40"/>
    <x v="28"/>
    <x v="2594"/>
    <x v="1"/>
    <x v="40"/>
  </r>
  <r>
    <n v="3755"/>
    <x v="3750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x v="0"/>
    <x v="40"/>
    <x v="22"/>
    <x v="2595"/>
    <x v="1"/>
    <x v="40"/>
  </r>
  <r>
    <n v="3756"/>
    <x v="3751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x v="0"/>
    <x v="40"/>
    <x v="7"/>
    <x v="2596"/>
    <x v="1"/>
    <x v="40"/>
  </r>
  <r>
    <n v="3757"/>
    <x v="3752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x v="0"/>
    <x v="40"/>
    <x v="15"/>
    <x v="2597"/>
    <x v="1"/>
    <x v="40"/>
  </r>
  <r>
    <n v="3758"/>
    <x v="3753"/>
    <s v="LUIGI'S LADIES: an original one-woman musical comedy"/>
    <x v="15"/>
    <n v="1535"/>
    <x v="0"/>
    <x v="0"/>
    <s v="USD"/>
    <n v="1400475600"/>
    <n v="1397819938"/>
    <b v="0"/>
    <n v="26"/>
    <x v="0"/>
    <x v="40"/>
    <x v="21"/>
    <x v="1254"/>
    <x v="1"/>
    <x v="40"/>
  </r>
  <r>
    <n v="3759"/>
    <x v="3754"/>
    <s v="A production company specializing in small-scale musicals"/>
    <x v="23"/>
    <n v="4409.7700000000004"/>
    <x v="0"/>
    <x v="0"/>
    <s v="USD"/>
    <n v="1440556553"/>
    <n v="1435372553"/>
    <b v="0"/>
    <n v="88"/>
    <x v="0"/>
    <x v="40"/>
    <x v="5"/>
    <x v="2598"/>
    <x v="1"/>
    <x v="40"/>
  </r>
  <r>
    <n v="3760"/>
    <x v="3755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x v="0"/>
    <x v="40"/>
    <x v="7"/>
    <x v="2599"/>
    <x v="1"/>
    <x v="40"/>
  </r>
  <r>
    <n v="3761"/>
    <x v="3756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x v="0"/>
    <x v="40"/>
    <x v="8"/>
    <x v="2600"/>
    <x v="1"/>
    <x v="40"/>
  </r>
  <r>
    <n v="3762"/>
    <x v="3757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x v="0"/>
    <x v="40"/>
    <x v="6"/>
    <x v="2601"/>
    <x v="1"/>
    <x v="40"/>
  </r>
  <r>
    <n v="3763"/>
    <x v="3758"/>
    <s v="A musical about two guys writing a musical about...two guys writing a musical."/>
    <x v="10"/>
    <n v="5000"/>
    <x v="0"/>
    <x v="0"/>
    <s v="USD"/>
    <n v="1427907626"/>
    <n v="1425319226"/>
    <b v="0"/>
    <n v="77"/>
    <x v="0"/>
    <x v="40"/>
    <x v="8"/>
    <x v="2602"/>
    <x v="1"/>
    <x v="40"/>
  </r>
  <r>
    <n v="3764"/>
    <x v="3759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x v="0"/>
    <x v="40"/>
    <x v="8"/>
    <x v="2480"/>
    <x v="1"/>
    <x v="40"/>
  </r>
  <r>
    <n v="3765"/>
    <x v="3760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x v="0"/>
    <x v="40"/>
    <x v="40"/>
    <x v="2603"/>
    <x v="1"/>
    <x v="40"/>
  </r>
  <r>
    <n v="3766"/>
    <x v="3761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x v="0"/>
    <x v="40"/>
    <x v="33"/>
    <x v="2604"/>
    <x v="1"/>
    <x v="40"/>
  </r>
  <r>
    <n v="3767"/>
    <x v="3762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x v="0"/>
    <x v="40"/>
    <x v="16"/>
    <x v="645"/>
    <x v="1"/>
    <x v="40"/>
  </r>
  <r>
    <n v="3768"/>
    <x v="3763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x v="0"/>
    <x v="40"/>
    <x v="29"/>
    <x v="2605"/>
    <x v="1"/>
    <x v="40"/>
  </r>
  <r>
    <n v="3769"/>
    <x v="3764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x v="0"/>
    <x v="40"/>
    <x v="8"/>
    <x v="2606"/>
    <x v="1"/>
    <x v="40"/>
  </r>
  <r>
    <n v="3770"/>
    <x v="3765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x v="0"/>
    <x v="40"/>
    <x v="8"/>
    <x v="101"/>
    <x v="1"/>
    <x v="40"/>
  </r>
  <r>
    <n v="3771"/>
    <x v="3766"/>
    <s v="I would like to make a demo recording of six songs from COME OUT SWINGIN'!"/>
    <x v="28"/>
    <n v="1460"/>
    <x v="0"/>
    <x v="0"/>
    <s v="USD"/>
    <n v="1463529600"/>
    <n v="1462307652"/>
    <b v="0"/>
    <n v="38"/>
    <x v="0"/>
    <x v="40"/>
    <x v="91"/>
    <x v="2607"/>
    <x v="1"/>
    <x v="40"/>
  </r>
  <r>
    <n v="3772"/>
    <x v="3767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x v="0"/>
    <x v="40"/>
    <x v="5"/>
    <x v="2608"/>
    <x v="1"/>
    <x v="40"/>
  </r>
  <r>
    <n v="3773"/>
    <x v="3768"/>
    <s v="A dramatic hip-hopera, inspired from monologues written by the performers."/>
    <x v="10"/>
    <n v="5410"/>
    <x v="0"/>
    <x v="0"/>
    <s v="USD"/>
    <n v="1479175680"/>
    <n v="1476317247"/>
    <b v="0"/>
    <n v="57"/>
    <x v="0"/>
    <x v="40"/>
    <x v="29"/>
    <x v="2609"/>
    <x v="1"/>
    <x v="40"/>
  </r>
  <r>
    <n v="3774"/>
    <x v="3769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x v="0"/>
    <x v="40"/>
    <x v="8"/>
    <x v="101"/>
    <x v="1"/>
    <x v="40"/>
  </r>
  <r>
    <n v="3775"/>
    <x v="3770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x v="0"/>
    <x v="40"/>
    <x v="8"/>
    <x v="1451"/>
    <x v="1"/>
    <x v="40"/>
  </r>
  <r>
    <n v="3776"/>
    <x v="3771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x v="0"/>
    <x v="40"/>
    <x v="13"/>
    <x v="2610"/>
    <x v="1"/>
    <x v="40"/>
  </r>
  <r>
    <n v="3777"/>
    <x v="3772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x v="0"/>
    <x v="40"/>
    <x v="1"/>
    <x v="1129"/>
    <x v="1"/>
    <x v="40"/>
  </r>
  <r>
    <n v="3778"/>
    <x v="3773"/>
    <s v="Sponsor an AVENUE Q puppet for The Barn Players April 2015 production."/>
    <x v="262"/>
    <n v="2521"/>
    <x v="0"/>
    <x v="0"/>
    <s v="USD"/>
    <n v="1423942780"/>
    <n v="1418758780"/>
    <b v="0"/>
    <n v="36"/>
    <x v="0"/>
    <x v="40"/>
    <x v="2"/>
    <x v="2611"/>
    <x v="1"/>
    <x v="40"/>
  </r>
  <r>
    <n v="3779"/>
    <x v="3774"/>
    <s v="A fresh, re-telling of the Jesus story for a new generation."/>
    <x v="36"/>
    <n v="15597"/>
    <x v="0"/>
    <x v="0"/>
    <s v="USD"/>
    <n v="1459010340"/>
    <n v="1456421940"/>
    <b v="0"/>
    <n v="115"/>
    <x v="0"/>
    <x v="40"/>
    <x v="3"/>
    <x v="938"/>
    <x v="1"/>
    <x v="40"/>
  </r>
  <r>
    <n v="3780"/>
    <x v="3775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x v="0"/>
    <x v="40"/>
    <x v="28"/>
    <x v="101"/>
    <x v="1"/>
    <x v="40"/>
  </r>
  <r>
    <n v="3781"/>
    <x v="3776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x v="0"/>
    <x v="40"/>
    <x v="5"/>
    <x v="2612"/>
    <x v="1"/>
    <x v="40"/>
  </r>
  <r>
    <n v="3782"/>
    <x v="3777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x v="0"/>
    <x v="40"/>
    <x v="21"/>
    <x v="2613"/>
    <x v="1"/>
    <x v="40"/>
  </r>
  <r>
    <n v="3783"/>
    <x v="3778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x v="0"/>
    <x v="40"/>
    <x v="32"/>
    <x v="2614"/>
    <x v="1"/>
    <x v="40"/>
  </r>
  <r>
    <n v="3784"/>
    <x v="3779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x v="0"/>
    <x v="40"/>
    <x v="41"/>
    <x v="2615"/>
    <x v="1"/>
    <x v="40"/>
  </r>
  <r>
    <n v="3785"/>
    <x v="3780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x v="0"/>
    <x v="40"/>
    <x v="298"/>
    <x v="965"/>
    <x v="1"/>
    <x v="40"/>
  </r>
  <r>
    <n v="3786"/>
    <x v="3781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x v="0"/>
    <x v="40"/>
    <x v="38"/>
    <x v="2616"/>
    <x v="1"/>
    <x v="40"/>
  </r>
  <r>
    <n v="3787"/>
    <x v="3782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x v="0"/>
    <x v="40"/>
    <x v="8"/>
    <x v="2617"/>
    <x v="1"/>
    <x v="40"/>
  </r>
  <r>
    <n v="3788"/>
    <x v="3783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x v="1"/>
    <x v="40"/>
    <x v="60"/>
    <x v="130"/>
    <x v="1"/>
    <x v="40"/>
  </r>
  <r>
    <n v="3789"/>
    <x v="3784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x v="1"/>
    <x v="40"/>
    <x v="56"/>
    <x v="2005"/>
    <x v="1"/>
    <x v="40"/>
  </r>
  <r>
    <n v="3790"/>
    <x v="3785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x v="1"/>
    <x v="40"/>
    <x v="50"/>
    <x v="121"/>
    <x v="1"/>
    <x v="40"/>
  </r>
  <r>
    <n v="3791"/>
    <x v="3786"/>
    <s v="Spin! is an original musical comedy-drama presented by Blue Palm Productions."/>
    <x v="15"/>
    <n v="0"/>
    <x v="2"/>
    <x v="0"/>
    <s v="USD"/>
    <n v="1404664592"/>
    <n v="1399480592"/>
    <b v="0"/>
    <n v="0"/>
    <x v="1"/>
    <x v="40"/>
    <x v="50"/>
    <x v="121"/>
    <x v="1"/>
    <x v="40"/>
  </r>
  <r>
    <n v="3792"/>
    <x v="3787"/>
    <s v="A cultural and historic journey through Puerto Rico's music and dance!"/>
    <x v="78"/>
    <n v="35"/>
    <x v="2"/>
    <x v="0"/>
    <s v="USD"/>
    <n v="1436957022"/>
    <n v="1434365022"/>
    <b v="0"/>
    <n v="2"/>
    <x v="1"/>
    <x v="40"/>
    <x v="50"/>
    <x v="827"/>
    <x v="1"/>
    <x v="40"/>
  </r>
  <r>
    <n v="3793"/>
    <x v="3788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x v="1"/>
    <x v="40"/>
    <x v="64"/>
    <x v="2618"/>
    <x v="1"/>
    <x v="40"/>
  </r>
  <r>
    <n v="3794"/>
    <x v="3789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x v="1"/>
    <x v="40"/>
    <x v="60"/>
    <x v="73"/>
    <x v="1"/>
    <x v="40"/>
  </r>
  <r>
    <n v="3795"/>
    <x v="3790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x v="1"/>
    <x v="40"/>
    <x v="53"/>
    <x v="144"/>
    <x v="1"/>
    <x v="40"/>
  </r>
  <r>
    <n v="3796"/>
    <x v="3791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x v="1"/>
    <x v="40"/>
    <x v="50"/>
    <x v="120"/>
    <x v="1"/>
    <x v="40"/>
  </r>
  <r>
    <n v="3797"/>
    <x v="3792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x v="1"/>
    <x v="40"/>
    <x v="369"/>
    <x v="2619"/>
    <x v="1"/>
    <x v="40"/>
  </r>
  <r>
    <n v="3798"/>
    <x v="3793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x v="1"/>
    <x v="40"/>
    <x v="60"/>
    <x v="1491"/>
    <x v="1"/>
    <x v="40"/>
  </r>
  <r>
    <n v="3799"/>
    <x v="3794"/>
    <s v="An original musical on it's way to the stage in Minneapolis, MN. Feel free to ask any questions."/>
    <x v="3"/>
    <n v="402"/>
    <x v="2"/>
    <x v="0"/>
    <s v="USD"/>
    <n v="1457734843"/>
    <n v="1455142843"/>
    <b v="0"/>
    <n v="4"/>
    <x v="1"/>
    <x v="40"/>
    <x v="65"/>
    <x v="965"/>
    <x v="1"/>
    <x v="40"/>
  </r>
  <r>
    <n v="3800"/>
    <x v="3795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x v="1"/>
    <x v="40"/>
    <x v="65"/>
    <x v="2620"/>
    <x v="1"/>
    <x v="40"/>
  </r>
  <r>
    <n v="3801"/>
    <x v="3796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x v="1"/>
    <x v="40"/>
    <x v="114"/>
    <x v="2621"/>
    <x v="1"/>
    <x v="40"/>
  </r>
  <r>
    <n v="3802"/>
    <x v="3797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x v="1"/>
    <x v="40"/>
    <x v="50"/>
    <x v="121"/>
    <x v="1"/>
    <x v="40"/>
  </r>
  <r>
    <n v="3803"/>
    <x v="3798"/>
    <s v="A fully orchestrated concept album of Benjamin Button the Musical!"/>
    <x v="14"/>
    <n v="2358"/>
    <x v="2"/>
    <x v="0"/>
    <s v="USD"/>
    <n v="1457133568"/>
    <n v="1454541568"/>
    <b v="0"/>
    <n v="40"/>
    <x v="1"/>
    <x v="40"/>
    <x v="68"/>
    <x v="2382"/>
    <x v="1"/>
    <x v="40"/>
  </r>
  <r>
    <n v="3804"/>
    <x v="3799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x v="1"/>
    <x v="40"/>
    <x v="50"/>
    <x v="121"/>
    <x v="1"/>
    <x v="40"/>
  </r>
  <r>
    <n v="3805"/>
    <x v="3800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x v="1"/>
    <x v="40"/>
    <x v="50"/>
    <x v="1720"/>
    <x v="1"/>
    <x v="40"/>
  </r>
  <r>
    <n v="3806"/>
    <x v="3801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x v="1"/>
    <x v="40"/>
    <x v="50"/>
    <x v="144"/>
    <x v="1"/>
    <x v="40"/>
  </r>
  <r>
    <n v="3807"/>
    <x v="3802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x v="1"/>
    <x v="40"/>
    <x v="75"/>
    <x v="2622"/>
    <x v="1"/>
    <x v="40"/>
  </r>
  <r>
    <n v="3808"/>
    <x v="3803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x v="0"/>
    <x v="6"/>
    <x v="8"/>
    <x v="683"/>
    <x v="1"/>
    <x v="6"/>
  </r>
  <r>
    <n v="3809"/>
    <x v="3804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x v="0"/>
    <x v="6"/>
    <x v="7"/>
    <x v="1316"/>
    <x v="1"/>
    <x v="6"/>
  </r>
  <r>
    <n v="3810"/>
    <x v="3805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x v="0"/>
    <x v="6"/>
    <x v="108"/>
    <x v="2623"/>
    <x v="1"/>
    <x v="6"/>
  </r>
  <r>
    <n v="3811"/>
    <x v="3806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x v="0"/>
    <x v="6"/>
    <x v="370"/>
    <x v="794"/>
    <x v="1"/>
    <x v="6"/>
  </r>
  <r>
    <n v="3812"/>
    <x v="3807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x v="0"/>
    <x v="6"/>
    <x v="5"/>
    <x v="2624"/>
    <x v="1"/>
    <x v="6"/>
  </r>
  <r>
    <n v="3813"/>
    <x v="3808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x v="0"/>
    <x v="6"/>
    <x v="7"/>
    <x v="2625"/>
    <x v="1"/>
    <x v="6"/>
  </r>
  <r>
    <n v="3814"/>
    <x v="3809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x v="0"/>
    <x v="6"/>
    <x v="49"/>
    <x v="2626"/>
    <x v="1"/>
    <x v="6"/>
  </r>
  <r>
    <n v="3815"/>
    <x v="3810"/>
    <s v="Come and help us make the Canterbury Shakespeare Festival a reality"/>
    <x v="28"/>
    <n v="1000.01"/>
    <x v="0"/>
    <x v="1"/>
    <s v="GBP"/>
    <n v="1440111600"/>
    <n v="1437545657"/>
    <b v="0"/>
    <n v="20"/>
    <x v="0"/>
    <x v="6"/>
    <x v="8"/>
    <x v="73"/>
    <x v="1"/>
    <x v="6"/>
  </r>
  <r>
    <n v="3816"/>
    <x v="3811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x v="0"/>
    <x v="6"/>
    <x v="17"/>
    <x v="2627"/>
    <x v="1"/>
    <x v="6"/>
  </r>
  <r>
    <n v="3817"/>
    <x v="3812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x v="0"/>
    <x v="6"/>
    <x v="13"/>
    <x v="2628"/>
    <x v="1"/>
    <x v="6"/>
  </r>
  <r>
    <n v="3818"/>
    <x v="3813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x v="0"/>
    <x v="6"/>
    <x v="371"/>
    <x v="2629"/>
    <x v="1"/>
    <x v="6"/>
  </r>
  <r>
    <n v="3819"/>
    <x v="3814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x v="0"/>
    <x v="6"/>
    <x v="6"/>
    <x v="2630"/>
    <x v="1"/>
    <x v="6"/>
  </r>
  <r>
    <n v="3820"/>
    <x v="3815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x v="0"/>
    <x v="6"/>
    <x v="1"/>
    <x v="1615"/>
    <x v="1"/>
    <x v="6"/>
  </r>
  <r>
    <n v="3821"/>
    <x v="38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x v="0"/>
    <x v="6"/>
    <x v="2"/>
    <x v="2631"/>
    <x v="1"/>
    <x v="6"/>
  </r>
  <r>
    <n v="3822"/>
    <x v="3817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x v="0"/>
    <x v="6"/>
    <x v="5"/>
    <x v="2632"/>
    <x v="1"/>
    <x v="6"/>
  </r>
  <r>
    <n v="3823"/>
    <x v="3818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x v="0"/>
    <x v="6"/>
    <x v="6"/>
    <x v="1622"/>
    <x v="1"/>
    <x v="6"/>
  </r>
  <r>
    <n v="3824"/>
    <x v="3819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x v="0"/>
    <x v="6"/>
    <x v="29"/>
    <x v="2633"/>
    <x v="1"/>
    <x v="6"/>
  </r>
  <r>
    <n v="3825"/>
    <x v="3820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x v="0"/>
    <x v="6"/>
    <x v="2"/>
    <x v="2634"/>
    <x v="1"/>
    <x v="6"/>
  </r>
  <r>
    <n v="3826"/>
    <x v="3821"/>
    <s v="This is the story about the Westons. One family who live with mental illness on a daily basis."/>
    <x v="20"/>
    <n v="715"/>
    <x v="0"/>
    <x v="1"/>
    <s v="GBP"/>
    <n v="1430993394"/>
    <n v="1428401394"/>
    <b v="0"/>
    <n v="26"/>
    <x v="0"/>
    <x v="6"/>
    <x v="17"/>
    <x v="440"/>
    <x v="1"/>
    <x v="6"/>
  </r>
  <r>
    <n v="3827"/>
    <x v="3822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x v="0"/>
    <x v="6"/>
    <x v="42"/>
    <x v="2635"/>
    <x v="1"/>
    <x v="6"/>
  </r>
  <r>
    <n v="3828"/>
    <x v="3823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x v="0"/>
    <x v="6"/>
    <x v="8"/>
    <x v="2636"/>
    <x v="1"/>
    <x v="6"/>
  </r>
  <r>
    <n v="3829"/>
    <x v="3824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x v="0"/>
    <x v="6"/>
    <x v="8"/>
    <x v="2637"/>
    <x v="1"/>
    <x v="6"/>
  </r>
  <r>
    <n v="3830"/>
    <x v="3825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x v="0"/>
    <x v="6"/>
    <x v="372"/>
    <x v="753"/>
    <x v="1"/>
    <x v="6"/>
  </r>
  <r>
    <n v="3831"/>
    <x v="3826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x v="0"/>
    <x v="6"/>
    <x v="6"/>
    <x v="2638"/>
    <x v="1"/>
    <x v="6"/>
  </r>
  <r>
    <n v="3832"/>
    <x v="3827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x v="0"/>
    <x v="6"/>
    <x v="2"/>
    <x v="2639"/>
    <x v="1"/>
    <x v="6"/>
  </r>
  <r>
    <n v="3833"/>
    <x v="3828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x v="0"/>
    <x v="6"/>
    <x v="16"/>
    <x v="277"/>
    <x v="1"/>
    <x v="6"/>
  </r>
  <r>
    <n v="3834"/>
    <x v="3829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x v="0"/>
    <x v="6"/>
    <x v="15"/>
    <x v="2640"/>
    <x v="1"/>
    <x v="6"/>
  </r>
  <r>
    <n v="3835"/>
    <x v="3830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x v="0"/>
    <x v="6"/>
    <x v="12"/>
    <x v="375"/>
    <x v="1"/>
    <x v="6"/>
  </r>
  <r>
    <n v="3836"/>
    <x v="3831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x v="0"/>
    <x v="6"/>
    <x v="40"/>
    <x v="2641"/>
    <x v="1"/>
    <x v="6"/>
  </r>
  <r>
    <n v="3837"/>
    <x v="3832"/>
    <s v="A high-flying French farce with the thrust of a well-tuned jet engine"/>
    <x v="13"/>
    <n v="2042"/>
    <x v="0"/>
    <x v="1"/>
    <s v="GBP"/>
    <n v="1435947758"/>
    <n v="1432837358"/>
    <b v="0"/>
    <n v="17"/>
    <x v="0"/>
    <x v="6"/>
    <x v="21"/>
    <x v="2642"/>
    <x v="1"/>
    <x v="6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x v="0"/>
    <x v="6"/>
    <x v="7"/>
    <x v="2643"/>
    <x v="1"/>
    <x v="6"/>
  </r>
  <r>
    <n v="3839"/>
    <x v="3834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x v="0"/>
    <x v="6"/>
    <x v="7"/>
    <x v="2644"/>
    <x v="1"/>
    <x v="6"/>
  </r>
  <r>
    <n v="3840"/>
    <x v="3835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x v="0"/>
    <x v="6"/>
    <x v="373"/>
    <x v="94"/>
    <x v="1"/>
    <x v="6"/>
  </r>
  <r>
    <n v="3841"/>
    <x v="3836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x v="1"/>
    <x v="6"/>
    <x v="114"/>
    <x v="2645"/>
    <x v="1"/>
    <x v="6"/>
  </r>
  <r>
    <n v="3842"/>
    <x v="3837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x v="1"/>
    <x v="6"/>
    <x v="66"/>
    <x v="2646"/>
    <x v="1"/>
    <x v="6"/>
  </r>
  <r>
    <n v="3843"/>
    <x v="3838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x v="1"/>
    <x v="6"/>
    <x v="70"/>
    <x v="2647"/>
    <x v="1"/>
    <x v="6"/>
  </r>
  <r>
    <n v="3844"/>
    <x v="3839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x v="1"/>
    <x v="6"/>
    <x v="139"/>
    <x v="2648"/>
    <x v="1"/>
    <x v="6"/>
  </r>
  <r>
    <n v="3845"/>
    <x v="3840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x v="1"/>
    <x v="6"/>
    <x v="53"/>
    <x v="2649"/>
    <x v="1"/>
    <x v="6"/>
  </r>
  <r>
    <n v="3846"/>
    <x v="3841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x v="1"/>
    <x v="6"/>
    <x v="56"/>
    <x v="2120"/>
    <x v="1"/>
    <x v="6"/>
  </r>
  <r>
    <n v="3847"/>
    <x v="3842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x v="1"/>
    <x v="6"/>
    <x v="63"/>
    <x v="2650"/>
    <x v="1"/>
    <x v="6"/>
  </r>
  <r>
    <n v="3848"/>
    <x v="3843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x v="1"/>
    <x v="6"/>
    <x v="63"/>
    <x v="2651"/>
    <x v="1"/>
    <x v="6"/>
  </r>
  <r>
    <n v="3849"/>
    <x v="3844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x v="1"/>
    <x v="6"/>
    <x v="113"/>
    <x v="2652"/>
    <x v="1"/>
    <x v="6"/>
  </r>
  <r>
    <n v="3850"/>
    <x v="3845"/>
    <s v="V-Day is a global activist movement to end violence against women and girls."/>
    <x v="28"/>
    <n v="38"/>
    <x v="2"/>
    <x v="0"/>
    <s v="USD"/>
    <n v="1420081143"/>
    <n v="1417489143"/>
    <b v="1"/>
    <n v="4"/>
    <x v="1"/>
    <x v="6"/>
    <x v="65"/>
    <x v="2653"/>
    <x v="1"/>
    <x v="6"/>
  </r>
  <r>
    <n v="3851"/>
    <x v="3846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x v="1"/>
    <x v="6"/>
    <x v="122"/>
    <x v="2654"/>
    <x v="1"/>
    <x v="6"/>
  </r>
  <r>
    <n v="3852"/>
    <x v="3847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x v="1"/>
    <x v="6"/>
    <x v="50"/>
    <x v="119"/>
    <x v="1"/>
    <x v="6"/>
  </r>
  <r>
    <n v="3853"/>
    <x v="3848"/>
    <s v="A dose of One-woman &quot;Dramedy&quot; to cure those daily blues is just what the doctor ordered!"/>
    <x v="57"/>
    <n v="26"/>
    <x v="2"/>
    <x v="0"/>
    <s v="USD"/>
    <n v="1409602178"/>
    <n v="1406578178"/>
    <b v="0"/>
    <n v="2"/>
    <x v="1"/>
    <x v="6"/>
    <x v="50"/>
    <x v="31"/>
    <x v="1"/>
    <x v="6"/>
  </r>
  <r>
    <n v="3854"/>
    <x v="3849"/>
    <s v="A play dedicated to the 100th anniversary of the Armenian Genocide."/>
    <x v="34"/>
    <n v="1788"/>
    <x v="2"/>
    <x v="0"/>
    <s v="USD"/>
    <n v="1431206058"/>
    <n v="1428614058"/>
    <b v="0"/>
    <n v="20"/>
    <x v="1"/>
    <x v="6"/>
    <x v="63"/>
    <x v="2655"/>
    <x v="1"/>
    <x v="6"/>
  </r>
  <r>
    <n v="3855"/>
    <x v="3850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x v="1"/>
    <x v="6"/>
    <x v="56"/>
    <x v="380"/>
    <x v="1"/>
    <x v="6"/>
  </r>
  <r>
    <n v="3856"/>
    <x v="3851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x v="1"/>
    <x v="6"/>
    <x v="50"/>
    <x v="120"/>
    <x v="1"/>
    <x v="6"/>
  </r>
  <r>
    <n v="3857"/>
    <x v="3852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x v="1"/>
    <x v="6"/>
    <x v="62"/>
    <x v="177"/>
    <x v="1"/>
    <x v="6"/>
  </r>
  <r>
    <n v="3858"/>
    <x v="3853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x v="1"/>
    <x v="6"/>
    <x v="53"/>
    <x v="119"/>
    <x v="1"/>
    <x v="6"/>
  </r>
  <r>
    <n v="3859"/>
    <x v="3854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x v="1"/>
    <x v="6"/>
    <x v="50"/>
    <x v="120"/>
    <x v="1"/>
    <x v="6"/>
  </r>
  <r>
    <n v="3860"/>
    <x v="3855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x v="1"/>
    <x v="6"/>
    <x v="82"/>
    <x v="2656"/>
    <x v="1"/>
    <x v="6"/>
  </r>
  <r>
    <n v="3861"/>
    <x v="3856"/>
    <s v="THE COMING OF THE LORD!"/>
    <x v="13"/>
    <n v="100"/>
    <x v="2"/>
    <x v="0"/>
    <s v="USD"/>
    <n v="1415828820"/>
    <n v="1412258977"/>
    <b v="0"/>
    <n v="1"/>
    <x v="1"/>
    <x v="6"/>
    <x v="62"/>
    <x v="101"/>
    <x v="1"/>
    <x v="6"/>
  </r>
  <r>
    <n v="3862"/>
    <x v="3857"/>
    <s v="The hit immersive theatre experience of England comes to Corpus Christi!"/>
    <x v="51"/>
    <n v="1"/>
    <x v="2"/>
    <x v="0"/>
    <s v="USD"/>
    <n v="1473699540"/>
    <n v="1472451356"/>
    <b v="0"/>
    <n v="1"/>
    <x v="1"/>
    <x v="6"/>
    <x v="50"/>
    <x v="120"/>
    <x v="1"/>
    <x v="6"/>
  </r>
  <r>
    <n v="3863"/>
    <x v="3858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x v="1"/>
    <x v="6"/>
    <x v="50"/>
    <x v="121"/>
    <x v="1"/>
    <x v="6"/>
  </r>
  <r>
    <n v="3864"/>
    <x v="3859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x v="1"/>
    <x v="6"/>
    <x v="60"/>
    <x v="135"/>
    <x v="1"/>
    <x v="6"/>
  </r>
  <r>
    <n v="3865"/>
    <x v="3860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x v="1"/>
    <x v="6"/>
    <x v="117"/>
    <x v="2235"/>
    <x v="1"/>
    <x v="6"/>
  </r>
  <r>
    <n v="3866"/>
    <x v="3861"/>
    <s v="A funny, moving, witty piece about a girl, her oboe, and her dreams."/>
    <x v="13"/>
    <n v="11"/>
    <x v="2"/>
    <x v="0"/>
    <s v="USD"/>
    <n v="1458703740"/>
    <n v="1454453021"/>
    <b v="0"/>
    <n v="2"/>
    <x v="1"/>
    <x v="6"/>
    <x v="60"/>
    <x v="148"/>
    <x v="1"/>
    <x v="6"/>
  </r>
  <r>
    <n v="3867"/>
    <x v="3862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x v="1"/>
    <x v="6"/>
    <x v="55"/>
    <x v="2214"/>
    <x v="1"/>
    <x v="6"/>
  </r>
  <r>
    <n v="3868"/>
    <x v="3863"/>
    <s v="New collection of music by Scott Evan Davis!"/>
    <x v="10"/>
    <n v="10"/>
    <x v="1"/>
    <x v="1"/>
    <s v="GBP"/>
    <n v="1410191405"/>
    <n v="1408031405"/>
    <b v="0"/>
    <n v="1"/>
    <x v="1"/>
    <x v="40"/>
    <x v="50"/>
    <x v="119"/>
    <x v="1"/>
    <x v="40"/>
  </r>
  <r>
    <n v="3869"/>
    <x v="3864"/>
    <s v="A Musical about 3 women who pursue their Pleasure and end up finding themselves."/>
    <x v="426"/>
    <n v="452"/>
    <x v="1"/>
    <x v="0"/>
    <s v="USD"/>
    <n v="1426302660"/>
    <n v="1423761792"/>
    <b v="0"/>
    <n v="15"/>
    <x v="1"/>
    <x v="40"/>
    <x v="56"/>
    <x v="882"/>
    <x v="1"/>
    <x v="40"/>
  </r>
  <r>
    <n v="3870"/>
    <x v="3865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x v="1"/>
    <x v="40"/>
    <x v="77"/>
    <x v="1795"/>
    <x v="1"/>
    <x v="40"/>
  </r>
  <r>
    <n v="3871"/>
    <x v="3866"/>
    <s v="Our musical is finally ready to come to life, and we're raising funds to help make that happen!"/>
    <x v="15"/>
    <n v="40"/>
    <x v="1"/>
    <x v="0"/>
    <s v="USD"/>
    <n v="1490809450"/>
    <n v="1485629050"/>
    <b v="0"/>
    <n v="3"/>
    <x v="1"/>
    <x v="40"/>
    <x v="56"/>
    <x v="140"/>
    <x v="1"/>
    <x v="40"/>
  </r>
  <r>
    <n v="3872"/>
    <x v="3867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x v="1"/>
    <x v="40"/>
    <x v="50"/>
    <x v="121"/>
    <x v="1"/>
    <x v="40"/>
  </r>
  <r>
    <n v="3873"/>
    <x v="3868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x v="1"/>
    <x v="40"/>
    <x v="50"/>
    <x v="121"/>
    <x v="1"/>
    <x v="40"/>
  </r>
  <r>
    <n v="3874"/>
    <x v="3869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x v="1"/>
    <x v="40"/>
    <x v="50"/>
    <x v="121"/>
    <x v="1"/>
    <x v="40"/>
  </r>
  <r>
    <n v="3875"/>
    <x v="3870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x v="1"/>
    <x v="40"/>
    <x v="50"/>
    <x v="121"/>
    <x v="1"/>
    <x v="40"/>
  </r>
  <r>
    <n v="3876"/>
    <x v="3871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x v="1"/>
    <x v="40"/>
    <x v="226"/>
    <x v="2355"/>
    <x v="1"/>
    <x v="40"/>
  </r>
  <r>
    <n v="3877"/>
    <x v="3872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x v="1"/>
    <x v="40"/>
    <x v="62"/>
    <x v="2657"/>
    <x v="1"/>
    <x v="40"/>
  </r>
  <r>
    <n v="3878"/>
    <x v="3873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x v="1"/>
    <x v="40"/>
    <x v="50"/>
    <x v="119"/>
    <x v="1"/>
    <x v="40"/>
  </r>
  <r>
    <n v="3879"/>
    <x v="3874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x v="1"/>
    <x v="40"/>
    <x v="50"/>
    <x v="121"/>
    <x v="1"/>
    <x v="40"/>
  </r>
  <r>
    <n v="3880"/>
    <x v="3875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x v="1"/>
    <x v="40"/>
    <x v="55"/>
    <x v="350"/>
    <x v="1"/>
    <x v="40"/>
  </r>
  <r>
    <n v="3881"/>
    <x v="3876"/>
    <s v="A musical journey coming to the Blue Venue at the 2017 Orlando Fringe Festival!"/>
    <x v="2"/>
    <n v="25"/>
    <x v="1"/>
    <x v="0"/>
    <s v="USD"/>
    <n v="1487550399"/>
    <n v="1484958399"/>
    <b v="0"/>
    <n v="1"/>
    <x v="1"/>
    <x v="40"/>
    <x v="62"/>
    <x v="380"/>
    <x v="1"/>
    <x v="40"/>
  </r>
  <r>
    <n v="3882"/>
    <x v="3877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x v="1"/>
    <x v="40"/>
    <x v="50"/>
    <x v="121"/>
    <x v="1"/>
    <x v="40"/>
  </r>
  <r>
    <n v="3883"/>
    <x v="3878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x v="1"/>
    <x v="40"/>
    <x v="50"/>
    <x v="121"/>
    <x v="1"/>
    <x v="40"/>
  </r>
  <r>
    <n v="3884"/>
    <x v="3879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x v="1"/>
    <x v="40"/>
    <x v="50"/>
    <x v="121"/>
    <x v="1"/>
    <x v="40"/>
  </r>
  <r>
    <n v="3885"/>
    <x v="3880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x v="1"/>
    <x v="40"/>
    <x v="50"/>
    <x v="121"/>
    <x v="1"/>
    <x v="40"/>
  </r>
  <r>
    <n v="3886"/>
    <x v="3881"/>
    <n v="1"/>
    <x v="3"/>
    <n v="0"/>
    <x v="1"/>
    <x v="2"/>
    <s v="AUD"/>
    <n v="1418275702"/>
    <n v="1415683702"/>
    <b v="0"/>
    <n v="0"/>
    <x v="1"/>
    <x v="40"/>
    <x v="50"/>
    <x v="121"/>
    <x v="1"/>
    <x v="40"/>
  </r>
  <r>
    <n v="3887"/>
    <x v="3882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x v="1"/>
    <x v="40"/>
    <x v="53"/>
    <x v="827"/>
    <x v="1"/>
    <x v="40"/>
  </r>
  <r>
    <n v="3888"/>
    <x v="3883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x v="1"/>
    <x v="6"/>
    <x v="117"/>
    <x v="2418"/>
    <x v="1"/>
    <x v="6"/>
  </r>
  <r>
    <n v="3889"/>
    <x v="3884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x v="1"/>
    <x v="6"/>
    <x v="60"/>
    <x v="2658"/>
    <x v="1"/>
    <x v="6"/>
  </r>
  <r>
    <n v="3890"/>
    <x v="3885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x v="1"/>
    <x v="6"/>
    <x v="123"/>
    <x v="2659"/>
    <x v="1"/>
    <x v="6"/>
  </r>
  <r>
    <n v="3891"/>
    <x v="3886"/>
    <s v="A comedy about a mime who dreams of becoming a stand up comedian."/>
    <x v="134"/>
    <n v="260"/>
    <x v="2"/>
    <x v="0"/>
    <s v="USD"/>
    <n v="1427086740"/>
    <n v="1424488244"/>
    <b v="0"/>
    <n v="7"/>
    <x v="1"/>
    <x v="6"/>
    <x v="69"/>
    <x v="2218"/>
    <x v="1"/>
    <x v="6"/>
  </r>
  <r>
    <n v="3892"/>
    <x v="3887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x v="1"/>
    <x v="6"/>
    <x v="50"/>
    <x v="121"/>
    <x v="1"/>
    <x v="6"/>
  </r>
  <r>
    <n v="3893"/>
    <x v="3888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x v="1"/>
    <x v="6"/>
    <x v="66"/>
    <x v="2660"/>
    <x v="1"/>
    <x v="6"/>
  </r>
  <r>
    <n v="3894"/>
    <x v="3889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x v="1"/>
    <x v="6"/>
    <x v="56"/>
    <x v="1296"/>
    <x v="1"/>
    <x v="6"/>
  </r>
  <r>
    <n v="3895"/>
    <x v="3890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x v="1"/>
    <x v="6"/>
    <x v="62"/>
    <x v="73"/>
    <x v="1"/>
    <x v="6"/>
  </r>
  <r>
    <n v="3896"/>
    <x v="3891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x v="1"/>
    <x v="6"/>
    <x v="57"/>
    <x v="655"/>
    <x v="1"/>
    <x v="6"/>
  </r>
  <r>
    <n v="3897"/>
    <x v="3892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x v="1"/>
    <x v="6"/>
    <x v="82"/>
    <x v="878"/>
    <x v="1"/>
    <x v="6"/>
  </r>
  <r>
    <n v="3898"/>
    <x v="3893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x v="1"/>
    <x v="6"/>
    <x v="69"/>
    <x v="1302"/>
    <x v="1"/>
    <x v="6"/>
  </r>
  <r>
    <n v="3899"/>
    <x v="3894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x v="1"/>
    <x v="6"/>
    <x v="60"/>
    <x v="368"/>
    <x v="1"/>
    <x v="6"/>
  </r>
  <r>
    <n v="3900"/>
    <x v="3895"/>
    <s v="HUB Theatre Group collaborates with local artists to present John Logan's RED to the community."/>
    <x v="30"/>
    <n v="135"/>
    <x v="2"/>
    <x v="0"/>
    <s v="USD"/>
    <n v="1433988791"/>
    <n v="1431396791"/>
    <b v="0"/>
    <n v="5"/>
    <x v="1"/>
    <x v="6"/>
    <x v="62"/>
    <x v="2661"/>
    <x v="1"/>
    <x v="6"/>
  </r>
  <r>
    <n v="3901"/>
    <x v="3896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x v="1"/>
    <x v="6"/>
    <x v="60"/>
    <x v="380"/>
    <x v="1"/>
    <x v="6"/>
  </r>
  <r>
    <n v="3902"/>
    <x v="3897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x v="1"/>
    <x v="6"/>
    <x v="190"/>
    <x v="2662"/>
    <x v="1"/>
    <x v="6"/>
  </r>
  <r>
    <n v="3903"/>
    <x v="3898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x v="1"/>
    <x v="6"/>
    <x v="50"/>
    <x v="121"/>
    <x v="1"/>
    <x v="6"/>
  </r>
  <r>
    <n v="3904"/>
    <x v="3899"/>
    <s v="A play that will cover 4000 years of black history."/>
    <x v="3"/>
    <n v="3"/>
    <x v="2"/>
    <x v="0"/>
    <s v="USD"/>
    <n v="1429074240"/>
    <n v="1427866200"/>
    <b v="0"/>
    <n v="2"/>
    <x v="1"/>
    <x v="6"/>
    <x v="50"/>
    <x v="1720"/>
    <x v="1"/>
    <x v="6"/>
  </r>
  <r>
    <n v="3905"/>
    <x v="3900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x v="1"/>
    <x v="6"/>
    <x v="81"/>
    <x v="2663"/>
    <x v="1"/>
    <x v="6"/>
  </r>
  <r>
    <n v="3906"/>
    <x v="3901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x v="1"/>
    <x v="6"/>
    <x v="356"/>
    <x v="2664"/>
    <x v="1"/>
    <x v="6"/>
  </r>
  <r>
    <n v="3907"/>
    <x v="3902"/>
    <s v="Burqa&amp;Rifle dramatizes the  encounter between two women -- a vigilante and a convert to Islam."/>
    <x v="28"/>
    <n v="153"/>
    <x v="2"/>
    <x v="0"/>
    <s v="USD"/>
    <n v="1414354080"/>
    <n v="1411587606"/>
    <b v="0"/>
    <n v="4"/>
    <x v="1"/>
    <x v="6"/>
    <x v="77"/>
    <x v="2665"/>
    <x v="1"/>
    <x v="6"/>
  </r>
  <r>
    <n v="3908"/>
    <x v="3903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x v="1"/>
    <x v="6"/>
    <x v="114"/>
    <x v="1783"/>
    <x v="1"/>
    <x v="6"/>
  </r>
  <r>
    <n v="3909"/>
    <x v="3904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x v="1"/>
    <x v="6"/>
    <x v="50"/>
    <x v="1178"/>
    <x v="1"/>
    <x v="6"/>
  </r>
  <r>
    <n v="3910"/>
    <x v="3905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x v="1"/>
    <x v="6"/>
    <x v="56"/>
    <x v="2666"/>
    <x v="1"/>
    <x v="6"/>
  </r>
  <r>
    <n v="3911"/>
    <x v="3906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x v="1"/>
    <x v="6"/>
    <x v="121"/>
    <x v="2417"/>
    <x v="1"/>
    <x v="6"/>
  </r>
  <r>
    <n v="3912"/>
    <x v="3907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x v="1"/>
    <x v="6"/>
    <x v="50"/>
    <x v="120"/>
    <x v="1"/>
    <x v="6"/>
  </r>
  <r>
    <n v="3913"/>
    <x v="3908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x v="1"/>
    <x v="6"/>
    <x v="54"/>
    <x v="2667"/>
    <x v="1"/>
    <x v="6"/>
  </r>
  <r>
    <n v="3914"/>
    <x v="3909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x v="1"/>
    <x v="6"/>
    <x v="71"/>
    <x v="2274"/>
    <x v="1"/>
    <x v="6"/>
  </r>
  <r>
    <n v="3915"/>
    <x v="3910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x v="1"/>
    <x v="6"/>
    <x v="50"/>
    <x v="144"/>
    <x v="1"/>
    <x v="6"/>
  </r>
  <r>
    <n v="3916"/>
    <x v="3911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x v="1"/>
    <x v="6"/>
    <x v="50"/>
    <x v="121"/>
    <x v="1"/>
    <x v="6"/>
  </r>
  <r>
    <n v="3917"/>
    <x v="3912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x v="1"/>
    <x v="6"/>
    <x v="50"/>
    <x v="119"/>
    <x v="1"/>
    <x v="6"/>
  </r>
  <r>
    <n v="3918"/>
    <x v="3913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x v="1"/>
    <x v="6"/>
    <x v="50"/>
    <x v="375"/>
    <x v="1"/>
    <x v="6"/>
  </r>
  <r>
    <n v="3919"/>
    <x v="3914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x v="1"/>
    <x v="6"/>
    <x v="53"/>
    <x v="179"/>
    <x v="1"/>
    <x v="6"/>
  </r>
  <r>
    <n v="3920"/>
    <x v="3915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x v="1"/>
    <x v="6"/>
    <x v="62"/>
    <x v="817"/>
    <x v="1"/>
    <x v="6"/>
  </r>
  <r>
    <n v="3921"/>
    <x v="3916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x v="1"/>
    <x v="6"/>
    <x v="50"/>
    <x v="121"/>
    <x v="1"/>
    <x v="6"/>
  </r>
  <r>
    <n v="3922"/>
    <x v="3917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x v="1"/>
    <x v="6"/>
    <x v="59"/>
    <x v="2668"/>
    <x v="1"/>
    <x v="6"/>
  </r>
  <r>
    <n v="3923"/>
    <x v="3918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x v="1"/>
    <x v="6"/>
    <x v="81"/>
    <x v="2669"/>
    <x v="1"/>
    <x v="6"/>
  </r>
  <r>
    <n v="3924"/>
    <x v="3919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x v="1"/>
    <x v="6"/>
    <x v="77"/>
    <x v="1338"/>
    <x v="1"/>
    <x v="6"/>
  </r>
  <r>
    <n v="3925"/>
    <x v="3920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x v="1"/>
    <x v="6"/>
    <x v="54"/>
    <x v="144"/>
    <x v="1"/>
    <x v="6"/>
  </r>
  <r>
    <n v="3926"/>
    <x v="3921"/>
    <s v="Producing syllabus-relevant theatre targeted to HSC students on the NSW Central Coast"/>
    <x v="10"/>
    <n v="15"/>
    <x v="2"/>
    <x v="2"/>
    <s v="AUD"/>
    <n v="1419645748"/>
    <n v="1417053748"/>
    <b v="0"/>
    <n v="1"/>
    <x v="1"/>
    <x v="6"/>
    <x v="50"/>
    <x v="2"/>
    <x v="1"/>
    <x v="6"/>
  </r>
  <r>
    <n v="3927"/>
    <x v="3922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x v="1"/>
    <x v="6"/>
    <x v="60"/>
    <x v="381"/>
    <x v="1"/>
    <x v="6"/>
  </r>
  <r>
    <n v="3928"/>
    <x v="3923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x v="1"/>
    <x v="6"/>
    <x v="55"/>
    <x v="2670"/>
    <x v="1"/>
    <x v="6"/>
  </r>
  <r>
    <n v="3929"/>
    <x v="3924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x v="1"/>
    <x v="6"/>
    <x v="53"/>
    <x v="2671"/>
    <x v="1"/>
    <x v="6"/>
  </r>
  <r>
    <n v="3930"/>
    <x v="3925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x v="1"/>
    <x v="6"/>
    <x v="50"/>
    <x v="121"/>
    <x v="1"/>
    <x v="6"/>
  </r>
  <r>
    <n v="3931"/>
    <x v="3926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x v="1"/>
    <x v="6"/>
    <x v="50"/>
    <x v="121"/>
    <x v="1"/>
    <x v="6"/>
  </r>
  <r>
    <n v="3932"/>
    <x v="3927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x v="1"/>
    <x v="6"/>
    <x v="50"/>
    <x v="120"/>
    <x v="1"/>
    <x v="6"/>
  </r>
  <r>
    <n v="3933"/>
    <x v="3928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x v="1"/>
    <x v="6"/>
    <x v="63"/>
    <x v="1466"/>
    <x v="1"/>
    <x v="6"/>
  </r>
  <r>
    <n v="3934"/>
    <x v="3929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x v="1"/>
    <x v="6"/>
    <x v="57"/>
    <x v="2672"/>
    <x v="1"/>
    <x v="6"/>
  </r>
  <r>
    <n v="3935"/>
    <x v="3930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x v="1"/>
    <x v="6"/>
    <x v="156"/>
    <x v="2213"/>
    <x v="1"/>
    <x v="6"/>
  </r>
  <r>
    <n v="3936"/>
    <x v="3931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x v="1"/>
    <x v="6"/>
    <x v="50"/>
    <x v="121"/>
    <x v="1"/>
    <x v="6"/>
  </r>
  <r>
    <n v="3937"/>
    <x v="3932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x v="1"/>
    <x v="6"/>
    <x v="374"/>
    <x v="2673"/>
    <x v="1"/>
    <x v="6"/>
  </r>
  <r>
    <n v="3938"/>
    <x v="393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x v="1"/>
    <x v="6"/>
    <x v="81"/>
    <x v="295"/>
    <x v="1"/>
    <x v="6"/>
  </r>
  <r>
    <n v="3939"/>
    <x v="3934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x v="1"/>
    <x v="6"/>
    <x v="50"/>
    <x v="144"/>
    <x v="1"/>
    <x v="6"/>
  </r>
  <r>
    <n v="3940"/>
    <x v="3935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x v="1"/>
    <x v="6"/>
    <x v="50"/>
    <x v="148"/>
    <x v="1"/>
    <x v="6"/>
  </r>
  <r>
    <n v="3941"/>
    <x v="3936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x v="1"/>
    <x v="6"/>
    <x v="60"/>
    <x v="380"/>
    <x v="1"/>
    <x v="6"/>
  </r>
  <r>
    <n v="3942"/>
    <x v="3937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x v="1"/>
    <x v="6"/>
    <x v="50"/>
    <x v="121"/>
    <x v="1"/>
    <x v="6"/>
  </r>
  <r>
    <n v="3943"/>
    <x v="3938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x v="1"/>
    <x v="6"/>
    <x v="71"/>
    <x v="2674"/>
    <x v="1"/>
    <x v="6"/>
  </r>
  <r>
    <n v="3944"/>
    <x v="3939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x v="1"/>
    <x v="6"/>
    <x v="50"/>
    <x v="121"/>
    <x v="1"/>
    <x v="6"/>
  </r>
  <r>
    <n v="3945"/>
    <x v="3940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x v="1"/>
    <x v="6"/>
    <x v="50"/>
    <x v="144"/>
    <x v="1"/>
    <x v="6"/>
  </r>
  <r>
    <n v="3946"/>
    <x v="3941"/>
    <s v="Dr. Mecurio's is an original work of fantasy designed and written for the stage."/>
    <x v="12"/>
    <n v="195"/>
    <x v="2"/>
    <x v="0"/>
    <s v="USD"/>
    <n v="1425110400"/>
    <n v="1422388822"/>
    <b v="0"/>
    <n v="5"/>
    <x v="1"/>
    <x v="6"/>
    <x v="56"/>
    <x v="492"/>
    <x v="1"/>
    <x v="6"/>
  </r>
  <r>
    <n v="3947"/>
    <x v="3942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x v="1"/>
    <x v="6"/>
    <x v="56"/>
    <x v="470"/>
    <x v="1"/>
    <x v="6"/>
  </r>
  <r>
    <n v="3948"/>
    <x v="3943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x v="1"/>
    <x v="6"/>
    <x v="50"/>
    <x v="121"/>
    <x v="1"/>
    <x v="6"/>
  </r>
  <r>
    <n v="3949"/>
    <x v="3944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x v="1"/>
    <x v="6"/>
    <x v="63"/>
    <x v="2675"/>
    <x v="1"/>
    <x v="6"/>
  </r>
  <r>
    <n v="3950"/>
    <x v="3945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x v="1"/>
    <x v="6"/>
    <x v="60"/>
    <x v="380"/>
    <x v="1"/>
    <x v="6"/>
  </r>
  <r>
    <n v="3951"/>
    <x v="3946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x v="1"/>
    <x v="6"/>
    <x v="50"/>
    <x v="120"/>
    <x v="1"/>
    <x v="6"/>
  </r>
  <r>
    <n v="3952"/>
    <x v="3947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x v="1"/>
    <x v="6"/>
    <x v="50"/>
    <x v="380"/>
    <x v="1"/>
    <x v="6"/>
  </r>
  <r>
    <n v="3953"/>
    <x v="3948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x v="1"/>
    <x v="6"/>
    <x v="50"/>
    <x v="121"/>
    <x v="1"/>
    <x v="6"/>
  </r>
  <r>
    <n v="3954"/>
    <x v="3949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x v="1"/>
    <x v="6"/>
    <x v="50"/>
    <x v="121"/>
    <x v="1"/>
    <x v="6"/>
  </r>
  <r>
    <n v="3955"/>
    <x v="3950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x v="1"/>
    <x v="6"/>
    <x v="148"/>
    <x v="97"/>
    <x v="1"/>
    <x v="6"/>
  </r>
  <r>
    <n v="3956"/>
    <x v="3951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x v="1"/>
    <x v="6"/>
    <x v="50"/>
    <x v="121"/>
    <x v="1"/>
    <x v="6"/>
  </r>
  <r>
    <n v="3957"/>
    <x v="3952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x v="1"/>
    <x v="6"/>
    <x v="50"/>
    <x v="582"/>
    <x v="1"/>
    <x v="6"/>
  </r>
  <r>
    <n v="3958"/>
    <x v="3953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x v="1"/>
    <x v="6"/>
    <x v="188"/>
    <x v="2676"/>
    <x v="1"/>
    <x v="6"/>
  </r>
  <r>
    <n v="3959"/>
    <x v="3954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x v="1"/>
    <x v="6"/>
    <x v="148"/>
    <x v="821"/>
    <x v="1"/>
    <x v="6"/>
  </r>
  <r>
    <n v="3960"/>
    <x v="3955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x v="1"/>
    <x v="6"/>
    <x v="53"/>
    <x v="784"/>
    <x v="1"/>
    <x v="6"/>
  </r>
  <r>
    <n v="3961"/>
    <x v="3956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x v="1"/>
    <x v="6"/>
    <x v="50"/>
    <x v="678"/>
    <x v="1"/>
    <x v="6"/>
  </r>
  <r>
    <n v="3962"/>
    <x v="3957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x v="1"/>
    <x v="6"/>
    <x v="56"/>
    <x v="2"/>
    <x v="1"/>
    <x v="6"/>
  </r>
  <r>
    <n v="3963"/>
    <x v="3958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x v="1"/>
    <x v="6"/>
    <x v="50"/>
    <x v="121"/>
    <x v="1"/>
    <x v="6"/>
  </r>
  <r>
    <n v="3964"/>
    <x v="3959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x v="1"/>
    <x v="6"/>
    <x v="52"/>
    <x v="823"/>
    <x v="1"/>
    <x v="6"/>
  </r>
  <r>
    <n v="3965"/>
    <x v="3960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x v="1"/>
    <x v="6"/>
    <x v="51"/>
    <x v="367"/>
    <x v="1"/>
    <x v="6"/>
  </r>
  <r>
    <n v="3966"/>
    <x v="3961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x v="1"/>
    <x v="6"/>
    <x v="60"/>
    <x v="377"/>
    <x v="1"/>
    <x v="6"/>
  </r>
  <r>
    <n v="3967"/>
    <x v="3962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x v="1"/>
    <x v="6"/>
    <x v="148"/>
    <x v="2121"/>
    <x v="1"/>
    <x v="6"/>
  </r>
  <r>
    <n v="3968"/>
    <x v="3963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x v="1"/>
    <x v="6"/>
    <x v="57"/>
    <x v="1447"/>
    <x v="1"/>
    <x v="6"/>
  </r>
  <r>
    <n v="3969"/>
    <x v="3964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x v="1"/>
    <x v="6"/>
    <x v="113"/>
    <x v="2677"/>
    <x v="1"/>
    <x v="6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x v="1"/>
    <x v="6"/>
    <x v="50"/>
    <x v="148"/>
    <x v="1"/>
    <x v="6"/>
  </r>
  <r>
    <n v="3971"/>
    <x v="3966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x v="1"/>
    <x v="6"/>
    <x v="60"/>
    <x v="2678"/>
    <x v="1"/>
    <x v="6"/>
  </r>
  <r>
    <n v="3972"/>
    <x v="3967"/>
    <s v="We're a horror based theatre company in Oklahoma City beginning our first season of shows."/>
    <x v="28"/>
    <n v="211"/>
    <x v="2"/>
    <x v="0"/>
    <s v="USD"/>
    <n v="1423186634"/>
    <n v="1418002634"/>
    <b v="0"/>
    <n v="8"/>
    <x v="1"/>
    <x v="6"/>
    <x v="70"/>
    <x v="2679"/>
    <x v="1"/>
    <x v="6"/>
  </r>
  <r>
    <n v="3973"/>
    <x v="3968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x v="1"/>
    <x v="6"/>
    <x v="375"/>
    <x v="2680"/>
    <x v="1"/>
    <x v="6"/>
  </r>
  <r>
    <n v="3974"/>
    <x v="3969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x v="1"/>
    <x v="6"/>
    <x v="188"/>
    <x v="2681"/>
    <x v="1"/>
    <x v="6"/>
  </r>
  <r>
    <n v="3975"/>
    <x v="3970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x v="1"/>
    <x v="6"/>
    <x v="50"/>
    <x v="121"/>
    <x v="1"/>
    <x v="6"/>
  </r>
  <r>
    <n v="3976"/>
    <x v="3971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x v="1"/>
    <x v="6"/>
    <x v="216"/>
    <x v="2682"/>
    <x v="1"/>
    <x v="6"/>
  </r>
  <r>
    <n v="3977"/>
    <x v="3972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x v="1"/>
    <x v="6"/>
    <x v="60"/>
    <x v="2683"/>
    <x v="1"/>
    <x v="6"/>
  </r>
  <r>
    <n v="3978"/>
    <x v="3973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x v="1"/>
    <x v="6"/>
    <x v="57"/>
    <x v="1261"/>
    <x v="1"/>
    <x v="6"/>
  </r>
  <r>
    <n v="3979"/>
    <x v="3974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x v="1"/>
    <x v="6"/>
    <x v="53"/>
    <x v="1714"/>
    <x v="1"/>
    <x v="6"/>
  </r>
  <r>
    <n v="3980"/>
    <x v="3975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x v="1"/>
    <x v="6"/>
    <x v="82"/>
    <x v="2641"/>
    <x v="1"/>
    <x v="6"/>
  </r>
  <r>
    <n v="3981"/>
    <x v="3357"/>
    <s v="A Theatrical Production Celebrating the Lebanese Culture and the Human Spirit in Time of War."/>
    <x v="11"/>
    <n v="1225"/>
    <x v="2"/>
    <x v="0"/>
    <s v="USD"/>
    <n v="1468729149"/>
    <n v="1463545149"/>
    <b v="0"/>
    <n v="7"/>
    <x v="1"/>
    <x v="6"/>
    <x v="65"/>
    <x v="628"/>
    <x v="1"/>
    <x v="6"/>
  </r>
  <r>
    <n v="3982"/>
    <x v="3976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x v="1"/>
    <x v="6"/>
    <x v="68"/>
    <x v="441"/>
    <x v="1"/>
    <x v="6"/>
  </r>
  <r>
    <n v="3983"/>
    <x v="3977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x v="1"/>
    <x v="6"/>
    <x v="131"/>
    <x v="2684"/>
    <x v="1"/>
    <x v="6"/>
  </r>
  <r>
    <n v="3984"/>
    <x v="3978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x v="1"/>
    <x v="6"/>
    <x v="52"/>
    <x v="2653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x v="1"/>
    <x v="6"/>
    <x v="188"/>
    <x v="2685"/>
    <x v="1"/>
    <x v="6"/>
  </r>
  <r>
    <n v="3986"/>
    <x v="3980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x v="1"/>
    <x v="6"/>
    <x v="54"/>
    <x v="2686"/>
    <x v="1"/>
    <x v="6"/>
  </r>
  <r>
    <n v="3987"/>
    <x v="3981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x v="1"/>
    <x v="6"/>
    <x v="151"/>
    <x v="2687"/>
    <x v="1"/>
    <x v="6"/>
  </r>
  <r>
    <n v="3988"/>
    <x v="3982"/>
    <s v="An evening of of stories based both in myth and truth."/>
    <x v="15"/>
    <n v="32"/>
    <x v="2"/>
    <x v="0"/>
    <s v="USD"/>
    <n v="1440813413"/>
    <n v="1439517413"/>
    <b v="0"/>
    <n v="4"/>
    <x v="1"/>
    <x v="6"/>
    <x v="53"/>
    <x v="1729"/>
    <x v="1"/>
    <x v="6"/>
  </r>
  <r>
    <n v="3989"/>
    <x v="3983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x v="1"/>
    <x v="6"/>
    <x v="50"/>
    <x v="121"/>
    <x v="1"/>
    <x v="6"/>
  </r>
  <r>
    <n v="3990"/>
    <x v="3984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x v="1"/>
    <x v="6"/>
    <x v="65"/>
    <x v="1534"/>
    <x v="1"/>
    <x v="6"/>
  </r>
  <r>
    <n v="3991"/>
    <x v="3985"/>
    <s v="North Texas first actor-driven theatre company needs your help"/>
    <x v="2"/>
    <n v="100"/>
    <x v="2"/>
    <x v="0"/>
    <s v="USD"/>
    <n v="1433086082"/>
    <n v="1430494082"/>
    <b v="0"/>
    <n v="1"/>
    <x v="1"/>
    <x v="6"/>
    <x v="68"/>
    <x v="101"/>
    <x v="1"/>
    <x v="6"/>
  </r>
  <r>
    <n v="3992"/>
    <x v="3986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x v="1"/>
    <x v="6"/>
    <x v="62"/>
    <x v="2688"/>
    <x v="1"/>
    <x v="6"/>
  </r>
  <r>
    <n v="3993"/>
    <x v="3987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x v="1"/>
    <x v="6"/>
    <x v="50"/>
    <x v="362"/>
    <x v="1"/>
    <x v="6"/>
  </r>
  <r>
    <n v="3994"/>
    <x v="3988"/>
    <s v="Is Henson willing to dare risk a theatrical speaking tour of his North Pole adventures...and more?"/>
    <x v="13"/>
    <n v="5"/>
    <x v="2"/>
    <x v="0"/>
    <s v="USD"/>
    <n v="1405761690"/>
    <n v="1403169690"/>
    <b v="0"/>
    <n v="1"/>
    <x v="1"/>
    <x v="6"/>
    <x v="50"/>
    <x v="144"/>
    <x v="1"/>
    <x v="6"/>
  </r>
  <r>
    <n v="3995"/>
    <x v="3989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x v="1"/>
    <x v="6"/>
    <x v="131"/>
    <x v="827"/>
    <x v="1"/>
    <x v="6"/>
  </r>
  <r>
    <n v="3996"/>
    <x v="3990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x v="1"/>
    <x v="6"/>
    <x v="123"/>
    <x v="779"/>
    <x v="1"/>
    <x v="6"/>
  </r>
  <r>
    <n v="3997"/>
    <x v="3991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x v="1"/>
    <x v="6"/>
    <x v="50"/>
    <x v="121"/>
    <x v="1"/>
    <x v="6"/>
  </r>
  <r>
    <n v="3998"/>
    <x v="3992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x v="1"/>
    <x v="6"/>
    <x v="219"/>
    <x v="2689"/>
    <x v="1"/>
    <x v="6"/>
  </r>
  <r>
    <n v="3999"/>
    <x v="3993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x v="1"/>
    <x v="6"/>
    <x v="123"/>
    <x v="2690"/>
    <x v="1"/>
    <x v="6"/>
  </r>
  <r>
    <n v="4000"/>
    <x v="3994"/>
    <s v="An Enticing Trip into the World of Assisted Dying"/>
    <x v="6"/>
    <n v="10"/>
    <x v="2"/>
    <x v="0"/>
    <s v="USD"/>
    <n v="1462631358"/>
    <n v="1457450958"/>
    <b v="0"/>
    <n v="1"/>
    <x v="1"/>
    <x v="6"/>
    <x v="50"/>
    <x v="119"/>
    <x v="1"/>
    <x v="6"/>
  </r>
  <r>
    <n v="4001"/>
    <x v="3995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x v="1"/>
    <x v="6"/>
    <x v="151"/>
    <x v="2671"/>
    <x v="1"/>
    <x v="6"/>
  </r>
  <r>
    <n v="4002"/>
    <x v="3996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x v="1"/>
    <x v="6"/>
    <x v="53"/>
    <x v="2012"/>
    <x v="1"/>
    <x v="6"/>
  </r>
  <r>
    <n v="4003"/>
    <x v="3997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x v="1"/>
    <x v="6"/>
    <x v="54"/>
    <x v="965"/>
    <x v="1"/>
    <x v="6"/>
  </r>
  <r>
    <n v="4004"/>
    <x v="3998"/>
    <s v="Help Launch The Queen Into South Florida!"/>
    <x v="2"/>
    <n v="1"/>
    <x v="2"/>
    <x v="0"/>
    <s v="USD"/>
    <n v="1412740457"/>
    <n v="1410148457"/>
    <b v="0"/>
    <n v="1"/>
    <x v="1"/>
    <x v="6"/>
    <x v="50"/>
    <x v="120"/>
    <x v="1"/>
    <x v="6"/>
  </r>
  <r>
    <n v="4005"/>
    <x v="3999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x v="1"/>
    <x v="6"/>
    <x v="60"/>
    <x v="135"/>
    <x v="1"/>
    <x v="6"/>
  </r>
  <r>
    <n v="4006"/>
    <x v="4000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x v="1"/>
    <x v="6"/>
    <x v="50"/>
    <x v="447"/>
    <x v="1"/>
    <x v="6"/>
  </r>
  <r>
    <n v="4007"/>
    <x v="3988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x v="1"/>
    <x v="6"/>
    <x v="50"/>
    <x v="144"/>
    <x v="1"/>
    <x v="6"/>
  </r>
  <r>
    <n v="4008"/>
    <x v="4001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x v="1"/>
    <x v="6"/>
    <x v="52"/>
    <x v="2"/>
    <x v="1"/>
    <x v="6"/>
  </r>
  <r>
    <n v="4009"/>
    <x v="4002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x v="1"/>
    <x v="6"/>
    <x v="65"/>
    <x v="380"/>
    <x v="1"/>
    <x v="6"/>
  </r>
  <r>
    <n v="4010"/>
    <x v="4003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x v="1"/>
    <x v="6"/>
    <x v="148"/>
    <x v="2691"/>
    <x v="1"/>
    <x v="6"/>
  </r>
  <r>
    <n v="4011"/>
    <x v="4004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x v="1"/>
    <x v="6"/>
    <x v="59"/>
    <x v="2692"/>
    <x v="1"/>
    <x v="6"/>
  </r>
  <r>
    <n v="4012"/>
    <x v="4005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x v="1"/>
    <x v="6"/>
    <x v="50"/>
    <x v="121"/>
    <x v="1"/>
    <x v="6"/>
  </r>
  <r>
    <n v="4013"/>
    <x v="4006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x v="1"/>
    <x v="6"/>
    <x v="60"/>
    <x v="31"/>
    <x v="1"/>
    <x v="6"/>
  </r>
  <r>
    <n v="4014"/>
    <x v="4007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x v="1"/>
    <x v="6"/>
    <x v="50"/>
    <x v="121"/>
    <x v="1"/>
    <x v="6"/>
  </r>
  <r>
    <n v="4015"/>
    <x v="4008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x v="1"/>
    <x v="6"/>
    <x v="50"/>
    <x v="120"/>
    <x v="1"/>
    <x v="6"/>
  </r>
  <r>
    <n v="4016"/>
    <x v="4009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x v="1"/>
    <x v="6"/>
    <x v="51"/>
    <x v="119"/>
    <x v="1"/>
    <x v="6"/>
  </r>
  <r>
    <n v="4017"/>
    <x v="4010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x v="1"/>
    <x v="6"/>
    <x v="60"/>
    <x v="1780"/>
    <x v="1"/>
    <x v="6"/>
  </r>
  <r>
    <n v="4018"/>
    <x v="4011"/>
    <s v="Funding for a production of Time Please at the Brighton Fringe 2017... and beyond."/>
    <x v="15"/>
    <n v="130"/>
    <x v="2"/>
    <x v="1"/>
    <s v="GBP"/>
    <n v="1475877108"/>
    <n v="1473285108"/>
    <b v="0"/>
    <n v="4"/>
    <x v="1"/>
    <x v="6"/>
    <x v="114"/>
    <x v="151"/>
    <x v="1"/>
    <x v="6"/>
  </r>
  <r>
    <n v="4019"/>
    <x v="4012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x v="1"/>
    <x v="6"/>
    <x v="60"/>
    <x v="1797"/>
    <x v="1"/>
    <x v="6"/>
  </r>
  <r>
    <n v="4020"/>
    <x v="4013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x v="1"/>
    <x v="6"/>
    <x v="123"/>
    <x v="836"/>
    <x v="1"/>
    <x v="6"/>
  </r>
  <r>
    <n v="4021"/>
    <x v="4014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x v="1"/>
    <x v="6"/>
    <x v="60"/>
    <x v="368"/>
    <x v="1"/>
    <x v="6"/>
  </r>
  <r>
    <n v="4022"/>
    <x v="4015"/>
    <s v="Help us produce a video of the first Original Pronunciation Merchant of Venice."/>
    <x v="102"/>
    <n v="12521"/>
    <x v="2"/>
    <x v="0"/>
    <s v="USD"/>
    <n v="1422759240"/>
    <n v="1418824867"/>
    <b v="0"/>
    <n v="197"/>
    <x v="1"/>
    <x v="6"/>
    <x v="140"/>
    <x v="2693"/>
    <x v="1"/>
    <x v="6"/>
  </r>
  <r>
    <n v="4023"/>
    <x v="4016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x v="1"/>
    <x v="6"/>
    <x v="50"/>
    <x v="121"/>
    <x v="1"/>
    <x v="6"/>
  </r>
  <r>
    <n v="4024"/>
    <x v="4017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x v="1"/>
    <x v="6"/>
    <x v="60"/>
    <x v="119"/>
    <x v="1"/>
    <x v="6"/>
  </r>
  <r>
    <n v="4025"/>
    <x v="4018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x v="1"/>
    <x v="6"/>
    <x v="62"/>
    <x v="368"/>
    <x v="1"/>
    <x v="6"/>
  </r>
  <r>
    <n v="4026"/>
    <x v="4019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x v="1"/>
    <x v="6"/>
    <x v="50"/>
    <x v="121"/>
    <x v="1"/>
    <x v="6"/>
  </r>
  <r>
    <n v="4027"/>
    <x v="4020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x v="1"/>
    <x v="6"/>
    <x v="113"/>
    <x v="2557"/>
    <x v="1"/>
    <x v="6"/>
  </r>
  <r>
    <n v="4028"/>
    <x v="4021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x v="1"/>
    <x v="6"/>
    <x v="58"/>
    <x v="2534"/>
    <x v="1"/>
    <x v="6"/>
  </r>
  <r>
    <n v="4029"/>
    <x v="4022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x v="1"/>
    <x v="6"/>
    <x v="50"/>
    <x v="121"/>
    <x v="1"/>
    <x v="6"/>
  </r>
  <r>
    <n v="4030"/>
    <x v="4023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x v="1"/>
    <x v="6"/>
    <x v="63"/>
    <x v="583"/>
    <x v="1"/>
    <x v="6"/>
  </r>
  <r>
    <n v="4031"/>
    <x v="4024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x v="1"/>
    <x v="6"/>
    <x v="50"/>
    <x v="121"/>
    <x v="1"/>
    <x v="6"/>
  </r>
  <r>
    <n v="4032"/>
    <x v="4025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x v="1"/>
    <x v="6"/>
    <x v="113"/>
    <x v="578"/>
    <x v="1"/>
    <x v="6"/>
  </r>
  <r>
    <n v="4033"/>
    <x v="4026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x v="1"/>
    <x v="6"/>
    <x v="73"/>
    <x v="2694"/>
    <x v="1"/>
    <x v="6"/>
  </r>
  <r>
    <n v="4034"/>
    <x v="4027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x v="1"/>
    <x v="6"/>
    <x v="60"/>
    <x v="101"/>
    <x v="1"/>
    <x v="6"/>
  </r>
  <r>
    <n v="4035"/>
    <x v="4028"/>
    <s v="&quot;Stories are where you go to look for the truth of your own life.&quot; (Frank Delaney)"/>
    <x v="3"/>
    <n v="3685"/>
    <x v="2"/>
    <x v="0"/>
    <s v="USD"/>
    <n v="1413925887"/>
    <n v="1411333887"/>
    <b v="0"/>
    <n v="25"/>
    <x v="1"/>
    <x v="6"/>
    <x v="121"/>
    <x v="2695"/>
    <x v="1"/>
    <x v="6"/>
  </r>
  <r>
    <n v="4036"/>
    <x v="4029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x v="1"/>
    <x v="6"/>
    <x v="153"/>
    <x v="2696"/>
    <x v="1"/>
    <x v="6"/>
  </r>
  <r>
    <n v="4037"/>
    <x v="4030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x v="1"/>
    <x v="6"/>
    <x v="57"/>
    <x v="375"/>
    <x v="1"/>
    <x v="6"/>
  </r>
  <r>
    <n v="4038"/>
    <x v="4031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x v="1"/>
    <x v="6"/>
    <x v="81"/>
    <x v="2697"/>
    <x v="1"/>
    <x v="6"/>
  </r>
  <r>
    <n v="4039"/>
    <x v="4032"/>
    <s v="Help stage an original One Act Play that brings awareness to Alzheimer's in its debut performance."/>
    <x v="2"/>
    <n v="300"/>
    <x v="2"/>
    <x v="0"/>
    <s v="USD"/>
    <n v="1448949540"/>
    <n v="1446048367"/>
    <b v="0"/>
    <n v="5"/>
    <x v="1"/>
    <x v="6"/>
    <x v="64"/>
    <x v="88"/>
    <x v="1"/>
    <x v="6"/>
  </r>
  <r>
    <n v="4040"/>
    <x v="4033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x v="1"/>
    <x v="6"/>
    <x v="134"/>
    <x v="2698"/>
    <x v="1"/>
    <x v="6"/>
  </r>
  <r>
    <n v="4041"/>
    <x v="4034"/>
    <s v="A bold, colouful, vibrant play centred around the last remaining monarchy of Africa."/>
    <x v="10"/>
    <n v="21"/>
    <x v="2"/>
    <x v="1"/>
    <s v="GBP"/>
    <n v="1473160954"/>
    <n v="1467976954"/>
    <b v="0"/>
    <n v="2"/>
    <x v="1"/>
    <x v="6"/>
    <x v="50"/>
    <x v="678"/>
    <x v="1"/>
    <x v="6"/>
  </r>
  <r>
    <n v="4042"/>
    <x v="4035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x v="1"/>
    <x v="6"/>
    <x v="50"/>
    <x v="582"/>
    <x v="1"/>
    <x v="6"/>
  </r>
  <r>
    <n v="4043"/>
    <x v="4036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x v="1"/>
    <x v="6"/>
    <x v="50"/>
    <x v="121"/>
    <x v="1"/>
    <x v="6"/>
  </r>
  <r>
    <n v="4044"/>
    <x v="4037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x v="1"/>
    <x v="6"/>
    <x v="151"/>
    <x v="690"/>
    <x v="1"/>
    <x v="6"/>
  </r>
  <r>
    <n v="4045"/>
    <x v="4038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x v="1"/>
    <x v="6"/>
    <x v="50"/>
    <x v="120"/>
    <x v="1"/>
    <x v="6"/>
  </r>
  <r>
    <n v="4046"/>
    <x v="4039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x v="1"/>
    <x v="6"/>
    <x v="59"/>
    <x v="134"/>
    <x v="1"/>
    <x v="6"/>
  </r>
  <r>
    <n v="4047"/>
    <x v="4040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x v="1"/>
    <x v="6"/>
    <x v="53"/>
    <x v="440"/>
    <x v="1"/>
    <x v="6"/>
  </r>
  <r>
    <n v="4048"/>
    <x v="4041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x v="1"/>
    <x v="6"/>
    <x v="82"/>
    <x v="2699"/>
    <x v="1"/>
    <x v="6"/>
  </r>
  <r>
    <n v="4049"/>
    <x v="4042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x v="1"/>
    <x v="6"/>
    <x v="50"/>
    <x v="580"/>
    <x v="1"/>
    <x v="6"/>
  </r>
  <r>
    <n v="4050"/>
    <x v="4043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x v="1"/>
    <x v="6"/>
    <x v="50"/>
    <x v="120"/>
    <x v="1"/>
    <x v="6"/>
  </r>
  <r>
    <n v="4051"/>
    <x v="4044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x v="1"/>
    <x v="6"/>
    <x v="50"/>
    <x v="121"/>
    <x v="1"/>
    <x v="6"/>
  </r>
  <r>
    <n v="4052"/>
    <x v="4045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x v="1"/>
    <x v="6"/>
    <x v="151"/>
    <x v="2700"/>
    <x v="1"/>
    <x v="6"/>
  </r>
  <r>
    <n v="4053"/>
    <x v="4046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x v="1"/>
    <x v="6"/>
    <x v="66"/>
    <x v="687"/>
    <x v="1"/>
    <x v="6"/>
  </r>
  <r>
    <n v="4054"/>
    <x v="4047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x v="1"/>
    <x v="6"/>
    <x v="50"/>
    <x v="121"/>
    <x v="1"/>
    <x v="6"/>
  </r>
  <r>
    <n v="4055"/>
    <x v="4048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x v="1"/>
    <x v="6"/>
    <x v="82"/>
    <x v="2701"/>
    <x v="1"/>
    <x v="6"/>
  </r>
  <r>
    <n v="4056"/>
    <x v="4049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x v="1"/>
    <x v="6"/>
    <x v="226"/>
    <x v="596"/>
    <x v="1"/>
    <x v="6"/>
  </r>
  <r>
    <n v="4057"/>
    <x v="4050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x v="1"/>
    <x v="6"/>
    <x v="66"/>
    <x v="947"/>
    <x v="1"/>
    <x v="6"/>
  </r>
  <r>
    <n v="4058"/>
    <x v="4051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x v="1"/>
    <x v="6"/>
    <x v="56"/>
    <x v="2702"/>
    <x v="1"/>
    <x v="6"/>
  </r>
  <r>
    <n v="4059"/>
    <x v="4052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x v="1"/>
    <x v="6"/>
    <x v="56"/>
    <x v="669"/>
    <x v="1"/>
    <x v="6"/>
  </r>
  <r>
    <n v="4060"/>
    <x v="4053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x v="1"/>
    <x v="6"/>
    <x v="56"/>
    <x v="2629"/>
    <x v="1"/>
    <x v="6"/>
  </r>
  <r>
    <n v="4061"/>
    <x v="4054"/>
    <s v="SKYLAR'S SYNDROME is a tremendous psychodrama by master playwright Gavin Kayner!"/>
    <x v="441"/>
    <n v="0"/>
    <x v="2"/>
    <x v="0"/>
    <s v="USD"/>
    <n v="1461205423"/>
    <n v="1456025023"/>
    <b v="0"/>
    <n v="0"/>
    <x v="1"/>
    <x v="6"/>
    <x v="50"/>
    <x v="121"/>
    <x v="1"/>
    <x v="6"/>
  </r>
  <r>
    <n v="4062"/>
    <x v="4055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x v="1"/>
    <x v="6"/>
    <x v="53"/>
    <x v="2703"/>
    <x v="1"/>
    <x v="6"/>
  </r>
  <r>
    <n v="4063"/>
    <x v="4056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x v="1"/>
    <x v="6"/>
    <x v="60"/>
    <x v="2"/>
    <x v="1"/>
    <x v="6"/>
  </r>
  <r>
    <n v="4064"/>
    <x v="4057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x v="1"/>
    <x v="6"/>
    <x v="118"/>
    <x v="1057"/>
    <x v="1"/>
    <x v="6"/>
  </r>
  <r>
    <n v="4065"/>
    <x v="4058"/>
    <s v="A classical/ fantasy version of midsummers done by professionally trained actors in Tulsa!"/>
    <x v="23"/>
    <n v="27"/>
    <x v="2"/>
    <x v="0"/>
    <s v="USD"/>
    <n v="1407883811"/>
    <n v="1405291811"/>
    <b v="0"/>
    <n v="4"/>
    <x v="1"/>
    <x v="6"/>
    <x v="60"/>
    <x v="2704"/>
    <x v="1"/>
    <x v="6"/>
  </r>
  <r>
    <n v="4066"/>
    <x v="4059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x v="1"/>
    <x v="6"/>
    <x v="50"/>
    <x v="380"/>
    <x v="1"/>
    <x v="6"/>
  </r>
  <r>
    <n v="4067"/>
    <x v="4060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x v="1"/>
    <x v="6"/>
    <x v="220"/>
    <x v="2705"/>
    <x v="1"/>
    <x v="6"/>
  </r>
  <r>
    <n v="4068"/>
    <x v="4061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x v="1"/>
    <x v="6"/>
    <x v="60"/>
    <x v="2706"/>
    <x v="1"/>
    <x v="6"/>
  </r>
  <r>
    <n v="4069"/>
    <x v="4062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x v="1"/>
    <x v="6"/>
    <x v="122"/>
    <x v="2707"/>
    <x v="1"/>
    <x v="6"/>
  </r>
  <r>
    <n v="4070"/>
    <x v="4063"/>
    <s v="V-Day Southern Utah University 2015 and Second Studio Players presents: The Vagina Monologues"/>
    <x v="28"/>
    <n v="165"/>
    <x v="2"/>
    <x v="0"/>
    <s v="USD"/>
    <n v="1425178800"/>
    <n v="1422374420"/>
    <b v="0"/>
    <n v="6"/>
    <x v="1"/>
    <x v="6"/>
    <x v="123"/>
    <x v="440"/>
    <x v="1"/>
    <x v="6"/>
  </r>
  <r>
    <n v="4071"/>
    <x v="4064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x v="1"/>
    <x v="6"/>
    <x v="50"/>
    <x v="121"/>
    <x v="1"/>
    <x v="6"/>
  </r>
  <r>
    <n v="4072"/>
    <x v="4065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x v="1"/>
    <x v="6"/>
    <x v="50"/>
    <x v="447"/>
    <x v="1"/>
    <x v="6"/>
  </r>
  <r>
    <n v="4073"/>
    <x v="4066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x v="1"/>
    <x v="6"/>
    <x v="60"/>
    <x v="2708"/>
    <x v="1"/>
    <x v="6"/>
  </r>
  <r>
    <n v="4074"/>
    <x v="4067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x v="1"/>
    <x v="6"/>
    <x v="117"/>
    <x v="431"/>
    <x v="1"/>
    <x v="6"/>
  </r>
  <r>
    <n v="4075"/>
    <x v="4068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x v="1"/>
    <x v="6"/>
    <x v="129"/>
    <x v="2709"/>
    <x v="1"/>
    <x v="6"/>
  </r>
  <r>
    <n v="4076"/>
    <x v="4069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x v="1"/>
    <x v="6"/>
    <x v="50"/>
    <x v="121"/>
    <x v="1"/>
    <x v="6"/>
  </r>
  <r>
    <n v="4077"/>
    <x v="4070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x v="1"/>
    <x v="6"/>
    <x v="114"/>
    <x v="2710"/>
    <x v="1"/>
    <x v="6"/>
  </r>
  <r>
    <n v="4078"/>
    <x v="4071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x v="1"/>
    <x v="6"/>
    <x v="50"/>
    <x v="121"/>
    <x v="1"/>
    <x v="6"/>
  </r>
  <r>
    <n v="4079"/>
    <x v="4072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x v="1"/>
    <x v="6"/>
    <x v="50"/>
    <x v="144"/>
    <x v="1"/>
    <x v="6"/>
  </r>
  <r>
    <n v="4080"/>
    <x v="4073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x v="1"/>
    <x v="6"/>
    <x v="50"/>
    <x v="121"/>
    <x v="1"/>
    <x v="6"/>
  </r>
  <r>
    <n v="4081"/>
    <x v="4074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x v="1"/>
    <x v="6"/>
    <x v="63"/>
    <x v="2242"/>
    <x v="1"/>
    <x v="6"/>
  </r>
  <r>
    <n v="4082"/>
    <x v="4075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x v="1"/>
    <x v="6"/>
    <x v="53"/>
    <x v="1720"/>
    <x v="1"/>
    <x v="6"/>
  </r>
  <r>
    <n v="4083"/>
    <x v="4076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x v="1"/>
    <x v="6"/>
    <x v="66"/>
    <x v="2711"/>
    <x v="1"/>
    <x v="6"/>
  </r>
  <r>
    <n v="4084"/>
    <x v="4077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x v="1"/>
    <x v="6"/>
    <x v="50"/>
    <x v="119"/>
    <x v="1"/>
    <x v="6"/>
  </r>
  <r>
    <n v="4085"/>
    <x v="4078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x v="1"/>
    <x v="6"/>
    <x v="50"/>
    <x v="119"/>
    <x v="1"/>
    <x v="6"/>
  </r>
  <r>
    <n v="4086"/>
    <x v="4079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x v="1"/>
    <x v="6"/>
    <x v="62"/>
    <x v="2712"/>
    <x v="1"/>
    <x v="6"/>
  </r>
  <r>
    <n v="4087"/>
    <x v="4080"/>
    <s v="Comedy Stage Play"/>
    <x v="376"/>
    <n v="0"/>
    <x v="2"/>
    <x v="0"/>
    <s v="USD"/>
    <n v="1468777786"/>
    <n v="1466185786"/>
    <b v="0"/>
    <n v="0"/>
    <x v="1"/>
    <x v="6"/>
    <x v="50"/>
    <x v="121"/>
    <x v="1"/>
    <x v="6"/>
  </r>
  <r>
    <n v="4088"/>
    <x v="4081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x v="1"/>
    <x v="6"/>
    <x v="57"/>
    <x v="2561"/>
    <x v="1"/>
    <x v="6"/>
  </r>
  <r>
    <n v="4089"/>
    <x v="4082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x v="1"/>
    <x v="6"/>
    <x v="62"/>
    <x v="179"/>
    <x v="1"/>
    <x v="6"/>
  </r>
  <r>
    <n v="4090"/>
    <x v="4083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x v="1"/>
    <x v="6"/>
    <x v="56"/>
    <x v="1545"/>
    <x v="1"/>
    <x v="6"/>
  </r>
  <r>
    <n v="4091"/>
    <x v="4084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x v="1"/>
    <x v="6"/>
    <x v="55"/>
    <x v="156"/>
    <x v="1"/>
    <x v="6"/>
  </r>
  <r>
    <n v="4092"/>
    <x v="4085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x v="1"/>
    <x v="6"/>
    <x v="50"/>
    <x v="135"/>
    <x v="1"/>
    <x v="6"/>
  </r>
  <r>
    <n v="4093"/>
    <x v="4086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x v="1"/>
    <x v="6"/>
    <x v="53"/>
    <x v="2"/>
    <x v="1"/>
    <x v="6"/>
  </r>
  <r>
    <n v="4094"/>
    <x v="4087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x v="1"/>
    <x v="6"/>
    <x v="121"/>
    <x v="2713"/>
    <x v="1"/>
    <x v="6"/>
  </r>
  <r>
    <n v="4095"/>
    <x v="4088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x v="1"/>
    <x v="6"/>
    <x v="56"/>
    <x v="2714"/>
    <x v="1"/>
    <x v="6"/>
  </r>
  <r>
    <n v="4096"/>
    <x v="4089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x v="1"/>
    <x v="6"/>
    <x v="57"/>
    <x v="2715"/>
    <x v="1"/>
    <x v="6"/>
  </r>
  <r>
    <n v="4097"/>
    <x v="4090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x v="1"/>
    <x v="6"/>
    <x v="50"/>
    <x v="121"/>
    <x v="1"/>
    <x v="6"/>
  </r>
  <r>
    <n v="4098"/>
    <x v="4091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x v="1"/>
    <x v="6"/>
    <x v="50"/>
    <x v="121"/>
    <x v="1"/>
    <x v="6"/>
  </r>
  <r>
    <n v="4099"/>
    <x v="4092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x v="1"/>
    <x v="6"/>
    <x v="60"/>
    <x v="73"/>
    <x v="1"/>
    <x v="6"/>
  </r>
  <r>
    <n v="4100"/>
    <x v="4093"/>
    <s v="How does war change a family?  A peek into one family's kitchen as their soldier fights in Iraq."/>
    <x v="444"/>
    <n v="0"/>
    <x v="2"/>
    <x v="0"/>
    <s v="USD"/>
    <n v="1414205990"/>
    <n v="1413341990"/>
    <b v="0"/>
    <n v="0"/>
    <x v="1"/>
    <x v="6"/>
    <x v="50"/>
    <x v="121"/>
    <x v="1"/>
    <x v="6"/>
  </r>
  <r>
    <n v="4101"/>
    <x v="4094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x v="1"/>
    <x v="6"/>
    <x v="50"/>
    <x v="121"/>
    <x v="1"/>
    <x v="6"/>
  </r>
  <r>
    <n v="4102"/>
    <x v="4095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x v="1"/>
    <x v="6"/>
    <x v="117"/>
    <x v="2716"/>
    <x v="1"/>
    <x v="6"/>
  </r>
  <r>
    <n v="4103"/>
    <x v="4096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x v="1"/>
    <x v="6"/>
    <x v="54"/>
    <x v="407"/>
    <x v="1"/>
    <x v="6"/>
  </r>
  <r>
    <n v="4104"/>
    <x v="4097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x v="1"/>
    <x v="6"/>
    <x v="70"/>
    <x v="2717"/>
    <x v="1"/>
    <x v="6"/>
  </r>
  <r>
    <n v="4105"/>
    <x v="4098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x v="1"/>
    <x v="6"/>
    <x v="113"/>
    <x v="2718"/>
    <x v="1"/>
    <x v="6"/>
  </r>
  <r>
    <n v="4106"/>
    <x v="4099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x v="1"/>
    <x v="6"/>
    <x v="376"/>
    <x v="2719"/>
    <x v="1"/>
    <x v="6"/>
  </r>
  <r>
    <n v="4107"/>
    <x v="4100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x v="1"/>
    <x v="6"/>
    <x v="53"/>
    <x v="2150"/>
    <x v="1"/>
    <x v="6"/>
  </r>
  <r>
    <n v="4108"/>
    <x v="4101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x v="1"/>
    <x v="6"/>
    <x v="53"/>
    <x v="578"/>
    <x v="1"/>
    <x v="6"/>
  </r>
  <r>
    <n v="4109"/>
    <x v="4102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x v="1"/>
    <x v="6"/>
    <x v="50"/>
    <x v="121"/>
    <x v="1"/>
    <x v="6"/>
  </r>
  <r>
    <n v="4110"/>
    <x v="4103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x v="1"/>
    <x v="6"/>
    <x v="129"/>
    <x v="2720"/>
    <x v="1"/>
    <x v="6"/>
  </r>
  <r>
    <n v="4111"/>
    <x v="4104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x v="1"/>
    <x v="6"/>
    <x v="56"/>
    <x v="2721"/>
    <x v="1"/>
    <x v="6"/>
  </r>
  <r>
    <n v="4112"/>
    <x v="4105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x v="1"/>
    <x v="6"/>
    <x v="50"/>
    <x v="120"/>
    <x v="1"/>
    <x v="6"/>
  </r>
  <r>
    <n v="4113"/>
    <x v="4106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x v="1"/>
    <x v="6"/>
    <x v="5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52C6EC-DF43-4BF0-BD12-02D9392E3A2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479DDF-017A-4C11-BEB3-263706C13C4C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394748-D4F2-44C2-8EC9-9FA4ACEA4BD6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1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CAD22-83BD-4539-87B6-800B6462376A}">
  <dimension ref="A1:F6"/>
  <sheetViews>
    <sheetView workbookViewId="0">
      <selection activeCell="D19" sqref="D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8364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25">
      <c r="A6" s="13" t="s">
        <v>8361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C8920-12F8-4079-AD89-46249013E7AC}">
  <dimension ref="A1:F9"/>
  <sheetViews>
    <sheetView workbookViewId="0">
      <selection activeCell="H3" sqref="H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8364</v>
      </c>
    </row>
    <row r="2" spans="1:6" x14ac:dyDescent="0.25">
      <c r="A2" s="12" t="s">
        <v>8358</v>
      </c>
      <c r="B2" t="s">
        <v>8315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8357</v>
      </c>
      <c r="B6" s="14">
        <v>20</v>
      </c>
      <c r="C6" s="14">
        <v>60</v>
      </c>
      <c r="D6" s="14"/>
      <c r="E6" s="14">
        <v>60</v>
      </c>
      <c r="F6" s="14">
        <v>140</v>
      </c>
    </row>
    <row r="7" spans="1:6" x14ac:dyDescent="0.25">
      <c r="A7" s="13" t="s">
        <v>8316</v>
      </c>
      <c r="B7" s="14"/>
      <c r="C7" s="14">
        <v>353</v>
      </c>
      <c r="D7" s="14">
        <v>19</v>
      </c>
      <c r="E7" s="14">
        <v>694</v>
      </c>
      <c r="F7" s="14">
        <v>1066</v>
      </c>
    </row>
    <row r="8" spans="1:6" x14ac:dyDescent="0.25">
      <c r="A8" s="13" t="s">
        <v>8355</v>
      </c>
      <c r="B8" s="14">
        <v>17</v>
      </c>
      <c r="C8" s="14">
        <v>80</v>
      </c>
      <c r="D8" s="14">
        <v>5</v>
      </c>
      <c r="E8" s="14">
        <v>85</v>
      </c>
      <c r="F8" s="14">
        <v>187</v>
      </c>
    </row>
    <row r="9" spans="1:6" x14ac:dyDescent="0.25">
      <c r="A9" s="13" t="s">
        <v>8361</v>
      </c>
      <c r="B9" s="14">
        <v>37</v>
      </c>
      <c r="C9" s="14">
        <v>493</v>
      </c>
      <c r="D9" s="14">
        <v>24</v>
      </c>
      <c r="E9" s="14">
        <v>839</v>
      </c>
      <c r="F9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5A797-71E2-454B-B24E-AC61ACB846E6}">
  <dimension ref="A1:F17"/>
  <sheetViews>
    <sheetView workbookViewId="0">
      <selection activeCell="E7" sqref="E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7" t="s">
        <v>8373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 x14ac:dyDescent="0.25">
      <c r="A6" s="17" t="s">
        <v>8374</v>
      </c>
      <c r="B6" s="14">
        <v>3</v>
      </c>
      <c r="C6" s="14">
        <v>39</v>
      </c>
      <c r="D6" s="14">
        <v>8</v>
      </c>
      <c r="E6" s="14">
        <v>71</v>
      </c>
      <c r="F6" s="14">
        <v>121</v>
      </c>
    </row>
    <row r="7" spans="1:6" x14ac:dyDescent="0.25">
      <c r="A7" s="17" t="s">
        <v>8375</v>
      </c>
      <c r="B7" s="14">
        <v>3</v>
      </c>
      <c r="C7" s="14">
        <v>33</v>
      </c>
      <c r="D7" s="14">
        <v>14</v>
      </c>
      <c r="E7" s="14">
        <v>56</v>
      </c>
      <c r="F7" s="14">
        <v>106</v>
      </c>
    </row>
    <row r="8" spans="1:6" x14ac:dyDescent="0.25">
      <c r="A8" s="17" t="s">
        <v>8376</v>
      </c>
      <c r="B8" s="14">
        <v>2</v>
      </c>
      <c r="C8" s="14">
        <v>40</v>
      </c>
      <c r="D8" s="14"/>
      <c r="E8" s="14">
        <v>71</v>
      </c>
      <c r="F8" s="14">
        <v>113</v>
      </c>
    </row>
    <row r="9" spans="1:6" x14ac:dyDescent="0.25">
      <c r="A9" s="17" t="s">
        <v>8367</v>
      </c>
      <c r="B9" s="14">
        <v>3</v>
      </c>
      <c r="C9" s="14">
        <v>52</v>
      </c>
      <c r="D9" s="14"/>
      <c r="E9" s="14">
        <v>111</v>
      </c>
      <c r="F9" s="14">
        <v>166</v>
      </c>
    </row>
    <row r="10" spans="1:6" x14ac:dyDescent="0.25">
      <c r="A10" s="17" t="s">
        <v>8377</v>
      </c>
      <c r="B10" s="14">
        <v>4</v>
      </c>
      <c r="C10" s="14">
        <v>49</v>
      </c>
      <c r="D10" s="14"/>
      <c r="E10" s="14">
        <v>100</v>
      </c>
      <c r="F10" s="14">
        <v>153</v>
      </c>
    </row>
    <row r="11" spans="1:6" x14ac:dyDescent="0.25">
      <c r="A11" s="17" t="s">
        <v>8368</v>
      </c>
      <c r="B11" s="14">
        <v>1</v>
      </c>
      <c r="C11" s="14">
        <v>50</v>
      </c>
      <c r="D11" s="14"/>
      <c r="E11" s="14">
        <v>87</v>
      </c>
      <c r="F11" s="14">
        <v>138</v>
      </c>
    </row>
    <row r="12" spans="1:6" x14ac:dyDescent="0.25">
      <c r="A12" s="17" t="s">
        <v>8369</v>
      </c>
      <c r="B12" s="14">
        <v>4</v>
      </c>
      <c r="C12" s="14">
        <v>47</v>
      </c>
      <c r="D12" s="14"/>
      <c r="E12" s="14">
        <v>72</v>
      </c>
      <c r="F12" s="14">
        <v>123</v>
      </c>
    </row>
    <row r="13" spans="1:6" x14ac:dyDescent="0.25">
      <c r="A13" s="17" t="s">
        <v>8370</v>
      </c>
      <c r="B13" s="14">
        <v>4</v>
      </c>
      <c r="C13" s="14">
        <v>34</v>
      </c>
      <c r="D13" s="14"/>
      <c r="E13" s="14">
        <v>59</v>
      </c>
      <c r="F13" s="14">
        <v>97</v>
      </c>
    </row>
    <row r="14" spans="1:6" x14ac:dyDescent="0.25">
      <c r="A14" s="17" t="s">
        <v>8371</v>
      </c>
      <c r="B14" s="14"/>
      <c r="C14" s="14">
        <v>50</v>
      </c>
      <c r="D14" s="14"/>
      <c r="E14" s="14">
        <v>65</v>
      </c>
      <c r="F14" s="14">
        <v>115</v>
      </c>
    </row>
    <row r="15" spans="1:6" x14ac:dyDescent="0.25">
      <c r="A15" s="17" t="s">
        <v>8372</v>
      </c>
      <c r="B15" s="14">
        <v>3</v>
      </c>
      <c r="C15" s="14">
        <v>31</v>
      </c>
      <c r="D15" s="14"/>
      <c r="E15" s="14">
        <v>54</v>
      </c>
      <c r="F15" s="14">
        <v>88</v>
      </c>
    </row>
    <row r="16" spans="1:6" x14ac:dyDescent="0.25">
      <c r="A16" s="17" t="s">
        <v>8378</v>
      </c>
      <c r="B16" s="14">
        <v>3</v>
      </c>
      <c r="C16" s="14">
        <v>35</v>
      </c>
      <c r="D16" s="14"/>
      <c r="E16" s="14">
        <v>37</v>
      </c>
      <c r="F16" s="14">
        <v>75</v>
      </c>
    </row>
    <row r="17" spans="1:6" x14ac:dyDescent="0.25">
      <c r="A17" s="17" t="s">
        <v>8361</v>
      </c>
      <c r="B17" s="14">
        <v>37</v>
      </c>
      <c r="C17" s="14">
        <v>493</v>
      </c>
      <c r="D17" s="14">
        <v>24</v>
      </c>
      <c r="E17" s="14">
        <v>839</v>
      </c>
      <c r="F17" s="14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F54FF-A1E0-485A-BA6B-0C956AD7721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L2" sqref="L2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7.2851562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bestFit="1" customWidth="1"/>
    <col min="17" max="17" width="41.140625" customWidth="1"/>
    <col min="18" max="18" width="16.85546875" bestFit="1" customWidth="1"/>
    <col min="19" max="19" width="23.42578125" style="16" bestFit="1" customWidth="1"/>
    <col min="20" max="20" width="22" style="16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R1:R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6B916-07BC-4B78-BDDB-17B683367F66}">
  <dimension ref="A1:F4115"/>
  <sheetViews>
    <sheetView tabSelected="1" topLeftCell="B1" workbookViewId="0">
      <selection activeCell="B9" sqref="B9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</cols>
  <sheetData>
    <row r="1" spans="1:6" ht="20.100000000000001" customHeight="1" x14ac:dyDescent="0.25">
      <c r="A1" t="s">
        <v>8379</v>
      </c>
      <c r="B1" t="s">
        <v>4110</v>
      </c>
      <c r="C1" t="s">
        <v>8380</v>
      </c>
      <c r="D1" t="s">
        <v>8381</v>
      </c>
      <c r="E1" t="s">
        <v>8307</v>
      </c>
      <c r="F1" t="s">
        <v>8382</v>
      </c>
    </row>
    <row r="2" spans="1:6" ht="20.100000000000001" customHeight="1" x14ac:dyDescent="0.25">
      <c r="A2" t="s">
        <v>3473</v>
      </c>
      <c r="B2" t="str">
        <f>VLOOKUP(A2, Data1!B:C,2,FALSE)</f>
        <v>Help us get actor-writer Ian Bonar's debut play - a hilarious, heartbreaking story of grief and loss - to the 2016 Edinburgh Fringe.</v>
      </c>
      <c r="C2">
        <f>VLOOKUP(A2, Data1!B:E,3,FALSE)</f>
        <v>2000</v>
      </c>
      <c r="D2">
        <f>VLOOKUP(A2, Data1!B:E,4,FALSE)</f>
        <v>2020</v>
      </c>
      <c r="E2">
        <f>VLOOKUP(A2, Data1!B:P,15,FALSE)</f>
        <v>51.79</v>
      </c>
    </row>
    <row r="3" spans="1:6" ht="20.100000000000001" customHeight="1" x14ac:dyDescent="0.25">
      <c r="A3" t="s">
        <v>3616</v>
      </c>
      <c r="B3" t="str">
        <f>VLOOKUP(A3, Data1!B:C,2,FALSE)</f>
        <v>The play yet to be described as "A surefire Edinburgh Fringe Festival Cult Hit". Coming to the Underbelly, Edinburgh, 5th-30th August.</v>
      </c>
      <c r="C3">
        <f>VLOOKUP(A3, Data1!B:E,3,FALSE)</f>
        <v>2000</v>
      </c>
      <c r="D3">
        <f>VLOOKUP(A3, Data1!B:E,4,FALSE)</f>
        <v>2020</v>
      </c>
      <c r="E3">
        <f>VLOOKUP(A3, Data1!B:P,15,FALSE)</f>
        <v>36.07</v>
      </c>
    </row>
    <row r="4" spans="1:6" ht="20.100000000000001" customHeight="1" x14ac:dyDescent="0.25">
      <c r="A4" t="s">
        <v>3178</v>
      </c>
      <c r="B4" t="str">
        <f>VLOOKUP(A4, Data1!B:C,2,FALSE)</f>
        <v>Cutting Off Kate Bush is a one-woman show written &amp; performed by Lucy Benson-Brown, premiering at the Edinburgh Fringe Festival 2014</v>
      </c>
      <c r="C4">
        <f>VLOOKUP(A4, Data1!B:E,3,FALSE)</f>
        <v>1500</v>
      </c>
      <c r="D4">
        <f>VLOOKUP(A4, Data1!B:E,4,FALSE)</f>
        <v>2576</v>
      </c>
      <c r="E4">
        <f>VLOOKUP(A4, Data1!B:P,15,FALSE)</f>
        <v>33.03</v>
      </c>
    </row>
    <row r="5" spans="1:6" ht="20.100000000000001" customHeight="1" x14ac:dyDescent="0.25">
      <c r="A5" t="s">
        <v>3329</v>
      </c>
      <c r="B5" t="str">
        <f>VLOOKUP(A5, Data1!B:C,2,FALSE)</f>
        <v>Jestia and Raedon is a brand new romantic comedy play going to the Edinburgh Fringe Festival this summer.</v>
      </c>
      <c r="C5">
        <f>VLOOKUP(A5, Data1!B:E,3,FALSE)</f>
        <v>1000</v>
      </c>
      <c r="D5">
        <f>VLOOKUP(A5, Data1!B:E,4,FALSE)</f>
        <v>1168</v>
      </c>
      <c r="E5">
        <f>VLOOKUP(A5, Data1!B:P,15,FALSE)</f>
        <v>44.92</v>
      </c>
    </row>
    <row r="6" spans="1:6" ht="20.100000000000001" customHeight="1" x14ac:dyDescent="0.25">
      <c r="A6" t="s">
        <v>3221</v>
      </c>
      <c r="B6" t="str">
        <f>VLOOKUP(A6, Data1!B:C,2,FALSE)</f>
        <v>A one-man show about love, loss, and motorways, written &amp; performed by Ben Norris. Help us get to the 2015 Edinburgh Fringe and beyond!</v>
      </c>
      <c r="C6">
        <f>VLOOKUP(A6, Data1!B:E,3,FALSE)</f>
        <v>4000</v>
      </c>
      <c r="D6">
        <f>VLOOKUP(A6, Data1!B:E,4,FALSE)</f>
        <v>4137</v>
      </c>
      <c r="E6">
        <f>VLOOKUP(A6, Data1!B:P,15,FALSE)</f>
        <v>36.61</v>
      </c>
    </row>
    <row r="7" spans="1:6" ht="20.100000000000001" customHeight="1" x14ac:dyDescent="0.25"/>
    <row r="8" spans="1:6" ht="20.100000000000001" customHeight="1" x14ac:dyDescent="0.25"/>
    <row r="9" spans="1:6" ht="20.100000000000001" customHeight="1" x14ac:dyDescent="0.25"/>
    <row r="10" spans="1:6" ht="20.100000000000001" customHeight="1" x14ac:dyDescent="0.25"/>
    <row r="11" spans="1:6" ht="20.100000000000001" customHeight="1" x14ac:dyDescent="0.25"/>
    <row r="12" spans="1:6" ht="20.100000000000001" customHeight="1" x14ac:dyDescent="0.25"/>
    <row r="13" spans="1:6" ht="20.100000000000001" customHeight="1" x14ac:dyDescent="0.25"/>
    <row r="14" spans="1:6" ht="20.100000000000001" customHeight="1" x14ac:dyDescent="0.25"/>
    <row r="15" spans="1:6" ht="20.100000000000001" customHeight="1" x14ac:dyDescent="0.25"/>
    <row r="16" spans="1:6" ht="20.100000000000001" customHeight="1" x14ac:dyDescent="0.25"/>
    <row r="17" ht="20.100000000000001" customHeight="1" x14ac:dyDescent="0.25"/>
    <row r="18" ht="20.100000000000001" customHeight="1" x14ac:dyDescent="0.25"/>
    <row r="19" ht="20.100000000000001" customHeight="1" x14ac:dyDescent="0.25"/>
    <row r="20" ht="20.100000000000001" customHeight="1" x14ac:dyDescent="0.25"/>
    <row r="21" ht="20.100000000000001" customHeight="1" x14ac:dyDescent="0.25"/>
    <row r="22" ht="20.100000000000001" customHeight="1" x14ac:dyDescent="0.25"/>
    <row r="23" ht="20.100000000000001" customHeight="1" x14ac:dyDescent="0.25"/>
    <row r="24" ht="20.100000000000001" customHeight="1" x14ac:dyDescent="0.25"/>
    <row r="25" ht="20.100000000000001" customHeight="1" x14ac:dyDescent="0.25"/>
    <row r="26" ht="20.100000000000001" customHeight="1" x14ac:dyDescent="0.25"/>
    <row r="27" ht="20.100000000000001" customHeight="1" x14ac:dyDescent="0.25"/>
    <row r="28" ht="20.100000000000001" customHeight="1" x14ac:dyDescent="0.25"/>
    <row r="29" ht="20.100000000000001" customHeight="1" x14ac:dyDescent="0.25"/>
    <row r="30" ht="20.100000000000001" customHeight="1" x14ac:dyDescent="0.25"/>
    <row r="31" ht="20.100000000000001" customHeight="1" x14ac:dyDescent="0.25"/>
    <row r="32" ht="20.100000000000001" customHeight="1" x14ac:dyDescent="0.25"/>
    <row r="33" ht="20.100000000000001" customHeight="1" x14ac:dyDescent="0.25"/>
    <row r="34" ht="20.100000000000001" customHeight="1" x14ac:dyDescent="0.25"/>
    <row r="35" ht="20.100000000000001" customHeight="1" x14ac:dyDescent="0.25"/>
    <row r="36" ht="20.100000000000001" customHeight="1" x14ac:dyDescent="0.25"/>
    <row r="37" ht="20.100000000000001" customHeight="1" x14ac:dyDescent="0.25"/>
    <row r="38" ht="20.100000000000001" customHeight="1" x14ac:dyDescent="0.25"/>
    <row r="39" ht="20.100000000000001" customHeight="1" x14ac:dyDescent="0.25"/>
    <row r="40" ht="20.100000000000001" customHeight="1" x14ac:dyDescent="0.25"/>
    <row r="41" ht="20.100000000000001" customHeight="1" x14ac:dyDescent="0.25"/>
    <row r="42" ht="20.100000000000001" customHeight="1" x14ac:dyDescent="0.25"/>
    <row r="43" ht="20.100000000000001" customHeight="1" x14ac:dyDescent="0.25"/>
    <row r="44" ht="20.100000000000001" customHeight="1" x14ac:dyDescent="0.25"/>
    <row r="45" ht="20.100000000000001" customHeight="1" x14ac:dyDescent="0.25"/>
    <row r="46" ht="20.100000000000001" customHeight="1" x14ac:dyDescent="0.25"/>
    <row r="47" ht="20.100000000000001" customHeight="1" x14ac:dyDescent="0.25"/>
    <row r="48" ht="20.100000000000001" customHeight="1" x14ac:dyDescent="0.25"/>
    <row r="49" ht="20.100000000000001" customHeight="1" x14ac:dyDescent="0.25"/>
    <row r="50" ht="20.100000000000001" customHeight="1" x14ac:dyDescent="0.25"/>
    <row r="51" ht="20.100000000000001" customHeight="1" x14ac:dyDescent="0.25"/>
    <row r="52" ht="20.100000000000001" customHeight="1" x14ac:dyDescent="0.25"/>
    <row r="53" ht="20.100000000000001" customHeight="1" x14ac:dyDescent="0.25"/>
    <row r="54" ht="20.100000000000001" customHeight="1" x14ac:dyDescent="0.25"/>
    <row r="55" ht="20.100000000000001" customHeight="1" x14ac:dyDescent="0.25"/>
    <row r="56" ht="20.100000000000001" customHeight="1" x14ac:dyDescent="0.25"/>
    <row r="57" ht="20.100000000000001" customHeight="1" x14ac:dyDescent="0.25"/>
    <row r="58" ht="20.100000000000001" customHeight="1" x14ac:dyDescent="0.25"/>
    <row r="59" ht="20.100000000000001" customHeight="1" x14ac:dyDescent="0.25"/>
    <row r="60" ht="20.100000000000001" customHeight="1" x14ac:dyDescent="0.25"/>
    <row r="61" ht="20.100000000000001" customHeight="1" x14ac:dyDescent="0.25"/>
    <row r="62" ht="20.100000000000001" customHeight="1" x14ac:dyDescent="0.25"/>
    <row r="63" ht="20.100000000000001" customHeight="1" x14ac:dyDescent="0.25"/>
    <row r="64" ht="20.100000000000001" customHeight="1" x14ac:dyDescent="0.25"/>
    <row r="65" ht="20.100000000000001" customHeight="1" x14ac:dyDescent="0.25"/>
    <row r="66" ht="20.100000000000001" customHeight="1" x14ac:dyDescent="0.25"/>
    <row r="67" ht="20.100000000000001" customHeight="1" x14ac:dyDescent="0.25"/>
    <row r="68" ht="20.100000000000001" customHeight="1" x14ac:dyDescent="0.25"/>
    <row r="69" ht="20.100000000000001" customHeight="1" x14ac:dyDescent="0.25"/>
    <row r="70" ht="20.100000000000001" customHeight="1" x14ac:dyDescent="0.25"/>
    <row r="71" ht="20.100000000000001" customHeight="1" x14ac:dyDescent="0.25"/>
    <row r="72" ht="20.100000000000001" customHeight="1" x14ac:dyDescent="0.25"/>
    <row r="73" ht="20.100000000000001" customHeight="1" x14ac:dyDescent="0.25"/>
    <row r="74" ht="20.100000000000001" customHeight="1" x14ac:dyDescent="0.25"/>
    <row r="75" ht="20.100000000000001" customHeight="1" x14ac:dyDescent="0.25"/>
    <row r="76" ht="20.100000000000001" customHeight="1" x14ac:dyDescent="0.25"/>
    <row r="77" ht="20.100000000000001" customHeight="1" x14ac:dyDescent="0.25"/>
    <row r="78" ht="20.100000000000001" customHeight="1" x14ac:dyDescent="0.25"/>
    <row r="79" ht="20.100000000000001" customHeight="1" x14ac:dyDescent="0.25"/>
    <row r="80" ht="20.100000000000001" customHeight="1" x14ac:dyDescent="0.25"/>
    <row r="81" ht="20.100000000000001" customHeight="1" x14ac:dyDescent="0.25"/>
    <row r="82" ht="20.100000000000001" customHeight="1" x14ac:dyDescent="0.25"/>
    <row r="83" ht="20.100000000000001" customHeight="1" x14ac:dyDescent="0.25"/>
    <row r="84" ht="20.100000000000001" customHeight="1" x14ac:dyDescent="0.25"/>
    <row r="85" ht="20.100000000000001" customHeight="1" x14ac:dyDescent="0.25"/>
    <row r="86" ht="20.100000000000001" customHeight="1" x14ac:dyDescent="0.25"/>
    <row r="87" ht="20.100000000000001" customHeight="1" x14ac:dyDescent="0.25"/>
    <row r="88" ht="20.100000000000001" customHeight="1" x14ac:dyDescent="0.25"/>
    <row r="89" ht="20.100000000000001" customHeight="1" x14ac:dyDescent="0.25"/>
    <row r="90" ht="20.100000000000001" customHeight="1" x14ac:dyDescent="0.25"/>
    <row r="91" ht="20.100000000000001" customHeight="1" x14ac:dyDescent="0.25"/>
    <row r="92" ht="20.100000000000001" customHeight="1" x14ac:dyDescent="0.25"/>
    <row r="93" ht="20.100000000000001" customHeight="1" x14ac:dyDescent="0.25"/>
    <row r="94" ht="20.100000000000001" customHeight="1" x14ac:dyDescent="0.25"/>
    <row r="95" ht="20.100000000000001" customHeight="1" x14ac:dyDescent="0.25"/>
    <row r="96" ht="20.100000000000001" customHeight="1" x14ac:dyDescent="0.25"/>
    <row r="97" ht="20.100000000000001" customHeight="1" x14ac:dyDescent="0.25"/>
    <row r="98" ht="20.100000000000001" customHeight="1" x14ac:dyDescent="0.25"/>
    <row r="99" ht="20.100000000000001" customHeight="1" x14ac:dyDescent="0.25"/>
    <row r="100" ht="20.100000000000001" customHeight="1" x14ac:dyDescent="0.25"/>
    <row r="101" ht="20.100000000000001" customHeight="1" x14ac:dyDescent="0.25"/>
    <row r="102" ht="20.100000000000001" customHeight="1" x14ac:dyDescent="0.25"/>
    <row r="103" ht="20.100000000000001" customHeight="1" x14ac:dyDescent="0.25"/>
    <row r="104" ht="20.100000000000001" customHeight="1" x14ac:dyDescent="0.25"/>
    <row r="105" ht="20.100000000000001" customHeight="1" x14ac:dyDescent="0.25"/>
    <row r="106" ht="20.100000000000001" customHeight="1" x14ac:dyDescent="0.25"/>
    <row r="107" ht="20.100000000000001" customHeight="1" x14ac:dyDescent="0.25"/>
    <row r="108" ht="20.100000000000001" customHeight="1" x14ac:dyDescent="0.25"/>
    <row r="109" ht="20.100000000000001" customHeight="1" x14ac:dyDescent="0.25"/>
    <row r="110" ht="20.100000000000001" customHeight="1" x14ac:dyDescent="0.25"/>
    <row r="111" ht="20.100000000000001" customHeight="1" x14ac:dyDescent="0.25"/>
    <row r="112" ht="20.100000000000001" customHeight="1" x14ac:dyDescent="0.25"/>
    <row r="113" ht="20.100000000000001" customHeight="1" x14ac:dyDescent="0.25"/>
    <row r="114" ht="20.100000000000001" customHeight="1" x14ac:dyDescent="0.25"/>
    <row r="115" ht="20.100000000000001" customHeight="1" x14ac:dyDescent="0.25"/>
    <row r="116" ht="20.100000000000001" customHeight="1" x14ac:dyDescent="0.25"/>
    <row r="117" ht="20.100000000000001" customHeight="1" x14ac:dyDescent="0.25"/>
    <row r="118" ht="20.100000000000001" customHeight="1" x14ac:dyDescent="0.25"/>
    <row r="119" ht="20.100000000000001" customHeight="1" x14ac:dyDescent="0.25"/>
    <row r="120" ht="20.100000000000001" customHeight="1" x14ac:dyDescent="0.25"/>
    <row r="121" ht="20.100000000000001" customHeight="1" x14ac:dyDescent="0.25"/>
    <row r="122" ht="20.100000000000001" customHeight="1" x14ac:dyDescent="0.25"/>
    <row r="123" ht="20.100000000000001" customHeight="1" x14ac:dyDescent="0.25"/>
    <row r="124" ht="20.100000000000001" customHeight="1" x14ac:dyDescent="0.25"/>
    <row r="125" ht="20.100000000000001" customHeight="1" x14ac:dyDescent="0.25"/>
    <row r="126" ht="20.100000000000001" customHeight="1" x14ac:dyDescent="0.25"/>
    <row r="127" ht="20.100000000000001" customHeight="1" x14ac:dyDescent="0.25"/>
    <row r="128" ht="20.100000000000001" customHeight="1" x14ac:dyDescent="0.25"/>
    <row r="129" ht="20.100000000000001" customHeight="1" x14ac:dyDescent="0.25"/>
    <row r="130" ht="20.100000000000001" customHeight="1" x14ac:dyDescent="0.25"/>
    <row r="131" ht="20.100000000000001" customHeight="1" x14ac:dyDescent="0.25"/>
    <row r="132" ht="20.100000000000001" customHeight="1" x14ac:dyDescent="0.25"/>
    <row r="133" ht="20.100000000000001" customHeight="1" x14ac:dyDescent="0.25"/>
    <row r="134" ht="20.100000000000001" customHeight="1" x14ac:dyDescent="0.25"/>
    <row r="135" ht="20.100000000000001" customHeight="1" x14ac:dyDescent="0.25"/>
    <row r="136" ht="20.100000000000001" customHeight="1" x14ac:dyDescent="0.25"/>
    <row r="137" ht="20.100000000000001" customHeight="1" x14ac:dyDescent="0.25"/>
    <row r="138" ht="20.100000000000001" customHeight="1" x14ac:dyDescent="0.25"/>
    <row r="139" ht="20.100000000000001" customHeight="1" x14ac:dyDescent="0.25"/>
    <row r="140" ht="20.100000000000001" customHeight="1" x14ac:dyDescent="0.25"/>
    <row r="141" ht="20.100000000000001" customHeight="1" x14ac:dyDescent="0.25"/>
    <row r="142" ht="20.100000000000001" customHeight="1" x14ac:dyDescent="0.25"/>
    <row r="143" ht="20.100000000000001" customHeight="1" x14ac:dyDescent="0.25"/>
    <row r="144" ht="20.100000000000001" customHeight="1" x14ac:dyDescent="0.25"/>
    <row r="145" ht="20.100000000000001" customHeight="1" x14ac:dyDescent="0.25"/>
    <row r="146" ht="20.100000000000001" customHeight="1" x14ac:dyDescent="0.25"/>
    <row r="147" ht="20.100000000000001" customHeight="1" x14ac:dyDescent="0.25"/>
    <row r="148" ht="20.100000000000001" customHeight="1" x14ac:dyDescent="0.25"/>
    <row r="149" ht="20.100000000000001" customHeight="1" x14ac:dyDescent="0.25"/>
    <row r="150" ht="20.100000000000001" customHeight="1" x14ac:dyDescent="0.25"/>
    <row r="151" ht="20.100000000000001" customHeight="1" x14ac:dyDescent="0.25"/>
    <row r="152" ht="20.100000000000001" customHeight="1" x14ac:dyDescent="0.25"/>
    <row r="153" ht="20.100000000000001" customHeight="1" x14ac:dyDescent="0.25"/>
    <row r="154" ht="20.100000000000001" customHeight="1" x14ac:dyDescent="0.25"/>
    <row r="155" ht="20.100000000000001" customHeight="1" x14ac:dyDescent="0.25"/>
    <row r="156" ht="20.100000000000001" customHeight="1" x14ac:dyDescent="0.25"/>
    <row r="157" ht="20.100000000000001" customHeight="1" x14ac:dyDescent="0.25"/>
    <row r="158" ht="20.100000000000001" customHeight="1" x14ac:dyDescent="0.25"/>
    <row r="159" ht="20.100000000000001" customHeight="1" x14ac:dyDescent="0.25"/>
    <row r="160" ht="20.100000000000001" customHeight="1" x14ac:dyDescent="0.25"/>
    <row r="161" ht="20.100000000000001" customHeight="1" x14ac:dyDescent="0.25"/>
    <row r="162" ht="20.100000000000001" customHeight="1" x14ac:dyDescent="0.25"/>
    <row r="163" ht="20.100000000000001" customHeight="1" x14ac:dyDescent="0.25"/>
    <row r="164" ht="20.100000000000001" customHeight="1" x14ac:dyDescent="0.25"/>
    <row r="165" ht="20.100000000000001" customHeight="1" x14ac:dyDescent="0.25"/>
    <row r="166" ht="20.100000000000001" customHeight="1" x14ac:dyDescent="0.25"/>
    <row r="167" ht="20.100000000000001" customHeight="1" x14ac:dyDescent="0.25"/>
    <row r="168" ht="20.100000000000001" customHeight="1" x14ac:dyDescent="0.25"/>
    <row r="169" ht="20.100000000000001" customHeight="1" x14ac:dyDescent="0.25"/>
    <row r="170" ht="20.100000000000001" customHeight="1" x14ac:dyDescent="0.25"/>
    <row r="171" ht="20.100000000000001" customHeight="1" x14ac:dyDescent="0.25"/>
    <row r="172" ht="20.100000000000001" customHeight="1" x14ac:dyDescent="0.25"/>
    <row r="173" ht="20.100000000000001" customHeight="1" x14ac:dyDescent="0.25"/>
    <row r="174" ht="20.100000000000001" customHeight="1" x14ac:dyDescent="0.25"/>
    <row r="175" ht="20.100000000000001" customHeight="1" x14ac:dyDescent="0.25"/>
    <row r="176" ht="20.100000000000001" customHeight="1" x14ac:dyDescent="0.25"/>
    <row r="177" ht="20.100000000000001" customHeight="1" x14ac:dyDescent="0.25"/>
    <row r="178" ht="20.100000000000001" customHeight="1" x14ac:dyDescent="0.25"/>
    <row r="179" ht="20.100000000000001" customHeight="1" x14ac:dyDescent="0.25"/>
    <row r="180" ht="20.100000000000001" customHeight="1" x14ac:dyDescent="0.25"/>
    <row r="181" ht="20.100000000000001" customHeight="1" x14ac:dyDescent="0.25"/>
    <row r="182" ht="20.100000000000001" customHeight="1" x14ac:dyDescent="0.25"/>
    <row r="183" ht="20.100000000000001" customHeight="1" x14ac:dyDescent="0.25"/>
    <row r="184" ht="20.100000000000001" customHeight="1" x14ac:dyDescent="0.25"/>
    <row r="185" ht="20.100000000000001" customHeight="1" x14ac:dyDescent="0.25"/>
    <row r="186" ht="20.100000000000001" customHeight="1" x14ac:dyDescent="0.25"/>
    <row r="187" ht="20.100000000000001" customHeight="1" x14ac:dyDescent="0.25"/>
    <row r="188" ht="20.100000000000001" customHeight="1" x14ac:dyDescent="0.25"/>
    <row r="189" ht="20.100000000000001" customHeight="1" x14ac:dyDescent="0.25"/>
    <row r="190" ht="20.100000000000001" customHeight="1" x14ac:dyDescent="0.25"/>
    <row r="191" ht="20.100000000000001" customHeight="1" x14ac:dyDescent="0.25"/>
    <row r="192" ht="20.100000000000001" customHeight="1" x14ac:dyDescent="0.25"/>
    <row r="193" ht="20.100000000000001" customHeight="1" x14ac:dyDescent="0.25"/>
    <row r="194" ht="20.100000000000001" customHeight="1" x14ac:dyDescent="0.25"/>
    <row r="195" ht="20.100000000000001" customHeight="1" x14ac:dyDescent="0.25"/>
    <row r="196" ht="20.100000000000001" customHeight="1" x14ac:dyDescent="0.25"/>
    <row r="197" ht="20.100000000000001" customHeight="1" x14ac:dyDescent="0.25"/>
    <row r="198" ht="20.100000000000001" customHeight="1" x14ac:dyDescent="0.25"/>
    <row r="199" ht="20.100000000000001" customHeight="1" x14ac:dyDescent="0.25"/>
    <row r="200" ht="20.100000000000001" customHeight="1" x14ac:dyDescent="0.25"/>
    <row r="201" ht="20.100000000000001" customHeight="1" x14ac:dyDescent="0.25"/>
    <row r="202" ht="20.100000000000001" customHeight="1" x14ac:dyDescent="0.25"/>
    <row r="203" ht="20.100000000000001" customHeight="1" x14ac:dyDescent="0.25"/>
    <row r="204" ht="20.100000000000001" customHeight="1" x14ac:dyDescent="0.25"/>
    <row r="205" ht="20.100000000000001" customHeight="1" x14ac:dyDescent="0.25"/>
    <row r="206" ht="20.100000000000001" customHeight="1" x14ac:dyDescent="0.25"/>
    <row r="207" ht="20.100000000000001" customHeight="1" x14ac:dyDescent="0.25"/>
    <row r="208" ht="20.100000000000001" customHeight="1" x14ac:dyDescent="0.25"/>
    <row r="209" ht="20.100000000000001" customHeight="1" x14ac:dyDescent="0.25"/>
    <row r="210" ht="20.100000000000001" customHeight="1" x14ac:dyDescent="0.25"/>
    <row r="211" ht="20.100000000000001" customHeight="1" x14ac:dyDescent="0.25"/>
    <row r="212" ht="20.100000000000001" customHeight="1" x14ac:dyDescent="0.25"/>
    <row r="213" ht="20.100000000000001" customHeight="1" x14ac:dyDescent="0.25"/>
    <row r="214" ht="20.100000000000001" customHeight="1" x14ac:dyDescent="0.25"/>
    <row r="215" ht="20.100000000000001" customHeight="1" x14ac:dyDescent="0.25"/>
    <row r="216" ht="20.100000000000001" customHeight="1" x14ac:dyDescent="0.25"/>
    <row r="217" ht="20.100000000000001" customHeight="1" x14ac:dyDescent="0.25"/>
    <row r="218" ht="20.100000000000001" customHeight="1" x14ac:dyDescent="0.25"/>
    <row r="219" ht="20.100000000000001" customHeight="1" x14ac:dyDescent="0.25"/>
    <row r="220" ht="20.100000000000001" customHeight="1" x14ac:dyDescent="0.25"/>
    <row r="221" ht="20.100000000000001" customHeight="1" x14ac:dyDescent="0.25"/>
    <row r="222" ht="20.100000000000001" customHeight="1" x14ac:dyDescent="0.25"/>
    <row r="223" ht="20.100000000000001" customHeight="1" x14ac:dyDescent="0.25"/>
    <row r="224" ht="20.100000000000001" customHeight="1" x14ac:dyDescent="0.25"/>
    <row r="225" ht="20.100000000000001" customHeight="1" x14ac:dyDescent="0.25"/>
    <row r="226" ht="20.100000000000001" customHeight="1" x14ac:dyDescent="0.25"/>
    <row r="227" ht="20.100000000000001" customHeight="1" x14ac:dyDescent="0.25"/>
    <row r="228" ht="20.100000000000001" customHeight="1" x14ac:dyDescent="0.25"/>
    <row r="229" ht="20.100000000000001" customHeight="1" x14ac:dyDescent="0.25"/>
    <row r="230" ht="20.100000000000001" customHeight="1" x14ac:dyDescent="0.25"/>
    <row r="231" ht="20.100000000000001" customHeight="1" x14ac:dyDescent="0.25"/>
    <row r="232" ht="20.100000000000001" customHeight="1" x14ac:dyDescent="0.25"/>
    <row r="233" ht="20.100000000000001" customHeight="1" x14ac:dyDescent="0.25"/>
    <row r="234" ht="20.100000000000001" customHeight="1" x14ac:dyDescent="0.25"/>
    <row r="235" ht="20.100000000000001" customHeight="1" x14ac:dyDescent="0.25"/>
    <row r="236" ht="20.100000000000001" customHeight="1" x14ac:dyDescent="0.25"/>
    <row r="237" ht="20.100000000000001" customHeight="1" x14ac:dyDescent="0.25"/>
    <row r="238" ht="20.100000000000001" customHeight="1" x14ac:dyDescent="0.25"/>
    <row r="239" ht="20.100000000000001" customHeight="1" x14ac:dyDescent="0.25"/>
    <row r="240" ht="20.100000000000001" customHeight="1" x14ac:dyDescent="0.25"/>
    <row r="241" ht="20.100000000000001" customHeight="1" x14ac:dyDescent="0.25"/>
    <row r="242" ht="20.100000000000001" customHeight="1" x14ac:dyDescent="0.25"/>
    <row r="243" ht="20.100000000000001" customHeight="1" x14ac:dyDescent="0.25"/>
    <row r="244" ht="20.100000000000001" customHeight="1" x14ac:dyDescent="0.25"/>
    <row r="245" ht="20.100000000000001" customHeight="1" x14ac:dyDescent="0.25"/>
    <row r="246" ht="20.100000000000001" customHeight="1" x14ac:dyDescent="0.25"/>
    <row r="247" ht="20.100000000000001" customHeight="1" x14ac:dyDescent="0.25"/>
    <row r="248" ht="20.100000000000001" customHeight="1" x14ac:dyDescent="0.25"/>
    <row r="249" ht="20.100000000000001" customHeight="1" x14ac:dyDescent="0.25"/>
    <row r="250" ht="20.100000000000001" customHeight="1" x14ac:dyDescent="0.25"/>
    <row r="251" ht="20.100000000000001" customHeight="1" x14ac:dyDescent="0.25"/>
    <row r="252" ht="20.100000000000001" customHeight="1" x14ac:dyDescent="0.25"/>
    <row r="253" ht="20.100000000000001" customHeight="1" x14ac:dyDescent="0.25"/>
    <row r="254" ht="20.100000000000001" customHeight="1" x14ac:dyDescent="0.25"/>
    <row r="255" ht="20.100000000000001" customHeight="1" x14ac:dyDescent="0.25"/>
    <row r="256" ht="20.100000000000001" customHeight="1" x14ac:dyDescent="0.25"/>
    <row r="257" ht="20.100000000000001" customHeight="1" x14ac:dyDescent="0.25"/>
    <row r="258" ht="20.100000000000001" customHeight="1" x14ac:dyDescent="0.25"/>
    <row r="259" ht="20.100000000000001" customHeight="1" x14ac:dyDescent="0.25"/>
    <row r="260" ht="20.100000000000001" customHeight="1" x14ac:dyDescent="0.25"/>
    <row r="261" ht="20.100000000000001" customHeight="1" x14ac:dyDescent="0.25"/>
    <row r="262" ht="20.100000000000001" customHeight="1" x14ac:dyDescent="0.25"/>
    <row r="263" ht="20.100000000000001" customHeight="1" x14ac:dyDescent="0.25"/>
    <row r="264" ht="20.100000000000001" customHeight="1" x14ac:dyDescent="0.25"/>
    <row r="265" ht="20.100000000000001" customHeight="1" x14ac:dyDescent="0.25"/>
    <row r="266" ht="20.100000000000001" customHeight="1" x14ac:dyDescent="0.25"/>
    <row r="267" ht="20.100000000000001" customHeight="1" x14ac:dyDescent="0.25"/>
    <row r="268" ht="20.100000000000001" customHeight="1" x14ac:dyDescent="0.25"/>
    <row r="269" ht="20.100000000000001" customHeight="1" x14ac:dyDescent="0.25"/>
    <row r="270" ht="20.100000000000001" customHeight="1" x14ac:dyDescent="0.25"/>
    <row r="271" ht="20.100000000000001" customHeight="1" x14ac:dyDescent="0.25"/>
    <row r="272" ht="20.100000000000001" customHeight="1" x14ac:dyDescent="0.25"/>
    <row r="273" ht="20.100000000000001" customHeight="1" x14ac:dyDescent="0.25"/>
    <row r="274" ht="20.100000000000001" customHeight="1" x14ac:dyDescent="0.25"/>
    <row r="275" ht="20.100000000000001" customHeight="1" x14ac:dyDescent="0.25"/>
    <row r="276" ht="20.100000000000001" customHeight="1" x14ac:dyDescent="0.25"/>
    <row r="277" ht="20.100000000000001" customHeight="1" x14ac:dyDescent="0.25"/>
    <row r="278" ht="20.100000000000001" customHeight="1" x14ac:dyDescent="0.25"/>
    <row r="279" ht="20.100000000000001" customHeight="1" x14ac:dyDescent="0.25"/>
    <row r="280" ht="20.100000000000001" customHeight="1" x14ac:dyDescent="0.25"/>
    <row r="281" ht="20.100000000000001" customHeight="1" x14ac:dyDescent="0.25"/>
    <row r="282" ht="20.100000000000001" customHeight="1" x14ac:dyDescent="0.25"/>
    <row r="283" ht="20.100000000000001" customHeight="1" x14ac:dyDescent="0.25"/>
    <row r="284" ht="20.100000000000001" customHeight="1" x14ac:dyDescent="0.25"/>
    <row r="285" ht="20.100000000000001" customHeight="1" x14ac:dyDescent="0.25"/>
    <row r="286" ht="20.100000000000001" customHeight="1" x14ac:dyDescent="0.25"/>
    <row r="287" ht="20.100000000000001" customHeight="1" x14ac:dyDescent="0.25"/>
    <row r="288" ht="20.100000000000001" customHeight="1" x14ac:dyDescent="0.25"/>
    <row r="289" ht="20.100000000000001" customHeight="1" x14ac:dyDescent="0.25"/>
    <row r="290" ht="20.100000000000001" customHeight="1" x14ac:dyDescent="0.25"/>
    <row r="291" ht="20.100000000000001" customHeight="1" x14ac:dyDescent="0.25"/>
    <row r="292" ht="20.100000000000001" customHeight="1" x14ac:dyDescent="0.25"/>
    <row r="293" ht="20.100000000000001" customHeight="1" x14ac:dyDescent="0.25"/>
    <row r="294" ht="20.100000000000001" customHeight="1" x14ac:dyDescent="0.25"/>
    <row r="295" ht="20.100000000000001" customHeight="1" x14ac:dyDescent="0.25"/>
    <row r="296" ht="20.100000000000001" customHeight="1" x14ac:dyDescent="0.25"/>
    <row r="297" ht="20.100000000000001" customHeight="1" x14ac:dyDescent="0.25"/>
    <row r="298" ht="20.100000000000001" customHeight="1" x14ac:dyDescent="0.25"/>
    <row r="299" ht="20.100000000000001" customHeight="1" x14ac:dyDescent="0.25"/>
    <row r="300" ht="20.100000000000001" customHeight="1" x14ac:dyDescent="0.25"/>
    <row r="301" ht="20.100000000000001" customHeight="1" x14ac:dyDescent="0.25"/>
    <row r="302" ht="20.100000000000001" customHeight="1" x14ac:dyDescent="0.25"/>
    <row r="303" ht="20.100000000000001" customHeight="1" x14ac:dyDescent="0.25"/>
    <row r="304" ht="20.100000000000001" customHeight="1" x14ac:dyDescent="0.25"/>
    <row r="305" ht="20.100000000000001" customHeight="1" x14ac:dyDescent="0.25"/>
    <row r="306" ht="20.100000000000001" customHeight="1" x14ac:dyDescent="0.25"/>
    <row r="307" ht="20.100000000000001" customHeight="1" x14ac:dyDescent="0.25"/>
    <row r="308" ht="20.100000000000001" customHeight="1" x14ac:dyDescent="0.25"/>
    <row r="309" ht="20.100000000000001" customHeight="1" x14ac:dyDescent="0.25"/>
    <row r="310" ht="20.100000000000001" customHeight="1" x14ac:dyDescent="0.25"/>
    <row r="311" ht="20.100000000000001" customHeight="1" x14ac:dyDescent="0.25"/>
    <row r="312" ht="20.100000000000001" customHeight="1" x14ac:dyDescent="0.25"/>
    <row r="313" ht="20.100000000000001" customHeight="1" x14ac:dyDescent="0.25"/>
    <row r="314" ht="20.100000000000001" customHeight="1" x14ac:dyDescent="0.25"/>
    <row r="315" ht="20.100000000000001" customHeight="1" x14ac:dyDescent="0.25"/>
    <row r="316" ht="20.100000000000001" customHeight="1" x14ac:dyDescent="0.25"/>
    <row r="317" ht="20.100000000000001" customHeight="1" x14ac:dyDescent="0.25"/>
    <row r="318" ht="20.100000000000001" customHeight="1" x14ac:dyDescent="0.25"/>
    <row r="319" ht="20.100000000000001" customHeight="1" x14ac:dyDescent="0.25"/>
    <row r="320" ht="20.100000000000001" customHeight="1" x14ac:dyDescent="0.25"/>
    <row r="321" ht="20.100000000000001" customHeight="1" x14ac:dyDescent="0.25"/>
    <row r="322" ht="20.100000000000001" customHeight="1" x14ac:dyDescent="0.25"/>
    <row r="323" ht="20.100000000000001" customHeight="1" x14ac:dyDescent="0.25"/>
    <row r="324" ht="20.100000000000001" customHeight="1" x14ac:dyDescent="0.25"/>
    <row r="325" ht="20.100000000000001" customHeight="1" x14ac:dyDescent="0.25"/>
    <row r="326" ht="20.100000000000001" customHeight="1" x14ac:dyDescent="0.25"/>
    <row r="327" ht="20.100000000000001" customHeight="1" x14ac:dyDescent="0.25"/>
    <row r="328" ht="20.100000000000001" customHeight="1" x14ac:dyDescent="0.25"/>
    <row r="329" ht="20.100000000000001" customHeight="1" x14ac:dyDescent="0.25"/>
    <row r="330" ht="20.100000000000001" customHeight="1" x14ac:dyDescent="0.25"/>
    <row r="331" ht="20.100000000000001" customHeight="1" x14ac:dyDescent="0.25"/>
    <row r="332" ht="20.100000000000001" customHeight="1" x14ac:dyDescent="0.25"/>
    <row r="333" ht="20.100000000000001" customHeight="1" x14ac:dyDescent="0.25"/>
    <row r="334" ht="20.100000000000001" customHeight="1" x14ac:dyDescent="0.25"/>
    <row r="335" ht="20.100000000000001" customHeight="1" x14ac:dyDescent="0.25"/>
    <row r="336" ht="20.100000000000001" customHeight="1" x14ac:dyDescent="0.25"/>
    <row r="337" ht="20.100000000000001" customHeight="1" x14ac:dyDescent="0.25"/>
    <row r="338" ht="20.100000000000001" customHeight="1" x14ac:dyDescent="0.25"/>
    <row r="339" ht="20.100000000000001" customHeight="1" x14ac:dyDescent="0.25"/>
    <row r="340" ht="20.100000000000001" customHeight="1" x14ac:dyDescent="0.25"/>
    <row r="341" ht="20.100000000000001" customHeight="1" x14ac:dyDescent="0.25"/>
    <row r="342" ht="20.100000000000001" customHeight="1" x14ac:dyDescent="0.25"/>
    <row r="343" ht="20.100000000000001" customHeight="1" x14ac:dyDescent="0.25"/>
    <row r="344" ht="20.100000000000001" customHeight="1" x14ac:dyDescent="0.25"/>
    <row r="345" ht="20.100000000000001" customHeight="1" x14ac:dyDescent="0.25"/>
    <row r="346" ht="20.100000000000001" customHeight="1" x14ac:dyDescent="0.25"/>
    <row r="347" ht="20.100000000000001" customHeight="1" x14ac:dyDescent="0.25"/>
    <row r="348" ht="20.100000000000001" customHeight="1" x14ac:dyDescent="0.25"/>
    <row r="349" ht="20.100000000000001" customHeight="1" x14ac:dyDescent="0.25"/>
    <row r="350" ht="20.100000000000001" customHeight="1" x14ac:dyDescent="0.25"/>
    <row r="351" ht="20.100000000000001" customHeight="1" x14ac:dyDescent="0.25"/>
    <row r="352" ht="20.100000000000001" customHeight="1" x14ac:dyDescent="0.25"/>
    <row r="353" ht="20.100000000000001" customHeight="1" x14ac:dyDescent="0.25"/>
    <row r="354" ht="20.100000000000001" customHeight="1" x14ac:dyDescent="0.25"/>
    <row r="355" ht="20.100000000000001" customHeight="1" x14ac:dyDescent="0.25"/>
    <row r="356" ht="20.100000000000001" customHeight="1" x14ac:dyDescent="0.25"/>
    <row r="357" ht="20.100000000000001" customHeight="1" x14ac:dyDescent="0.25"/>
    <row r="358" ht="20.100000000000001" customHeight="1" x14ac:dyDescent="0.25"/>
    <row r="359" ht="20.100000000000001" customHeight="1" x14ac:dyDescent="0.25"/>
    <row r="360" ht="20.100000000000001" customHeight="1" x14ac:dyDescent="0.25"/>
    <row r="361" ht="20.100000000000001" customHeight="1" x14ac:dyDescent="0.25"/>
    <row r="362" ht="20.100000000000001" customHeight="1" x14ac:dyDescent="0.25"/>
    <row r="363" ht="20.100000000000001" customHeight="1" x14ac:dyDescent="0.25"/>
    <row r="364" ht="20.100000000000001" customHeight="1" x14ac:dyDescent="0.25"/>
    <row r="365" ht="20.100000000000001" customHeight="1" x14ac:dyDescent="0.25"/>
    <row r="366" ht="20.100000000000001" customHeight="1" x14ac:dyDescent="0.25"/>
    <row r="367" ht="20.100000000000001" customHeight="1" x14ac:dyDescent="0.25"/>
    <row r="368" ht="20.100000000000001" customHeight="1" x14ac:dyDescent="0.25"/>
    <row r="369" ht="20.100000000000001" customHeight="1" x14ac:dyDescent="0.25"/>
    <row r="370" ht="20.100000000000001" customHeight="1" x14ac:dyDescent="0.25"/>
    <row r="371" ht="20.100000000000001" customHeight="1" x14ac:dyDescent="0.25"/>
    <row r="372" ht="20.100000000000001" customHeight="1" x14ac:dyDescent="0.25"/>
    <row r="373" ht="20.100000000000001" customHeight="1" x14ac:dyDescent="0.25"/>
    <row r="374" ht="20.100000000000001" customHeight="1" x14ac:dyDescent="0.25"/>
    <row r="375" ht="20.100000000000001" customHeight="1" x14ac:dyDescent="0.25"/>
    <row r="376" ht="20.100000000000001" customHeight="1" x14ac:dyDescent="0.25"/>
    <row r="377" ht="20.100000000000001" customHeight="1" x14ac:dyDescent="0.25"/>
    <row r="378" ht="20.100000000000001" customHeight="1" x14ac:dyDescent="0.25"/>
    <row r="379" ht="20.100000000000001" customHeight="1" x14ac:dyDescent="0.25"/>
    <row r="380" ht="20.100000000000001" customHeight="1" x14ac:dyDescent="0.25"/>
    <row r="381" ht="20.100000000000001" customHeight="1" x14ac:dyDescent="0.25"/>
    <row r="382" ht="20.100000000000001" customHeight="1" x14ac:dyDescent="0.25"/>
    <row r="383" ht="20.100000000000001" customHeight="1" x14ac:dyDescent="0.25"/>
    <row r="384" ht="20.100000000000001" customHeight="1" x14ac:dyDescent="0.25"/>
    <row r="385" ht="20.100000000000001" customHeight="1" x14ac:dyDescent="0.25"/>
    <row r="386" ht="20.100000000000001" customHeight="1" x14ac:dyDescent="0.25"/>
    <row r="387" ht="20.100000000000001" customHeight="1" x14ac:dyDescent="0.25"/>
    <row r="388" ht="20.100000000000001" customHeight="1" x14ac:dyDescent="0.25"/>
    <row r="389" ht="20.100000000000001" customHeight="1" x14ac:dyDescent="0.25"/>
    <row r="390" ht="20.100000000000001" customHeight="1" x14ac:dyDescent="0.25"/>
    <row r="391" ht="20.100000000000001" customHeight="1" x14ac:dyDescent="0.25"/>
    <row r="392" ht="20.100000000000001" customHeight="1" x14ac:dyDescent="0.25"/>
    <row r="393" ht="20.100000000000001" customHeight="1" x14ac:dyDescent="0.25"/>
    <row r="394" ht="20.100000000000001" customHeight="1" x14ac:dyDescent="0.25"/>
    <row r="395" ht="20.100000000000001" customHeight="1" x14ac:dyDescent="0.25"/>
    <row r="396" ht="20.100000000000001" customHeight="1" x14ac:dyDescent="0.25"/>
    <row r="397" ht="20.100000000000001" customHeight="1" x14ac:dyDescent="0.25"/>
    <row r="398" ht="20.100000000000001" customHeight="1" x14ac:dyDescent="0.25"/>
    <row r="399" ht="20.100000000000001" customHeight="1" x14ac:dyDescent="0.25"/>
    <row r="400" ht="20.100000000000001" customHeight="1" x14ac:dyDescent="0.25"/>
    <row r="401" ht="20.100000000000001" customHeight="1" x14ac:dyDescent="0.25"/>
    <row r="402" ht="20.100000000000001" customHeight="1" x14ac:dyDescent="0.25"/>
    <row r="403" ht="20.100000000000001" customHeight="1" x14ac:dyDescent="0.25"/>
    <row r="404" ht="20.100000000000001" customHeight="1" x14ac:dyDescent="0.25"/>
    <row r="405" ht="20.100000000000001" customHeight="1" x14ac:dyDescent="0.25"/>
    <row r="406" ht="20.100000000000001" customHeight="1" x14ac:dyDescent="0.25"/>
    <row r="407" ht="20.100000000000001" customHeight="1" x14ac:dyDescent="0.25"/>
    <row r="408" ht="20.100000000000001" customHeight="1" x14ac:dyDescent="0.25"/>
    <row r="409" ht="20.100000000000001" customHeight="1" x14ac:dyDescent="0.25"/>
    <row r="410" ht="20.100000000000001" customHeight="1" x14ac:dyDescent="0.25"/>
    <row r="411" ht="20.100000000000001" customHeight="1" x14ac:dyDescent="0.25"/>
    <row r="412" ht="20.100000000000001" customHeight="1" x14ac:dyDescent="0.25"/>
    <row r="413" ht="20.100000000000001" customHeight="1" x14ac:dyDescent="0.25"/>
    <row r="414" ht="20.100000000000001" customHeight="1" x14ac:dyDescent="0.25"/>
    <row r="415" ht="20.100000000000001" customHeight="1" x14ac:dyDescent="0.25"/>
    <row r="416" ht="20.100000000000001" customHeight="1" x14ac:dyDescent="0.25"/>
    <row r="417" ht="20.100000000000001" customHeight="1" x14ac:dyDescent="0.25"/>
    <row r="418" ht="20.100000000000001" customHeight="1" x14ac:dyDescent="0.25"/>
    <row r="419" ht="20.100000000000001" customHeight="1" x14ac:dyDescent="0.25"/>
    <row r="420" ht="20.100000000000001" customHeight="1" x14ac:dyDescent="0.25"/>
    <row r="421" ht="20.100000000000001" customHeight="1" x14ac:dyDescent="0.25"/>
    <row r="422" ht="20.100000000000001" customHeight="1" x14ac:dyDescent="0.25"/>
    <row r="423" ht="20.100000000000001" customHeight="1" x14ac:dyDescent="0.25"/>
    <row r="424" ht="20.100000000000001" customHeight="1" x14ac:dyDescent="0.25"/>
    <row r="425" ht="20.100000000000001" customHeight="1" x14ac:dyDescent="0.25"/>
    <row r="426" ht="20.100000000000001" customHeight="1" x14ac:dyDescent="0.25"/>
    <row r="427" ht="20.100000000000001" customHeight="1" x14ac:dyDescent="0.25"/>
    <row r="428" ht="20.100000000000001" customHeight="1" x14ac:dyDescent="0.25"/>
    <row r="429" ht="20.100000000000001" customHeight="1" x14ac:dyDescent="0.25"/>
    <row r="430" ht="20.100000000000001" customHeight="1" x14ac:dyDescent="0.25"/>
    <row r="431" ht="20.100000000000001" customHeight="1" x14ac:dyDescent="0.25"/>
    <row r="432" ht="20.100000000000001" customHeight="1" x14ac:dyDescent="0.25"/>
    <row r="433" ht="20.100000000000001" customHeight="1" x14ac:dyDescent="0.25"/>
    <row r="434" ht="20.100000000000001" customHeight="1" x14ac:dyDescent="0.25"/>
    <row r="435" ht="20.100000000000001" customHeight="1" x14ac:dyDescent="0.25"/>
    <row r="436" ht="20.100000000000001" customHeight="1" x14ac:dyDescent="0.25"/>
    <row r="437" ht="20.100000000000001" customHeight="1" x14ac:dyDescent="0.25"/>
    <row r="438" ht="20.100000000000001" customHeight="1" x14ac:dyDescent="0.25"/>
    <row r="439" ht="20.100000000000001" customHeight="1" x14ac:dyDescent="0.25"/>
    <row r="440" ht="20.100000000000001" customHeight="1" x14ac:dyDescent="0.25"/>
    <row r="441" ht="20.100000000000001" customHeight="1" x14ac:dyDescent="0.25"/>
    <row r="442" ht="20.100000000000001" customHeight="1" x14ac:dyDescent="0.25"/>
    <row r="443" ht="20.100000000000001" customHeight="1" x14ac:dyDescent="0.25"/>
    <row r="444" ht="20.100000000000001" customHeight="1" x14ac:dyDescent="0.25"/>
    <row r="445" ht="20.100000000000001" customHeight="1" x14ac:dyDescent="0.25"/>
    <row r="446" ht="20.100000000000001" customHeight="1" x14ac:dyDescent="0.25"/>
    <row r="447" ht="20.100000000000001" customHeight="1" x14ac:dyDescent="0.25"/>
    <row r="448" ht="20.100000000000001" customHeight="1" x14ac:dyDescent="0.25"/>
    <row r="449" ht="20.100000000000001" customHeight="1" x14ac:dyDescent="0.25"/>
    <row r="450" ht="20.100000000000001" customHeight="1" x14ac:dyDescent="0.25"/>
    <row r="451" ht="20.100000000000001" customHeight="1" x14ac:dyDescent="0.25"/>
    <row r="452" ht="20.100000000000001" customHeight="1" x14ac:dyDescent="0.25"/>
    <row r="453" ht="20.100000000000001" customHeight="1" x14ac:dyDescent="0.25"/>
    <row r="454" ht="20.100000000000001" customHeight="1" x14ac:dyDescent="0.25"/>
    <row r="455" ht="20.100000000000001" customHeight="1" x14ac:dyDescent="0.25"/>
    <row r="456" ht="20.100000000000001" customHeight="1" x14ac:dyDescent="0.25"/>
    <row r="457" ht="20.100000000000001" customHeight="1" x14ac:dyDescent="0.25"/>
    <row r="458" ht="20.100000000000001" customHeight="1" x14ac:dyDescent="0.25"/>
    <row r="459" ht="20.100000000000001" customHeight="1" x14ac:dyDescent="0.25"/>
    <row r="460" ht="20.100000000000001" customHeight="1" x14ac:dyDescent="0.25"/>
    <row r="461" ht="20.100000000000001" customHeight="1" x14ac:dyDescent="0.25"/>
    <row r="462" ht="20.100000000000001" customHeight="1" x14ac:dyDescent="0.25"/>
    <row r="463" ht="20.100000000000001" customHeight="1" x14ac:dyDescent="0.25"/>
    <row r="464" ht="20.100000000000001" customHeight="1" x14ac:dyDescent="0.25"/>
    <row r="465" ht="20.100000000000001" customHeight="1" x14ac:dyDescent="0.25"/>
    <row r="466" ht="20.100000000000001" customHeight="1" x14ac:dyDescent="0.25"/>
    <row r="467" ht="20.100000000000001" customHeight="1" x14ac:dyDescent="0.25"/>
    <row r="468" ht="20.100000000000001" customHeight="1" x14ac:dyDescent="0.25"/>
    <row r="469" ht="20.100000000000001" customHeight="1" x14ac:dyDescent="0.25"/>
    <row r="470" ht="20.100000000000001" customHeight="1" x14ac:dyDescent="0.25"/>
    <row r="471" ht="20.100000000000001" customHeight="1" x14ac:dyDescent="0.25"/>
    <row r="472" ht="20.100000000000001" customHeight="1" x14ac:dyDescent="0.25"/>
    <row r="473" ht="20.100000000000001" customHeight="1" x14ac:dyDescent="0.25"/>
    <row r="474" ht="20.100000000000001" customHeight="1" x14ac:dyDescent="0.25"/>
    <row r="475" ht="20.100000000000001" customHeight="1" x14ac:dyDescent="0.25"/>
    <row r="476" ht="20.100000000000001" customHeight="1" x14ac:dyDescent="0.25"/>
    <row r="477" ht="20.100000000000001" customHeight="1" x14ac:dyDescent="0.25"/>
    <row r="478" ht="20.100000000000001" customHeight="1" x14ac:dyDescent="0.25"/>
    <row r="479" ht="20.100000000000001" customHeight="1" x14ac:dyDescent="0.25"/>
    <row r="480" ht="20.100000000000001" customHeight="1" x14ac:dyDescent="0.25"/>
    <row r="481" ht="20.100000000000001" customHeight="1" x14ac:dyDescent="0.25"/>
    <row r="482" ht="20.100000000000001" customHeight="1" x14ac:dyDescent="0.25"/>
    <row r="483" ht="20.100000000000001" customHeight="1" x14ac:dyDescent="0.25"/>
    <row r="484" ht="20.100000000000001" customHeight="1" x14ac:dyDescent="0.25"/>
    <row r="485" ht="20.100000000000001" customHeight="1" x14ac:dyDescent="0.25"/>
    <row r="486" ht="20.100000000000001" customHeight="1" x14ac:dyDescent="0.25"/>
    <row r="487" ht="20.100000000000001" customHeight="1" x14ac:dyDescent="0.25"/>
    <row r="488" ht="20.100000000000001" customHeight="1" x14ac:dyDescent="0.25"/>
    <row r="489" ht="20.100000000000001" customHeight="1" x14ac:dyDescent="0.25"/>
    <row r="490" ht="20.100000000000001" customHeight="1" x14ac:dyDescent="0.25"/>
    <row r="491" ht="20.100000000000001" customHeight="1" x14ac:dyDescent="0.25"/>
    <row r="492" ht="20.100000000000001" customHeight="1" x14ac:dyDescent="0.25"/>
    <row r="493" ht="20.100000000000001" customHeight="1" x14ac:dyDescent="0.25"/>
    <row r="494" ht="20.100000000000001" customHeight="1" x14ac:dyDescent="0.25"/>
    <row r="495" ht="20.100000000000001" customHeight="1" x14ac:dyDescent="0.25"/>
    <row r="496" ht="20.100000000000001" customHeight="1" x14ac:dyDescent="0.25"/>
    <row r="497" ht="20.100000000000001" customHeight="1" x14ac:dyDescent="0.25"/>
    <row r="498" ht="20.100000000000001" customHeight="1" x14ac:dyDescent="0.25"/>
    <row r="499" ht="20.100000000000001" customHeight="1" x14ac:dyDescent="0.25"/>
    <row r="500" ht="20.100000000000001" customHeight="1" x14ac:dyDescent="0.25"/>
    <row r="501" ht="20.100000000000001" customHeight="1" x14ac:dyDescent="0.25"/>
    <row r="502" ht="20.100000000000001" customHeight="1" x14ac:dyDescent="0.25"/>
    <row r="503" ht="20.100000000000001" customHeight="1" x14ac:dyDescent="0.25"/>
    <row r="504" ht="20.100000000000001" customHeight="1" x14ac:dyDescent="0.25"/>
    <row r="505" ht="20.100000000000001" customHeight="1" x14ac:dyDescent="0.25"/>
    <row r="506" ht="20.100000000000001" customHeight="1" x14ac:dyDescent="0.25"/>
    <row r="507" ht="20.100000000000001" customHeight="1" x14ac:dyDescent="0.25"/>
    <row r="508" ht="20.100000000000001" customHeight="1" x14ac:dyDescent="0.25"/>
    <row r="509" ht="20.100000000000001" customHeight="1" x14ac:dyDescent="0.25"/>
    <row r="510" ht="20.100000000000001" customHeight="1" x14ac:dyDescent="0.25"/>
    <row r="511" ht="20.100000000000001" customHeight="1" x14ac:dyDescent="0.25"/>
    <row r="512" ht="20.100000000000001" customHeight="1" x14ac:dyDescent="0.25"/>
    <row r="513" ht="20.100000000000001" customHeight="1" x14ac:dyDescent="0.25"/>
    <row r="514" ht="20.100000000000001" customHeight="1" x14ac:dyDescent="0.25"/>
    <row r="515" ht="20.100000000000001" customHeight="1" x14ac:dyDescent="0.25"/>
    <row r="516" ht="20.100000000000001" customHeight="1" x14ac:dyDescent="0.25"/>
    <row r="517" ht="20.100000000000001" customHeight="1" x14ac:dyDescent="0.25"/>
    <row r="518" ht="20.100000000000001" customHeight="1" x14ac:dyDescent="0.25"/>
    <row r="519" ht="20.100000000000001" customHeight="1" x14ac:dyDescent="0.25"/>
    <row r="520" ht="20.100000000000001" customHeight="1" x14ac:dyDescent="0.25"/>
    <row r="521" ht="20.100000000000001" customHeight="1" x14ac:dyDescent="0.25"/>
    <row r="522" ht="20.100000000000001" customHeight="1" x14ac:dyDescent="0.25"/>
    <row r="523" ht="20.100000000000001" customHeight="1" x14ac:dyDescent="0.25"/>
    <row r="524" ht="20.100000000000001" customHeight="1" x14ac:dyDescent="0.25"/>
    <row r="525" ht="20.100000000000001" customHeight="1" x14ac:dyDescent="0.25"/>
    <row r="526" ht="20.100000000000001" customHeight="1" x14ac:dyDescent="0.25"/>
    <row r="527" ht="20.100000000000001" customHeight="1" x14ac:dyDescent="0.25"/>
    <row r="528" ht="20.100000000000001" customHeight="1" x14ac:dyDescent="0.25"/>
    <row r="529" ht="20.100000000000001" customHeight="1" x14ac:dyDescent="0.25"/>
    <row r="530" ht="20.100000000000001" customHeight="1" x14ac:dyDescent="0.25"/>
    <row r="531" ht="20.100000000000001" customHeight="1" x14ac:dyDescent="0.25"/>
    <row r="532" ht="20.100000000000001" customHeight="1" x14ac:dyDescent="0.25"/>
    <row r="533" ht="20.100000000000001" customHeight="1" x14ac:dyDescent="0.25"/>
    <row r="534" ht="20.100000000000001" customHeight="1" x14ac:dyDescent="0.25"/>
    <row r="535" ht="20.100000000000001" customHeight="1" x14ac:dyDescent="0.25"/>
    <row r="536" ht="20.100000000000001" customHeight="1" x14ac:dyDescent="0.25"/>
    <row r="537" ht="20.100000000000001" customHeight="1" x14ac:dyDescent="0.25"/>
    <row r="538" ht="20.100000000000001" customHeight="1" x14ac:dyDescent="0.25"/>
    <row r="539" ht="20.100000000000001" customHeight="1" x14ac:dyDescent="0.25"/>
    <row r="540" ht="20.100000000000001" customHeight="1" x14ac:dyDescent="0.25"/>
    <row r="541" ht="20.100000000000001" customHeight="1" x14ac:dyDescent="0.25"/>
    <row r="542" ht="20.100000000000001" customHeight="1" x14ac:dyDescent="0.25"/>
    <row r="543" ht="20.100000000000001" customHeight="1" x14ac:dyDescent="0.25"/>
    <row r="544" ht="20.100000000000001" customHeight="1" x14ac:dyDescent="0.25"/>
    <row r="545" ht="20.100000000000001" customHeight="1" x14ac:dyDescent="0.25"/>
    <row r="546" ht="20.100000000000001" customHeight="1" x14ac:dyDescent="0.25"/>
    <row r="547" ht="20.100000000000001" customHeight="1" x14ac:dyDescent="0.25"/>
    <row r="548" ht="20.100000000000001" customHeight="1" x14ac:dyDescent="0.25"/>
    <row r="549" ht="20.100000000000001" customHeight="1" x14ac:dyDescent="0.25"/>
    <row r="550" ht="20.100000000000001" customHeight="1" x14ac:dyDescent="0.25"/>
    <row r="551" ht="20.100000000000001" customHeight="1" x14ac:dyDescent="0.25"/>
    <row r="552" ht="20.100000000000001" customHeight="1" x14ac:dyDescent="0.25"/>
    <row r="553" ht="20.100000000000001" customHeight="1" x14ac:dyDescent="0.25"/>
    <row r="554" ht="20.100000000000001" customHeight="1" x14ac:dyDescent="0.25"/>
    <row r="555" ht="20.100000000000001" customHeight="1" x14ac:dyDescent="0.25"/>
    <row r="556" ht="20.100000000000001" customHeight="1" x14ac:dyDescent="0.25"/>
    <row r="557" ht="20.100000000000001" customHeight="1" x14ac:dyDescent="0.25"/>
    <row r="558" ht="20.100000000000001" customHeight="1" x14ac:dyDescent="0.25"/>
    <row r="559" ht="20.100000000000001" customHeight="1" x14ac:dyDescent="0.25"/>
    <row r="560" ht="20.100000000000001" customHeight="1" x14ac:dyDescent="0.25"/>
    <row r="561" ht="20.100000000000001" customHeight="1" x14ac:dyDescent="0.25"/>
    <row r="562" ht="20.100000000000001" customHeight="1" x14ac:dyDescent="0.25"/>
    <row r="563" ht="20.100000000000001" customHeight="1" x14ac:dyDescent="0.25"/>
    <row r="564" ht="20.100000000000001" customHeight="1" x14ac:dyDescent="0.25"/>
    <row r="565" ht="20.100000000000001" customHeight="1" x14ac:dyDescent="0.25"/>
    <row r="566" ht="20.100000000000001" customHeight="1" x14ac:dyDescent="0.25"/>
    <row r="567" ht="20.100000000000001" customHeight="1" x14ac:dyDescent="0.25"/>
    <row r="568" ht="20.100000000000001" customHeight="1" x14ac:dyDescent="0.25"/>
    <row r="569" ht="20.100000000000001" customHeight="1" x14ac:dyDescent="0.25"/>
    <row r="570" ht="20.100000000000001" customHeight="1" x14ac:dyDescent="0.25"/>
    <row r="571" ht="20.100000000000001" customHeight="1" x14ac:dyDescent="0.25"/>
    <row r="572" ht="20.100000000000001" customHeight="1" x14ac:dyDescent="0.25"/>
    <row r="573" ht="20.100000000000001" customHeight="1" x14ac:dyDescent="0.25"/>
    <row r="574" ht="20.100000000000001" customHeight="1" x14ac:dyDescent="0.25"/>
    <row r="575" ht="20.100000000000001" customHeight="1" x14ac:dyDescent="0.25"/>
    <row r="576" ht="20.100000000000001" customHeight="1" x14ac:dyDescent="0.25"/>
    <row r="577" ht="20.100000000000001" customHeight="1" x14ac:dyDescent="0.25"/>
    <row r="578" ht="20.100000000000001" customHeight="1" x14ac:dyDescent="0.25"/>
    <row r="579" ht="20.100000000000001" customHeight="1" x14ac:dyDescent="0.25"/>
    <row r="580" ht="20.100000000000001" customHeight="1" x14ac:dyDescent="0.25"/>
    <row r="581" ht="20.100000000000001" customHeight="1" x14ac:dyDescent="0.25"/>
    <row r="582" ht="20.100000000000001" customHeight="1" x14ac:dyDescent="0.25"/>
    <row r="583" ht="20.100000000000001" customHeight="1" x14ac:dyDescent="0.25"/>
    <row r="584" ht="20.100000000000001" customHeight="1" x14ac:dyDescent="0.25"/>
    <row r="585" ht="20.100000000000001" customHeight="1" x14ac:dyDescent="0.25"/>
    <row r="586" ht="20.100000000000001" customHeight="1" x14ac:dyDescent="0.25"/>
    <row r="587" ht="20.100000000000001" customHeight="1" x14ac:dyDescent="0.25"/>
    <row r="588" ht="20.100000000000001" customHeight="1" x14ac:dyDescent="0.25"/>
    <row r="589" ht="20.100000000000001" customHeight="1" x14ac:dyDescent="0.25"/>
    <row r="590" ht="20.100000000000001" customHeight="1" x14ac:dyDescent="0.25"/>
    <row r="591" ht="20.100000000000001" customHeight="1" x14ac:dyDescent="0.25"/>
    <row r="592" ht="20.100000000000001" customHeight="1" x14ac:dyDescent="0.25"/>
    <row r="593" ht="20.100000000000001" customHeight="1" x14ac:dyDescent="0.25"/>
    <row r="594" ht="20.100000000000001" customHeight="1" x14ac:dyDescent="0.25"/>
    <row r="595" ht="20.100000000000001" customHeight="1" x14ac:dyDescent="0.25"/>
    <row r="596" ht="20.100000000000001" customHeight="1" x14ac:dyDescent="0.25"/>
    <row r="597" ht="20.100000000000001" customHeight="1" x14ac:dyDescent="0.25"/>
    <row r="598" ht="20.100000000000001" customHeight="1" x14ac:dyDescent="0.25"/>
    <row r="599" ht="20.100000000000001" customHeight="1" x14ac:dyDescent="0.25"/>
    <row r="600" ht="20.100000000000001" customHeight="1" x14ac:dyDescent="0.25"/>
    <row r="601" ht="20.100000000000001" customHeight="1" x14ac:dyDescent="0.25"/>
    <row r="602" ht="20.100000000000001" customHeight="1" x14ac:dyDescent="0.25"/>
    <row r="603" ht="20.100000000000001" customHeight="1" x14ac:dyDescent="0.25"/>
    <row r="604" ht="20.100000000000001" customHeight="1" x14ac:dyDescent="0.25"/>
    <row r="605" ht="20.100000000000001" customHeight="1" x14ac:dyDescent="0.25"/>
    <row r="606" ht="20.100000000000001" customHeight="1" x14ac:dyDescent="0.25"/>
    <row r="607" ht="20.100000000000001" customHeight="1" x14ac:dyDescent="0.25"/>
    <row r="608" ht="20.100000000000001" customHeight="1" x14ac:dyDescent="0.25"/>
    <row r="609" ht="20.100000000000001" customHeight="1" x14ac:dyDescent="0.25"/>
    <row r="610" ht="20.100000000000001" customHeight="1" x14ac:dyDescent="0.25"/>
    <row r="611" ht="20.100000000000001" customHeight="1" x14ac:dyDescent="0.25"/>
    <row r="612" ht="20.100000000000001" customHeight="1" x14ac:dyDescent="0.25"/>
    <row r="613" ht="20.100000000000001" customHeight="1" x14ac:dyDescent="0.25"/>
    <row r="614" ht="20.100000000000001" customHeight="1" x14ac:dyDescent="0.25"/>
    <row r="615" ht="20.100000000000001" customHeight="1" x14ac:dyDescent="0.25"/>
    <row r="616" ht="20.100000000000001" customHeight="1" x14ac:dyDescent="0.25"/>
    <row r="617" ht="20.100000000000001" customHeight="1" x14ac:dyDescent="0.25"/>
    <row r="618" ht="20.100000000000001" customHeight="1" x14ac:dyDescent="0.25"/>
    <row r="619" ht="20.100000000000001" customHeight="1" x14ac:dyDescent="0.25"/>
    <row r="620" ht="20.100000000000001" customHeight="1" x14ac:dyDescent="0.25"/>
    <row r="621" ht="20.100000000000001" customHeight="1" x14ac:dyDescent="0.25"/>
    <row r="622" ht="20.100000000000001" customHeight="1" x14ac:dyDescent="0.25"/>
    <row r="623" ht="20.100000000000001" customHeight="1" x14ac:dyDescent="0.25"/>
    <row r="624" ht="20.100000000000001" customHeight="1" x14ac:dyDescent="0.25"/>
    <row r="625" ht="20.100000000000001" customHeight="1" x14ac:dyDescent="0.25"/>
    <row r="626" ht="20.100000000000001" customHeight="1" x14ac:dyDescent="0.25"/>
    <row r="627" ht="20.100000000000001" customHeight="1" x14ac:dyDescent="0.25"/>
    <row r="628" ht="20.100000000000001" customHeight="1" x14ac:dyDescent="0.25"/>
    <row r="629" ht="20.100000000000001" customHeight="1" x14ac:dyDescent="0.25"/>
    <row r="630" ht="20.100000000000001" customHeight="1" x14ac:dyDescent="0.25"/>
    <row r="631" ht="20.100000000000001" customHeight="1" x14ac:dyDescent="0.25"/>
    <row r="632" ht="20.100000000000001" customHeight="1" x14ac:dyDescent="0.25"/>
    <row r="633" ht="20.100000000000001" customHeight="1" x14ac:dyDescent="0.25"/>
    <row r="634" ht="20.100000000000001" customHeight="1" x14ac:dyDescent="0.25"/>
    <row r="635" ht="20.100000000000001" customHeight="1" x14ac:dyDescent="0.25"/>
    <row r="636" ht="20.100000000000001" customHeight="1" x14ac:dyDescent="0.25"/>
    <row r="637" ht="20.100000000000001" customHeight="1" x14ac:dyDescent="0.25"/>
    <row r="638" ht="20.100000000000001" customHeight="1" x14ac:dyDescent="0.25"/>
    <row r="639" ht="20.100000000000001" customHeight="1" x14ac:dyDescent="0.25"/>
    <row r="640" ht="20.100000000000001" customHeight="1" x14ac:dyDescent="0.25"/>
    <row r="641" ht="20.100000000000001" customHeight="1" x14ac:dyDescent="0.25"/>
    <row r="642" ht="20.100000000000001" customHeight="1" x14ac:dyDescent="0.25"/>
    <row r="643" ht="20.100000000000001" customHeight="1" x14ac:dyDescent="0.25"/>
    <row r="644" ht="20.100000000000001" customHeight="1" x14ac:dyDescent="0.25"/>
    <row r="645" ht="20.100000000000001" customHeight="1" x14ac:dyDescent="0.25"/>
    <row r="646" ht="20.100000000000001" customHeight="1" x14ac:dyDescent="0.25"/>
    <row r="647" ht="20.100000000000001" customHeight="1" x14ac:dyDescent="0.25"/>
    <row r="648" ht="20.100000000000001" customHeight="1" x14ac:dyDescent="0.25"/>
    <row r="649" ht="20.100000000000001" customHeight="1" x14ac:dyDescent="0.25"/>
    <row r="650" ht="20.100000000000001" customHeight="1" x14ac:dyDescent="0.25"/>
    <row r="651" ht="20.100000000000001" customHeight="1" x14ac:dyDescent="0.25"/>
    <row r="652" ht="20.100000000000001" customHeight="1" x14ac:dyDescent="0.25"/>
    <row r="653" ht="20.100000000000001" customHeight="1" x14ac:dyDescent="0.25"/>
    <row r="654" ht="20.100000000000001" customHeight="1" x14ac:dyDescent="0.25"/>
    <row r="655" ht="20.100000000000001" customHeight="1" x14ac:dyDescent="0.25"/>
    <row r="656" ht="20.100000000000001" customHeight="1" x14ac:dyDescent="0.25"/>
    <row r="657" ht="20.100000000000001" customHeight="1" x14ac:dyDescent="0.25"/>
    <row r="658" ht="20.100000000000001" customHeight="1" x14ac:dyDescent="0.25"/>
    <row r="659" ht="20.100000000000001" customHeight="1" x14ac:dyDescent="0.25"/>
    <row r="660" ht="20.100000000000001" customHeight="1" x14ac:dyDescent="0.25"/>
    <row r="661" ht="20.100000000000001" customHeight="1" x14ac:dyDescent="0.25"/>
    <row r="662" ht="20.100000000000001" customHeight="1" x14ac:dyDescent="0.25"/>
    <row r="663" ht="20.100000000000001" customHeight="1" x14ac:dyDescent="0.25"/>
    <row r="664" ht="20.100000000000001" customHeight="1" x14ac:dyDescent="0.25"/>
    <row r="665" ht="20.100000000000001" customHeight="1" x14ac:dyDescent="0.25"/>
    <row r="666" ht="20.100000000000001" customHeight="1" x14ac:dyDescent="0.25"/>
    <row r="667" ht="20.100000000000001" customHeight="1" x14ac:dyDescent="0.25"/>
    <row r="668" ht="20.100000000000001" customHeight="1" x14ac:dyDescent="0.25"/>
    <row r="669" ht="20.100000000000001" customHeight="1" x14ac:dyDescent="0.25"/>
    <row r="670" ht="20.100000000000001" customHeight="1" x14ac:dyDescent="0.25"/>
    <row r="671" ht="20.100000000000001" customHeight="1" x14ac:dyDescent="0.25"/>
    <row r="672" ht="20.100000000000001" customHeight="1" x14ac:dyDescent="0.25"/>
    <row r="673" ht="20.100000000000001" customHeight="1" x14ac:dyDescent="0.25"/>
    <row r="674" ht="20.100000000000001" customHeight="1" x14ac:dyDescent="0.25"/>
    <row r="675" ht="20.100000000000001" customHeight="1" x14ac:dyDescent="0.25"/>
    <row r="676" ht="20.100000000000001" customHeight="1" x14ac:dyDescent="0.25"/>
    <row r="677" ht="20.100000000000001" customHeight="1" x14ac:dyDescent="0.25"/>
    <row r="678" ht="20.100000000000001" customHeight="1" x14ac:dyDescent="0.25"/>
    <row r="679" ht="20.100000000000001" customHeight="1" x14ac:dyDescent="0.25"/>
    <row r="680" ht="20.100000000000001" customHeight="1" x14ac:dyDescent="0.25"/>
    <row r="681" ht="20.100000000000001" customHeight="1" x14ac:dyDescent="0.25"/>
    <row r="682" ht="20.100000000000001" customHeight="1" x14ac:dyDescent="0.25"/>
    <row r="683" ht="20.100000000000001" customHeight="1" x14ac:dyDescent="0.25"/>
    <row r="684" ht="20.100000000000001" customHeight="1" x14ac:dyDescent="0.25"/>
    <row r="685" ht="20.100000000000001" customHeight="1" x14ac:dyDescent="0.25"/>
    <row r="686" ht="20.100000000000001" customHeight="1" x14ac:dyDescent="0.25"/>
    <row r="687" ht="20.100000000000001" customHeight="1" x14ac:dyDescent="0.25"/>
    <row r="688" ht="20.100000000000001" customHeight="1" x14ac:dyDescent="0.25"/>
    <row r="689" ht="20.100000000000001" customHeight="1" x14ac:dyDescent="0.25"/>
    <row r="690" ht="20.100000000000001" customHeight="1" x14ac:dyDescent="0.25"/>
    <row r="691" ht="20.100000000000001" customHeight="1" x14ac:dyDescent="0.25"/>
    <row r="692" ht="20.100000000000001" customHeight="1" x14ac:dyDescent="0.25"/>
    <row r="693" ht="20.100000000000001" customHeight="1" x14ac:dyDescent="0.25"/>
    <row r="694" ht="20.100000000000001" customHeight="1" x14ac:dyDescent="0.25"/>
    <row r="695" ht="20.100000000000001" customHeight="1" x14ac:dyDescent="0.25"/>
    <row r="696" ht="20.100000000000001" customHeight="1" x14ac:dyDescent="0.25"/>
    <row r="697" ht="20.100000000000001" customHeight="1" x14ac:dyDescent="0.25"/>
    <row r="698" ht="20.100000000000001" customHeight="1" x14ac:dyDescent="0.25"/>
    <row r="699" ht="20.100000000000001" customHeight="1" x14ac:dyDescent="0.25"/>
    <row r="700" ht="20.100000000000001" customHeight="1" x14ac:dyDescent="0.25"/>
    <row r="701" ht="20.100000000000001" customHeight="1" x14ac:dyDescent="0.25"/>
    <row r="702" ht="20.100000000000001" customHeight="1" x14ac:dyDescent="0.25"/>
    <row r="703" ht="20.100000000000001" customHeight="1" x14ac:dyDescent="0.25"/>
    <row r="704" ht="20.100000000000001" customHeight="1" x14ac:dyDescent="0.25"/>
    <row r="705" ht="20.100000000000001" customHeight="1" x14ac:dyDescent="0.25"/>
    <row r="706" ht="20.100000000000001" customHeight="1" x14ac:dyDescent="0.25"/>
    <row r="707" ht="20.100000000000001" customHeight="1" x14ac:dyDescent="0.25"/>
    <row r="708" ht="20.100000000000001" customHeight="1" x14ac:dyDescent="0.25"/>
    <row r="709" ht="20.100000000000001" customHeight="1" x14ac:dyDescent="0.25"/>
    <row r="710" ht="20.100000000000001" customHeight="1" x14ac:dyDescent="0.25"/>
    <row r="711" ht="20.100000000000001" customHeight="1" x14ac:dyDescent="0.25"/>
    <row r="712" ht="20.100000000000001" customHeight="1" x14ac:dyDescent="0.25"/>
    <row r="713" ht="20.100000000000001" customHeight="1" x14ac:dyDescent="0.25"/>
    <row r="714" ht="20.100000000000001" customHeight="1" x14ac:dyDescent="0.25"/>
    <row r="715" ht="20.100000000000001" customHeight="1" x14ac:dyDescent="0.25"/>
    <row r="716" ht="20.100000000000001" customHeight="1" x14ac:dyDescent="0.25"/>
    <row r="717" ht="20.100000000000001" customHeight="1" x14ac:dyDescent="0.25"/>
    <row r="718" ht="20.100000000000001" customHeight="1" x14ac:dyDescent="0.25"/>
    <row r="719" ht="20.100000000000001" customHeight="1" x14ac:dyDescent="0.25"/>
    <row r="720" ht="20.100000000000001" customHeight="1" x14ac:dyDescent="0.25"/>
    <row r="721" ht="20.100000000000001" customHeight="1" x14ac:dyDescent="0.25"/>
    <row r="722" ht="20.100000000000001" customHeight="1" x14ac:dyDescent="0.25"/>
    <row r="723" ht="20.100000000000001" customHeight="1" x14ac:dyDescent="0.25"/>
    <row r="724" ht="20.100000000000001" customHeight="1" x14ac:dyDescent="0.25"/>
    <row r="725" ht="20.100000000000001" customHeight="1" x14ac:dyDescent="0.25"/>
    <row r="726" ht="20.100000000000001" customHeight="1" x14ac:dyDescent="0.25"/>
    <row r="727" ht="20.100000000000001" customHeight="1" x14ac:dyDescent="0.25"/>
    <row r="728" ht="20.100000000000001" customHeight="1" x14ac:dyDescent="0.25"/>
    <row r="729" ht="20.100000000000001" customHeight="1" x14ac:dyDescent="0.25"/>
    <row r="730" ht="20.100000000000001" customHeight="1" x14ac:dyDescent="0.25"/>
    <row r="731" ht="20.100000000000001" customHeight="1" x14ac:dyDescent="0.25"/>
    <row r="732" ht="20.100000000000001" customHeight="1" x14ac:dyDescent="0.25"/>
    <row r="733" ht="20.100000000000001" customHeight="1" x14ac:dyDescent="0.25"/>
    <row r="734" ht="20.100000000000001" customHeight="1" x14ac:dyDescent="0.25"/>
    <row r="735" ht="20.100000000000001" customHeight="1" x14ac:dyDescent="0.25"/>
    <row r="736" ht="20.100000000000001" customHeight="1" x14ac:dyDescent="0.25"/>
    <row r="737" ht="20.100000000000001" customHeight="1" x14ac:dyDescent="0.25"/>
    <row r="738" ht="20.100000000000001" customHeight="1" x14ac:dyDescent="0.25"/>
    <row r="739" ht="20.100000000000001" customHeight="1" x14ac:dyDescent="0.25"/>
    <row r="740" ht="20.100000000000001" customHeight="1" x14ac:dyDescent="0.25"/>
    <row r="741" ht="20.100000000000001" customHeight="1" x14ac:dyDescent="0.25"/>
    <row r="742" ht="20.100000000000001" customHeight="1" x14ac:dyDescent="0.25"/>
    <row r="743" ht="20.100000000000001" customHeight="1" x14ac:dyDescent="0.25"/>
    <row r="744" ht="20.100000000000001" customHeight="1" x14ac:dyDescent="0.25"/>
    <row r="745" ht="20.100000000000001" customHeight="1" x14ac:dyDescent="0.25"/>
    <row r="746" ht="20.100000000000001" customHeight="1" x14ac:dyDescent="0.25"/>
    <row r="747" ht="20.100000000000001" customHeight="1" x14ac:dyDescent="0.25"/>
    <row r="748" ht="20.100000000000001" customHeight="1" x14ac:dyDescent="0.25"/>
    <row r="749" ht="20.100000000000001" customHeight="1" x14ac:dyDescent="0.25"/>
    <row r="750" ht="20.100000000000001" customHeight="1" x14ac:dyDescent="0.25"/>
    <row r="751" ht="20.100000000000001" customHeight="1" x14ac:dyDescent="0.25"/>
    <row r="752" ht="20.100000000000001" customHeight="1" x14ac:dyDescent="0.25"/>
    <row r="753" ht="20.100000000000001" customHeight="1" x14ac:dyDescent="0.25"/>
    <row r="754" ht="20.100000000000001" customHeight="1" x14ac:dyDescent="0.25"/>
    <row r="755" ht="20.100000000000001" customHeight="1" x14ac:dyDescent="0.25"/>
    <row r="756" ht="20.100000000000001" customHeight="1" x14ac:dyDescent="0.25"/>
    <row r="757" ht="20.100000000000001" customHeight="1" x14ac:dyDescent="0.25"/>
    <row r="758" ht="20.100000000000001" customHeight="1" x14ac:dyDescent="0.25"/>
    <row r="759" ht="20.100000000000001" customHeight="1" x14ac:dyDescent="0.25"/>
    <row r="760" ht="20.100000000000001" customHeight="1" x14ac:dyDescent="0.25"/>
    <row r="761" ht="20.100000000000001" customHeight="1" x14ac:dyDescent="0.25"/>
    <row r="762" ht="20.100000000000001" customHeight="1" x14ac:dyDescent="0.25"/>
    <row r="763" ht="20.100000000000001" customHeight="1" x14ac:dyDescent="0.25"/>
    <row r="764" ht="20.100000000000001" customHeight="1" x14ac:dyDescent="0.25"/>
    <row r="765" ht="20.100000000000001" customHeight="1" x14ac:dyDescent="0.25"/>
    <row r="766" ht="20.100000000000001" customHeight="1" x14ac:dyDescent="0.25"/>
    <row r="767" ht="20.100000000000001" customHeight="1" x14ac:dyDescent="0.25"/>
    <row r="768" ht="20.100000000000001" customHeight="1" x14ac:dyDescent="0.25"/>
    <row r="769" ht="20.100000000000001" customHeight="1" x14ac:dyDescent="0.25"/>
    <row r="770" ht="20.100000000000001" customHeight="1" x14ac:dyDescent="0.25"/>
    <row r="771" ht="20.100000000000001" customHeight="1" x14ac:dyDescent="0.25"/>
    <row r="772" ht="20.100000000000001" customHeight="1" x14ac:dyDescent="0.25"/>
    <row r="773" ht="20.100000000000001" customHeight="1" x14ac:dyDescent="0.25"/>
    <row r="774" ht="20.100000000000001" customHeight="1" x14ac:dyDescent="0.25"/>
    <row r="775" ht="20.100000000000001" customHeight="1" x14ac:dyDescent="0.25"/>
    <row r="776" ht="20.100000000000001" customHeight="1" x14ac:dyDescent="0.25"/>
    <row r="777" ht="20.100000000000001" customHeight="1" x14ac:dyDescent="0.25"/>
    <row r="778" ht="20.100000000000001" customHeight="1" x14ac:dyDescent="0.25"/>
    <row r="779" ht="20.100000000000001" customHeight="1" x14ac:dyDescent="0.25"/>
    <row r="780" ht="20.100000000000001" customHeight="1" x14ac:dyDescent="0.25"/>
    <row r="781" ht="20.100000000000001" customHeight="1" x14ac:dyDescent="0.25"/>
    <row r="782" ht="20.100000000000001" customHeight="1" x14ac:dyDescent="0.25"/>
    <row r="783" ht="20.100000000000001" customHeight="1" x14ac:dyDescent="0.25"/>
    <row r="784" ht="20.100000000000001" customHeight="1" x14ac:dyDescent="0.25"/>
    <row r="785" ht="20.100000000000001" customHeight="1" x14ac:dyDescent="0.25"/>
    <row r="786" ht="20.100000000000001" customHeight="1" x14ac:dyDescent="0.25"/>
    <row r="787" ht="20.100000000000001" customHeight="1" x14ac:dyDescent="0.25"/>
    <row r="788" ht="20.100000000000001" customHeight="1" x14ac:dyDescent="0.25"/>
    <row r="789" ht="20.100000000000001" customHeight="1" x14ac:dyDescent="0.25"/>
    <row r="790" ht="20.100000000000001" customHeight="1" x14ac:dyDescent="0.25"/>
    <row r="791" ht="20.100000000000001" customHeight="1" x14ac:dyDescent="0.25"/>
    <row r="792" ht="20.100000000000001" customHeight="1" x14ac:dyDescent="0.25"/>
    <row r="793" ht="20.100000000000001" customHeight="1" x14ac:dyDescent="0.25"/>
    <row r="794" ht="20.100000000000001" customHeight="1" x14ac:dyDescent="0.25"/>
    <row r="795" ht="20.100000000000001" customHeight="1" x14ac:dyDescent="0.25"/>
    <row r="796" ht="20.100000000000001" customHeight="1" x14ac:dyDescent="0.25"/>
    <row r="797" ht="20.100000000000001" customHeight="1" x14ac:dyDescent="0.25"/>
    <row r="798" ht="20.100000000000001" customHeight="1" x14ac:dyDescent="0.25"/>
    <row r="799" ht="20.100000000000001" customHeight="1" x14ac:dyDescent="0.25"/>
    <row r="800" ht="20.100000000000001" customHeight="1" x14ac:dyDescent="0.25"/>
    <row r="801" ht="20.100000000000001" customHeight="1" x14ac:dyDescent="0.25"/>
    <row r="802" ht="20.100000000000001" customHeight="1" x14ac:dyDescent="0.25"/>
    <row r="803" ht="20.100000000000001" customHeight="1" x14ac:dyDescent="0.25"/>
    <row r="804" ht="20.100000000000001" customHeight="1" x14ac:dyDescent="0.25"/>
    <row r="805" ht="20.100000000000001" customHeight="1" x14ac:dyDescent="0.25"/>
    <row r="806" ht="20.100000000000001" customHeight="1" x14ac:dyDescent="0.25"/>
    <row r="807" ht="20.100000000000001" customHeight="1" x14ac:dyDescent="0.25"/>
    <row r="808" ht="20.100000000000001" customHeight="1" x14ac:dyDescent="0.25"/>
    <row r="809" ht="20.100000000000001" customHeight="1" x14ac:dyDescent="0.25"/>
    <row r="810" ht="20.100000000000001" customHeight="1" x14ac:dyDescent="0.25"/>
    <row r="811" ht="20.100000000000001" customHeight="1" x14ac:dyDescent="0.25"/>
    <row r="812" ht="20.100000000000001" customHeight="1" x14ac:dyDescent="0.25"/>
    <row r="813" ht="20.100000000000001" customHeight="1" x14ac:dyDescent="0.25"/>
    <row r="814" ht="20.100000000000001" customHeight="1" x14ac:dyDescent="0.25"/>
    <row r="815" ht="20.100000000000001" customHeight="1" x14ac:dyDescent="0.25"/>
    <row r="816" ht="20.100000000000001" customHeight="1" x14ac:dyDescent="0.25"/>
    <row r="817" ht="20.100000000000001" customHeight="1" x14ac:dyDescent="0.25"/>
    <row r="818" ht="20.100000000000001" customHeight="1" x14ac:dyDescent="0.25"/>
    <row r="819" ht="20.100000000000001" customHeight="1" x14ac:dyDescent="0.25"/>
    <row r="820" ht="20.100000000000001" customHeight="1" x14ac:dyDescent="0.25"/>
    <row r="821" ht="20.100000000000001" customHeight="1" x14ac:dyDescent="0.25"/>
    <row r="822" ht="20.100000000000001" customHeight="1" x14ac:dyDescent="0.25"/>
    <row r="823" ht="20.100000000000001" customHeight="1" x14ac:dyDescent="0.25"/>
    <row r="824" ht="20.100000000000001" customHeight="1" x14ac:dyDescent="0.25"/>
    <row r="825" ht="20.100000000000001" customHeight="1" x14ac:dyDescent="0.25"/>
    <row r="826" ht="20.100000000000001" customHeight="1" x14ac:dyDescent="0.25"/>
    <row r="827" ht="20.100000000000001" customHeight="1" x14ac:dyDescent="0.25"/>
    <row r="828" ht="20.100000000000001" customHeight="1" x14ac:dyDescent="0.25"/>
    <row r="829" ht="20.100000000000001" customHeight="1" x14ac:dyDescent="0.25"/>
    <row r="830" ht="20.100000000000001" customHeight="1" x14ac:dyDescent="0.25"/>
    <row r="831" ht="20.100000000000001" customHeight="1" x14ac:dyDescent="0.25"/>
    <row r="832" ht="20.100000000000001" customHeight="1" x14ac:dyDescent="0.25"/>
    <row r="833" ht="20.100000000000001" customHeight="1" x14ac:dyDescent="0.25"/>
    <row r="834" ht="20.100000000000001" customHeight="1" x14ac:dyDescent="0.25"/>
    <row r="835" ht="20.100000000000001" customHeight="1" x14ac:dyDescent="0.25"/>
    <row r="836" ht="20.100000000000001" customHeight="1" x14ac:dyDescent="0.25"/>
    <row r="837" ht="20.100000000000001" customHeight="1" x14ac:dyDescent="0.25"/>
    <row r="838" ht="20.100000000000001" customHeight="1" x14ac:dyDescent="0.25"/>
    <row r="839" ht="20.100000000000001" customHeight="1" x14ac:dyDescent="0.25"/>
    <row r="840" ht="20.100000000000001" customHeight="1" x14ac:dyDescent="0.25"/>
    <row r="841" ht="20.100000000000001" customHeight="1" x14ac:dyDescent="0.25"/>
    <row r="842" ht="20.100000000000001" customHeight="1" x14ac:dyDescent="0.25"/>
    <row r="843" ht="20.100000000000001" customHeight="1" x14ac:dyDescent="0.25"/>
    <row r="844" ht="20.100000000000001" customHeight="1" x14ac:dyDescent="0.25"/>
    <row r="845" ht="20.100000000000001" customHeight="1" x14ac:dyDescent="0.25"/>
    <row r="846" ht="20.100000000000001" customHeight="1" x14ac:dyDescent="0.25"/>
    <row r="847" ht="20.100000000000001" customHeight="1" x14ac:dyDescent="0.25"/>
    <row r="848" ht="20.100000000000001" customHeight="1" x14ac:dyDescent="0.25"/>
    <row r="849" ht="20.100000000000001" customHeight="1" x14ac:dyDescent="0.25"/>
    <row r="850" ht="20.100000000000001" customHeight="1" x14ac:dyDescent="0.25"/>
    <row r="851" ht="20.100000000000001" customHeight="1" x14ac:dyDescent="0.25"/>
    <row r="852" ht="20.100000000000001" customHeight="1" x14ac:dyDescent="0.25"/>
    <row r="853" ht="20.100000000000001" customHeight="1" x14ac:dyDescent="0.25"/>
    <row r="854" ht="20.100000000000001" customHeight="1" x14ac:dyDescent="0.25"/>
    <row r="855" ht="20.100000000000001" customHeight="1" x14ac:dyDescent="0.25"/>
    <row r="856" ht="20.100000000000001" customHeight="1" x14ac:dyDescent="0.25"/>
    <row r="857" ht="20.100000000000001" customHeight="1" x14ac:dyDescent="0.25"/>
    <row r="858" ht="20.100000000000001" customHeight="1" x14ac:dyDescent="0.25"/>
    <row r="859" ht="20.100000000000001" customHeight="1" x14ac:dyDescent="0.25"/>
    <row r="860" ht="20.100000000000001" customHeight="1" x14ac:dyDescent="0.25"/>
    <row r="861" ht="20.100000000000001" customHeight="1" x14ac:dyDescent="0.25"/>
    <row r="862" ht="20.100000000000001" customHeight="1" x14ac:dyDescent="0.25"/>
    <row r="863" ht="20.100000000000001" customHeight="1" x14ac:dyDescent="0.25"/>
    <row r="864" ht="20.100000000000001" customHeight="1" x14ac:dyDescent="0.25"/>
    <row r="865" ht="20.100000000000001" customHeight="1" x14ac:dyDescent="0.25"/>
    <row r="866" ht="20.100000000000001" customHeight="1" x14ac:dyDescent="0.25"/>
    <row r="867" ht="20.100000000000001" customHeight="1" x14ac:dyDescent="0.25"/>
    <row r="868" ht="20.100000000000001" customHeight="1" x14ac:dyDescent="0.25"/>
    <row r="869" ht="20.100000000000001" customHeight="1" x14ac:dyDescent="0.25"/>
    <row r="870" ht="20.100000000000001" customHeight="1" x14ac:dyDescent="0.25"/>
    <row r="871" ht="20.100000000000001" customHeight="1" x14ac:dyDescent="0.25"/>
    <row r="872" ht="20.100000000000001" customHeight="1" x14ac:dyDescent="0.25"/>
    <row r="873" ht="20.100000000000001" customHeight="1" x14ac:dyDescent="0.25"/>
    <row r="874" ht="20.100000000000001" customHeight="1" x14ac:dyDescent="0.25"/>
    <row r="875" ht="20.100000000000001" customHeight="1" x14ac:dyDescent="0.25"/>
    <row r="876" ht="20.100000000000001" customHeight="1" x14ac:dyDescent="0.25"/>
    <row r="877" ht="20.100000000000001" customHeight="1" x14ac:dyDescent="0.25"/>
    <row r="878" ht="20.100000000000001" customHeight="1" x14ac:dyDescent="0.25"/>
    <row r="879" ht="20.100000000000001" customHeight="1" x14ac:dyDescent="0.25"/>
    <row r="880" ht="20.100000000000001" customHeight="1" x14ac:dyDescent="0.25"/>
    <row r="881" ht="20.100000000000001" customHeight="1" x14ac:dyDescent="0.25"/>
    <row r="882" ht="20.100000000000001" customHeight="1" x14ac:dyDescent="0.25"/>
    <row r="883" ht="20.100000000000001" customHeight="1" x14ac:dyDescent="0.25"/>
    <row r="884" ht="20.100000000000001" customHeight="1" x14ac:dyDescent="0.25"/>
    <row r="885" ht="20.100000000000001" customHeight="1" x14ac:dyDescent="0.25"/>
    <row r="886" ht="20.100000000000001" customHeight="1" x14ac:dyDescent="0.25"/>
    <row r="887" ht="20.100000000000001" customHeight="1" x14ac:dyDescent="0.25"/>
    <row r="888" ht="20.100000000000001" customHeight="1" x14ac:dyDescent="0.25"/>
    <row r="889" ht="20.100000000000001" customHeight="1" x14ac:dyDescent="0.25"/>
    <row r="890" ht="20.100000000000001" customHeight="1" x14ac:dyDescent="0.25"/>
    <row r="891" ht="20.100000000000001" customHeight="1" x14ac:dyDescent="0.25"/>
    <row r="892" ht="20.100000000000001" customHeight="1" x14ac:dyDescent="0.25"/>
    <row r="893" ht="20.100000000000001" customHeight="1" x14ac:dyDescent="0.25"/>
    <row r="894" ht="20.100000000000001" customHeight="1" x14ac:dyDescent="0.25"/>
    <row r="895" ht="20.100000000000001" customHeight="1" x14ac:dyDescent="0.25"/>
    <row r="896" ht="20.100000000000001" customHeight="1" x14ac:dyDescent="0.25"/>
    <row r="897" ht="20.100000000000001" customHeight="1" x14ac:dyDescent="0.25"/>
    <row r="898" ht="20.100000000000001" customHeight="1" x14ac:dyDescent="0.25"/>
    <row r="899" ht="20.100000000000001" customHeight="1" x14ac:dyDescent="0.25"/>
    <row r="900" ht="20.100000000000001" customHeight="1" x14ac:dyDescent="0.25"/>
    <row r="901" ht="20.100000000000001" customHeight="1" x14ac:dyDescent="0.25"/>
    <row r="902" ht="20.100000000000001" customHeight="1" x14ac:dyDescent="0.25"/>
    <row r="903" ht="20.100000000000001" customHeight="1" x14ac:dyDescent="0.25"/>
    <row r="904" ht="20.100000000000001" customHeight="1" x14ac:dyDescent="0.25"/>
    <row r="905" ht="20.100000000000001" customHeight="1" x14ac:dyDescent="0.25"/>
    <row r="906" ht="20.100000000000001" customHeight="1" x14ac:dyDescent="0.25"/>
    <row r="907" ht="20.100000000000001" customHeight="1" x14ac:dyDescent="0.25"/>
    <row r="908" ht="20.100000000000001" customHeight="1" x14ac:dyDescent="0.25"/>
    <row r="909" ht="20.100000000000001" customHeight="1" x14ac:dyDescent="0.25"/>
    <row r="910" ht="20.100000000000001" customHeight="1" x14ac:dyDescent="0.25"/>
    <row r="911" ht="20.100000000000001" customHeight="1" x14ac:dyDescent="0.25"/>
    <row r="912" ht="20.100000000000001" customHeight="1" x14ac:dyDescent="0.25"/>
    <row r="913" ht="20.100000000000001" customHeight="1" x14ac:dyDescent="0.25"/>
    <row r="914" ht="20.100000000000001" customHeight="1" x14ac:dyDescent="0.25"/>
    <row r="915" ht="20.100000000000001" customHeight="1" x14ac:dyDescent="0.25"/>
    <row r="916" ht="20.100000000000001" customHeight="1" x14ac:dyDescent="0.25"/>
    <row r="917" ht="20.100000000000001" customHeight="1" x14ac:dyDescent="0.25"/>
    <row r="918" ht="20.100000000000001" customHeight="1" x14ac:dyDescent="0.25"/>
    <row r="919" ht="20.100000000000001" customHeight="1" x14ac:dyDescent="0.25"/>
    <row r="920" ht="20.100000000000001" customHeight="1" x14ac:dyDescent="0.25"/>
    <row r="921" ht="20.100000000000001" customHeight="1" x14ac:dyDescent="0.25"/>
    <row r="922" ht="20.100000000000001" customHeight="1" x14ac:dyDescent="0.25"/>
    <row r="923" ht="20.100000000000001" customHeight="1" x14ac:dyDescent="0.25"/>
    <row r="924" ht="20.100000000000001" customHeight="1" x14ac:dyDescent="0.25"/>
    <row r="925" ht="20.100000000000001" customHeight="1" x14ac:dyDescent="0.25"/>
    <row r="926" ht="20.100000000000001" customHeight="1" x14ac:dyDescent="0.25"/>
    <row r="927" ht="20.100000000000001" customHeight="1" x14ac:dyDescent="0.25"/>
    <row r="928" ht="20.100000000000001" customHeight="1" x14ac:dyDescent="0.25"/>
    <row r="929" ht="20.100000000000001" customHeight="1" x14ac:dyDescent="0.25"/>
    <row r="930" ht="20.100000000000001" customHeight="1" x14ac:dyDescent="0.25"/>
    <row r="931" ht="20.100000000000001" customHeight="1" x14ac:dyDescent="0.25"/>
    <row r="932" ht="20.100000000000001" customHeight="1" x14ac:dyDescent="0.25"/>
    <row r="933" ht="20.100000000000001" customHeight="1" x14ac:dyDescent="0.25"/>
    <row r="934" ht="20.100000000000001" customHeight="1" x14ac:dyDescent="0.25"/>
    <row r="935" ht="20.100000000000001" customHeight="1" x14ac:dyDescent="0.25"/>
    <row r="936" ht="20.100000000000001" customHeight="1" x14ac:dyDescent="0.25"/>
    <row r="937" ht="20.100000000000001" customHeight="1" x14ac:dyDescent="0.25"/>
    <row r="938" ht="20.100000000000001" customHeight="1" x14ac:dyDescent="0.25"/>
    <row r="939" ht="20.100000000000001" customHeight="1" x14ac:dyDescent="0.25"/>
    <row r="940" ht="20.100000000000001" customHeight="1" x14ac:dyDescent="0.25"/>
    <row r="941" ht="20.100000000000001" customHeight="1" x14ac:dyDescent="0.25"/>
    <row r="942" ht="20.100000000000001" customHeight="1" x14ac:dyDescent="0.25"/>
    <row r="943" ht="20.100000000000001" customHeight="1" x14ac:dyDescent="0.25"/>
    <row r="944" ht="20.100000000000001" customHeight="1" x14ac:dyDescent="0.25"/>
    <row r="945" ht="20.100000000000001" customHeight="1" x14ac:dyDescent="0.25"/>
    <row r="946" ht="20.100000000000001" customHeight="1" x14ac:dyDescent="0.25"/>
    <row r="947" ht="20.100000000000001" customHeight="1" x14ac:dyDescent="0.25"/>
    <row r="948" ht="20.100000000000001" customHeight="1" x14ac:dyDescent="0.25"/>
    <row r="949" ht="20.100000000000001" customHeight="1" x14ac:dyDescent="0.25"/>
    <row r="950" ht="20.100000000000001" customHeight="1" x14ac:dyDescent="0.25"/>
    <row r="951" ht="20.100000000000001" customHeight="1" x14ac:dyDescent="0.25"/>
    <row r="952" ht="20.100000000000001" customHeight="1" x14ac:dyDescent="0.25"/>
    <row r="953" ht="20.100000000000001" customHeight="1" x14ac:dyDescent="0.25"/>
    <row r="954" ht="20.100000000000001" customHeight="1" x14ac:dyDescent="0.25"/>
    <row r="955" ht="20.100000000000001" customHeight="1" x14ac:dyDescent="0.25"/>
    <row r="956" ht="20.100000000000001" customHeight="1" x14ac:dyDescent="0.25"/>
    <row r="957" ht="20.100000000000001" customHeight="1" x14ac:dyDescent="0.25"/>
    <row r="958" ht="20.100000000000001" customHeight="1" x14ac:dyDescent="0.25"/>
    <row r="959" ht="20.100000000000001" customHeight="1" x14ac:dyDescent="0.25"/>
    <row r="960" ht="20.100000000000001" customHeight="1" x14ac:dyDescent="0.25"/>
    <row r="961" ht="20.100000000000001" customHeight="1" x14ac:dyDescent="0.25"/>
    <row r="962" ht="20.100000000000001" customHeight="1" x14ac:dyDescent="0.25"/>
    <row r="963" ht="20.100000000000001" customHeight="1" x14ac:dyDescent="0.25"/>
    <row r="964" ht="20.100000000000001" customHeight="1" x14ac:dyDescent="0.25"/>
    <row r="965" ht="20.100000000000001" customHeight="1" x14ac:dyDescent="0.25"/>
    <row r="966" ht="20.100000000000001" customHeight="1" x14ac:dyDescent="0.25"/>
    <row r="967" ht="20.100000000000001" customHeight="1" x14ac:dyDescent="0.25"/>
    <row r="968" ht="20.100000000000001" customHeight="1" x14ac:dyDescent="0.25"/>
    <row r="969" ht="20.100000000000001" customHeight="1" x14ac:dyDescent="0.25"/>
    <row r="970" ht="20.100000000000001" customHeight="1" x14ac:dyDescent="0.25"/>
    <row r="971" ht="20.100000000000001" customHeight="1" x14ac:dyDescent="0.25"/>
    <row r="972" ht="20.100000000000001" customHeight="1" x14ac:dyDescent="0.25"/>
    <row r="973" ht="20.100000000000001" customHeight="1" x14ac:dyDescent="0.25"/>
    <row r="974" ht="20.100000000000001" customHeight="1" x14ac:dyDescent="0.25"/>
    <row r="975" ht="20.100000000000001" customHeight="1" x14ac:dyDescent="0.25"/>
    <row r="976" ht="20.100000000000001" customHeight="1" x14ac:dyDescent="0.25"/>
    <row r="977" ht="20.100000000000001" customHeight="1" x14ac:dyDescent="0.25"/>
    <row r="978" ht="20.100000000000001" customHeight="1" x14ac:dyDescent="0.25"/>
    <row r="979" ht="20.100000000000001" customHeight="1" x14ac:dyDescent="0.25"/>
    <row r="980" ht="20.100000000000001" customHeight="1" x14ac:dyDescent="0.25"/>
    <row r="981" ht="20.100000000000001" customHeight="1" x14ac:dyDescent="0.25"/>
    <row r="982" ht="20.100000000000001" customHeight="1" x14ac:dyDescent="0.25"/>
    <row r="983" ht="20.100000000000001" customHeight="1" x14ac:dyDescent="0.25"/>
    <row r="984" ht="20.100000000000001" customHeight="1" x14ac:dyDescent="0.25"/>
    <row r="985" ht="20.100000000000001" customHeight="1" x14ac:dyDescent="0.25"/>
    <row r="986" ht="20.100000000000001" customHeight="1" x14ac:dyDescent="0.25"/>
    <row r="987" ht="20.100000000000001" customHeight="1" x14ac:dyDescent="0.25"/>
    <row r="988" ht="20.100000000000001" customHeight="1" x14ac:dyDescent="0.25"/>
    <row r="989" ht="20.100000000000001" customHeight="1" x14ac:dyDescent="0.25"/>
    <row r="990" ht="20.100000000000001" customHeight="1" x14ac:dyDescent="0.25"/>
    <row r="991" ht="20.100000000000001" customHeight="1" x14ac:dyDescent="0.25"/>
    <row r="992" ht="20.100000000000001" customHeight="1" x14ac:dyDescent="0.25"/>
    <row r="993" ht="20.100000000000001" customHeight="1" x14ac:dyDescent="0.25"/>
    <row r="994" ht="20.100000000000001" customHeight="1" x14ac:dyDescent="0.25"/>
    <row r="995" ht="20.100000000000001" customHeight="1" x14ac:dyDescent="0.25"/>
    <row r="996" ht="20.100000000000001" customHeight="1" x14ac:dyDescent="0.25"/>
    <row r="997" ht="20.100000000000001" customHeight="1" x14ac:dyDescent="0.25"/>
    <row r="998" ht="20.100000000000001" customHeight="1" x14ac:dyDescent="0.25"/>
    <row r="999" ht="20.100000000000001" customHeight="1" x14ac:dyDescent="0.25"/>
    <row r="1000" ht="20.100000000000001" customHeight="1" x14ac:dyDescent="0.25"/>
    <row r="1001" ht="20.100000000000001" customHeight="1" x14ac:dyDescent="0.25"/>
    <row r="1002" ht="20.100000000000001" customHeight="1" x14ac:dyDescent="0.25"/>
    <row r="1003" ht="20.100000000000001" customHeight="1" x14ac:dyDescent="0.25"/>
    <row r="1004" ht="20.100000000000001" customHeight="1" x14ac:dyDescent="0.25"/>
    <row r="1005" ht="20.100000000000001" customHeight="1" x14ac:dyDescent="0.25"/>
    <row r="1006" ht="20.100000000000001" customHeight="1" x14ac:dyDescent="0.25"/>
    <row r="1007" ht="20.100000000000001" customHeight="1" x14ac:dyDescent="0.25"/>
    <row r="1008" ht="20.100000000000001" customHeight="1" x14ac:dyDescent="0.25"/>
    <row r="1009" ht="20.100000000000001" customHeight="1" x14ac:dyDescent="0.25"/>
    <row r="1010" ht="20.100000000000001" customHeight="1" x14ac:dyDescent="0.25"/>
    <row r="1011" ht="20.100000000000001" customHeight="1" x14ac:dyDescent="0.25"/>
    <row r="1012" ht="20.100000000000001" customHeight="1" x14ac:dyDescent="0.25"/>
    <row r="1013" ht="20.100000000000001" customHeight="1" x14ac:dyDescent="0.25"/>
    <row r="1014" ht="20.100000000000001" customHeight="1" x14ac:dyDescent="0.25"/>
    <row r="1015" ht="20.100000000000001" customHeight="1" x14ac:dyDescent="0.25"/>
    <row r="1016" ht="20.100000000000001" customHeight="1" x14ac:dyDescent="0.25"/>
    <row r="1017" ht="20.100000000000001" customHeight="1" x14ac:dyDescent="0.25"/>
    <row r="1018" ht="20.100000000000001" customHeight="1" x14ac:dyDescent="0.25"/>
    <row r="1019" ht="20.100000000000001" customHeight="1" x14ac:dyDescent="0.25"/>
    <row r="1020" ht="20.100000000000001" customHeight="1" x14ac:dyDescent="0.25"/>
    <row r="1021" ht="20.100000000000001" customHeight="1" x14ac:dyDescent="0.25"/>
    <row r="1022" ht="20.100000000000001" customHeight="1" x14ac:dyDescent="0.25"/>
    <row r="1023" ht="20.100000000000001" customHeight="1" x14ac:dyDescent="0.25"/>
    <row r="1024" ht="20.100000000000001" customHeight="1" x14ac:dyDescent="0.25"/>
    <row r="1025" ht="20.100000000000001" customHeight="1" x14ac:dyDescent="0.25"/>
    <row r="1026" ht="20.100000000000001" customHeight="1" x14ac:dyDescent="0.25"/>
    <row r="1027" ht="20.100000000000001" customHeight="1" x14ac:dyDescent="0.25"/>
    <row r="1028" ht="20.100000000000001" customHeight="1" x14ac:dyDescent="0.25"/>
    <row r="1029" ht="20.100000000000001" customHeight="1" x14ac:dyDescent="0.25"/>
    <row r="1030" ht="20.100000000000001" customHeight="1" x14ac:dyDescent="0.25"/>
    <row r="1031" ht="20.100000000000001" customHeight="1" x14ac:dyDescent="0.25"/>
    <row r="1032" ht="20.100000000000001" customHeight="1" x14ac:dyDescent="0.25"/>
    <row r="1033" ht="20.100000000000001" customHeight="1" x14ac:dyDescent="0.25"/>
    <row r="1034" ht="20.100000000000001" customHeight="1" x14ac:dyDescent="0.25"/>
    <row r="1035" ht="20.100000000000001" customHeight="1" x14ac:dyDescent="0.25"/>
    <row r="1036" ht="20.100000000000001" customHeight="1" x14ac:dyDescent="0.25"/>
    <row r="1037" ht="20.100000000000001" customHeight="1" x14ac:dyDescent="0.25"/>
    <row r="1038" ht="20.100000000000001" customHeight="1" x14ac:dyDescent="0.25"/>
    <row r="1039" ht="20.100000000000001" customHeight="1" x14ac:dyDescent="0.25"/>
    <row r="1040" ht="20.100000000000001" customHeight="1" x14ac:dyDescent="0.25"/>
    <row r="1041" ht="20.100000000000001" customHeight="1" x14ac:dyDescent="0.25"/>
    <row r="1042" ht="20.100000000000001" customHeight="1" x14ac:dyDescent="0.25"/>
    <row r="1043" ht="20.100000000000001" customHeight="1" x14ac:dyDescent="0.25"/>
    <row r="1044" ht="20.100000000000001" customHeight="1" x14ac:dyDescent="0.25"/>
    <row r="1045" ht="20.100000000000001" customHeight="1" x14ac:dyDescent="0.25"/>
    <row r="1046" ht="20.100000000000001" customHeight="1" x14ac:dyDescent="0.25"/>
    <row r="1047" ht="20.100000000000001" customHeight="1" x14ac:dyDescent="0.25"/>
    <row r="1048" ht="20.100000000000001" customHeight="1" x14ac:dyDescent="0.25"/>
    <row r="1049" ht="20.100000000000001" customHeight="1" x14ac:dyDescent="0.25"/>
    <row r="1050" ht="20.100000000000001" customHeight="1" x14ac:dyDescent="0.25"/>
    <row r="1051" ht="20.100000000000001" customHeight="1" x14ac:dyDescent="0.25"/>
    <row r="1052" ht="20.100000000000001" customHeight="1" x14ac:dyDescent="0.25"/>
    <row r="1053" ht="20.100000000000001" customHeight="1" x14ac:dyDescent="0.25"/>
    <row r="1054" ht="20.100000000000001" customHeight="1" x14ac:dyDescent="0.25"/>
    <row r="1055" ht="20.100000000000001" customHeight="1" x14ac:dyDescent="0.25"/>
    <row r="1056" ht="20.100000000000001" customHeight="1" x14ac:dyDescent="0.25"/>
    <row r="1057" ht="20.100000000000001" customHeight="1" x14ac:dyDescent="0.25"/>
    <row r="1058" ht="20.100000000000001" customHeight="1" x14ac:dyDescent="0.25"/>
    <row r="1059" ht="20.100000000000001" customHeight="1" x14ac:dyDescent="0.25"/>
    <row r="1060" ht="20.100000000000001" customHeight="1" x14ac:dyDescent="0.25"/>
    <row r="1061" ht="20.100000000000001" customHeight="1" x14ac:dyDescent="0.25"/>
    <row r="1062" ht="20.100000000000001" customHeight="1" x14ac:dyDescent="0.25"/>
    <row r="1063" ht="20.100000000000001" customHeight="1" x14ac:dyDescent="0.25"/>
    <row r="1064" ht="20.100000000000001" customHeight="1" x14ac:dyDescent="0.25"/>
    <row r="1065" ht="20.100000000000001" customHeight="1" x14ac:dyDescent="0.25"/>
    <row r="1066" ht="20.100000000000001" customHeight="1" x14ac:dyDescent="0.25"/>
    <row r="1067" ht="20.100000000000001" customHeight="1" x14ac:dyDescent="0.25"/>
    <row r="1068" ht="20.100000000000001" customHeight="1" x14ac:dyDescent="0.25"/>
    <row r="1069" ht="20.100000000000001" customHeight="1" x14ac:dyDescent="0.25"/>
    <row r="1070" ht="20.100000000000001" customHeight="1" x14ac:dyDescent="0.25"/>
    <row r="1071" ht="20.100000000000001" customHeight="1" x14ac:dyDescent="0.25"/>
    <row r="1072" ht="20.100000000000001" customHeight="1" x14ac:dyDescent="0.25"/>
    <row r="1073" ht="20.100000000000001" customHeight="1" x14ac:dyDescent="0.25"/>
    <row r="1074" ht="20.100000000000001" customHeight="1" x14ac:dyDescent="0.25"/>
    <row r="1075" ht="20.100000000000001" customHeight="1" x14ac:dyDescent="0.25"/>
    <row r="1076" ht="20.100000000000001" customHeight="1" x14ac:dyDescent="0.25"/>
    <row r="1077" ht="20.100000000000001" customHeight="1" x14ac:dyDescent="0.25"/>
    <row r="1078" ht="20.100000000000001" customHeight="1" x14ac:dyDescent="0.25"/>
    <row r="1079" ht="20.100000000000001" customHeight="1" x14ac:dyDescent="0.25"/>
    <row r="1080" ht="20.100000000000001" customHeight="1" x14ac:dyDescent="0.25"/>
    <row r="1081" ht="20.100000000000001" customHeight="1" x14ac:dyDescent="0.25"/>
    <row r="1082" ht="20.100000000000001" customHeight="1" x14ac:dyDescent="0.25"/>
    <row r="1083" ht="20.100000000000001" customHeight="1" x14ac:dyDescent="0.25"/>
    <row r="1084" ht="20.100000000000001" customHeight="1" x14ac:dyDescent="0.25"/>
    <row r="1085" ht="20.100000000000001" customHeight="1" x14ac:dyDescent="0.25"/>
    <row r="1086" ht="20.100000000000001" customHeight="1" x14ac:dyDescent="0.25"/>
    <row r="1087" ht="20.100000000000001" customHeight="1" x14ac:dyDescent="0.25"/>
    <row r="1088" ht="20.100000000000001" customHeight="1" x14ac:dyDescent="0.25"/>
    <row r="1089" ht="20.100000000000001" customHeight="1" x14ac:dyDescent="0.25"/>
    <row r="1090" ht="20.100000000000001" customHeight="1" x14ac:dyDescent="0.25"/>
    <row r="1091" ht="20.100000000000001" customHeight="1" x14ac:dyDescent="0.25"/>
    <row r="1092" ht="20.100000000000001" customHeight="1" x14ac:dyDescent="0.25"/>
    <row r="1093" ht="20.100000000000001" customHeight="1" x14ac:dyDescent="0.25"/>
    <row r="1094" ht="20.100000000000001" customHeight="1" x14ac:dyDescent="0.25"/>
    <row r="1095" ht="20.100000000000001" customHeight="1" x14ac:dyDescent="0.25"/>
    <row r="1096" ht="20.100000000000001" customHeight="1" x14ac:dyDescent="0.25"/>
    <row r="1097" ht="20.100000000000001" customHeight="1" x14ac:dyDescent="0.25"/>
    <row r="1098" ht="20.100000000000001" customHeight="1" x14ac:dyDescent="0.25"/>
    <row r="1099" ht="20.100000000000001" customHeight="1" x14ac:dyDescent="0.25"/>
    <row r="1100" ht="20.100000000000001" customHeight="1" x14ac:dyDescent="0.25"/>
    <row r="1101" ht="20.100000000000001" customHeight="1" x14ac:dyDescent="0.25"/>
    <row r="1102" ht="20.100000000000001" customHeight="1" x14ac:dyDescent="0.25"/>
    <row r="1103" ht="20.100000000000001" customHeight="1" x14ac:dyDescent="0.25"/>
    <row r="1104" ht="20.100000000000001" customHeight="1" x14ac:dyDescent="0.25"/>
    <row r="1105" ht="20.100000000000001" customHeight="1" x14ac:dyDescent="0.25"/>
    <row r="1106" ht="20.100000000000001" customHeight="1" x14ac:dyDescent="0.25"/>
    <row r="1107" ht="20.100000000000001" customHeight="1" x14ac:dyDescent="0.25"/>
    <row r="1108" ht="20.100000000000001" customHeight="1" x14ac:dyDescent="0.25"/>
    <row r="1109" ht="20.100000000000001" customHeight="1" x14ac:dyDescent="0.25"/>
    <row r="1110" ht="20.100000000000001" customHeight="1" x14ac:dyDescent="0.25"/>
    <row r="1111" ht="20.100000000000001" customHeight="1" x14ac:dyDescent="0.25"/>
    <row r="1112" ht="20.100000000000001" customHeight="1" x14ac:dyDescent="0.25"/>
    <row r="1113" ht="20.100000000000001" customHeight="1" x14ac:dyDescent="0.25"/>
    <row r="1114" ht="20.100000000000001" customHeight="1" x14ac:dyDescent="0.25"/>
    <row r="1115" ht="20.100000000000001" customHeight="1" x14ac:dyDescent="0.25"/>
    <row r="1116" ht="20.100000000000001" customHeight="1" x14ac:dyDescent="0.25"/>
    <row r="1117" ht="20.100000000000001" customHeight="1" x14ac:dyDescent="0.25"/>
    <row r="1118" ht="20.100000000000001" customHeight="1" x14ac:dyDescent="0.25"/>
    <row r="1119" ht="20.100000000000001" customHeight="1" x14ac:dyDescent="0.25"/>
    <row r="1120" ht="20.100000000000001" customHeight="1" x14ac:dyDescent="0.25"/>
    <row r="1121" ht="20.100000000000001" customHeight="1" x14ac:dyDescent="0.25"/>
    <row r="1122" ht="20.100000000000001" customHeight="1" x14ac:dyDescent="0.25"/>
    <row r="1123" ht="20.100000000000001" customHeight="1" x14ac:dyDescent="0.25"/>
    <row r="1124" ht="20.100000000000001" customHeight="1" x14ac:dyDescent="0.25"/>
    <row r="1125" ht="20.100000000000001" customHeight="1" x14ac:dyDescent="0.25"/>
    <row r="1126" ht="20.100000000000001" customHeight="1" x14ac:dyDescent="0.25"/>
    <row r="1127" ht="20.100000000000001" customHeight="1" x14ac:dyDescent="0.25"/>
    <row r="1128" ht="20.100000000000001" customHeight="1" x14ac:dyDescent="0.25"/>
    <row r="1129" ht="20.100000000000001" customHeight="1" x14ac:dyDescent="0.25"/>
    <row r="1130" ht="20.100000000000001" customHeight="1" x14ac:dyDescent="0.25"/>
    <row r="1131" ht="20.100000000000001" customHeight="1" x14ac:dyDescent="0.25"/>
    <row r="1132" ht="20.100000000000001" customHeight="1" x14ac:dyDescent="0.25"/>
    <row r="1133" ht="20.100000000000001" customHeight="1" x14ac:dyDescent="0.25"/>
    <row r="1134" ht="20.100000000000001" customHeight="1" x14ac:dyDescent="0.25"/>
    <row r="1135" ht="20.100000000000001" customHeight="1" x14ac:dyDescent="0.25"/>
    <row r="1136" ht="20.100000000000001" customHeight="1" x14ac:dyDescent="0.25"/>
    <row r="1137" ht="20.100000000000001" customHeight="1" x14ac:dyDescent="0.25"/>
    <row r="1138" ht="20.100000000000001" customHeight="1" x14ac:dyDescent="0.25"/>
    <row r="1139" ht="20.100000000000001" customHeight="1" x14ac:dyDescent="0.25"/>
    <row r="1140" ht="20.100000000000001" customHeight="1" x14ac:dyDescent="0.25"/>
    <row r="1141" ht="20.100000000000001" customHeight="1" x14ac:dyDescent="0.25"/>
    <row r="1142" ht="20.100000000000001" customHeight="1" x14ac:dyDescent="0.25"/>
    <row r="1143" ht="20.100000000000001" customHeight="1" x14ac:dyDescent="0.25"/>
    <row r="1144" ht="20.100000000000001" customHeight="1" x14ac:dyDescent="0.25"/>
    <row r="1145" ht="20.100000000000001" customHeight="1" x14ac:dyDescent="0.25"/>
    <row r="1146" ht="20.100000000000001" customHeight="1" x14ac:dyDescent="0.25"/>
    <row r="1147" ht="20.100000000000001" customHeight="1" x14ac:dyDescent="0.25"/>
    <row r="1148" ht="20.100000000000001" customHeight="1" x14ac:dyDescent="0.25"/>
    <row r="1149" ht="20.100000000000001" customHeight="1" x14ac:dyDescent="0.25"/>
    <row r="1150" ht="20.100000000000001" customHeight="1" x14ac:dyDescent="0.25"/>
    <row r="1151" ht="20.100000000000001" customHeight="1" x14ac:dyDescent="0.25"/>
    <row r="1152" ht="20.100000000000001" customHeight="1" x14ac:dyDescent="0.25"/>
    <row r="1153" ht="20.100000000000001" customHeight="1" x14ac:dyDescent="0.25"/>
    <row r="1154" ht="20.100000000000001" customHeight="1" x14ac:dyDescent="0.25"/>
    <row r="1155" ht="20.100000000000001" customHeight="1" x14ac:dyDescent="0.25"/>
    <row r="1156" ht="20.100000000000001" customHeight="1" x14ac:dyDescent="0.25"/>
    <row r="1157" ht="20.100000000000001" customHeight="1" x14ac:dyDescent="0.25"/>
    <row r="1158" ht="20.100000000000001" customHeight="1" x14ac:dyDescent="0.25"/>
    <row r="1159" ht="20.100000000000001" customHeight="1" x14ac:dyDescent="0.25"/>
    <row r="1160" ht="20.100000000000001" customHeight="1" x14ac:dyDescent="0.25"/>
    <row r="1161" ht="20.100000000000001" customHeight="1" x14ac:dyDescent="0.25"/>
    <row r="1162" ht="20.100000000000001" customHeight="1" x14ac:dyDescent="0.25"/>
    <row r="1163" ht="20.100000000000001" customHeight="1" x14ac:dyDescent="0.25"/>
    <row r="1164" ht="20.100000000000001" customHeight="1" x14ac:dyDescent="0.25"/>
    <row r="1165" ht="20.100000000000001" customHeight="1" x14ac:dyDescent="0.25"/>
    <row r="1166" ht="20.100000000000001" customHeight="1" x14ac:dyDescent="0.25"/>
    <row r="1167" ht="20.100000000000001" customHeight="1" x14ac:dyDescent="0.25"/>
    <row r="1168" ht="20.100000000000001" customHeight="1" x14ac:dyDescent="0.25"/>
    <row r="1169" ht="20.100000000000001" customHeight="1" x14ac:dyDescent="0.25"/>
    <row r="1170" ht="20.100000000000001" customHeight="1" x14ac:dyDescent="0.25"/>
    <row r="1171" ht="20.100000000000001" customHeight="1" x14ac:dyDescent="0.25"/>
    <row r="1172" ht="20.100000000000001" customHeight="1" x14ac:dyDescent="0.25"/>
    <row r="1173" ht="20.100000000000001" customHeight="1" x14ac:dyDescent="0.25"/>
    <row r="1174" ht="20.100000000000001" customHeight="1" x14ac:dyDescent="0.25"/>
    <row r="1175" ht="20.100000000000001" customHeight="1" x14ac:dyDescent="0.25"/>
    <row r="1176" ht="20.100000000000001" customHeight="1" x14ac:dyDescent="0.25"/>
    <row r="1177" ht="20.100000000000001" customHeight="1" x14ac:dyDescent="0.25"/>
    <row r="1178" ht="20.100000000000001" customHeight="1" x14ac:dyDescent="0.25"/>
    <row r="1179" ht="20.100000000000001" customHeight="1" x14ac:dyDescent="0.25"/>
    <row r="1180" ht="20.100000000000001" customHeight="1" x14ac:dyDescent="0.25"/>
    <row r="1181" ht="20.100000000000001" customHeight="1" x14ac:dyDescent="0.25"/>
    <row r="1182" ht="20.100000000000001" customHeight="1" x14ac:dyDescent="0.25"/>
    <row r="1183" ht="20.100000000000001" customHeight="1" x14ac:dyDescent="0.25"/>
    <row r="1184" ht="20.100000000000001" customHeight="1" x14ac:dyDescent="0.25"/>
    <row r="1185" ht="20.100000000000001" customHeight="1" x14ac:dyDescent="0.25"/>
    <row r="1186" ht="20.100000000000001" customHeight="1" x14ac:dyDescent="0.25"/>
    <row r="1187" ht="20.100000000000001" customHeight="1" x14ac:dyDescent="0.25"/>
    <row r="1188" ht="20.100000000000001" customHeight="1" x14ac:dyDescent="0.25"/>
    <row r="1189" ht="20.100000000000001" customHeight="1" x14ac:dyDescent="0.25"/>
    <row r="1190" ht="20.100000000000001" customHeight="1" x14ac:dyDescent="0.25"/>
    <row r="1191" ht="20.100000000000001" customHeight="1" x14ac:dyDescent="0.25"/>
    <row r="1192" ht="20.100000000000001" customHeight="1" x14ac:dyDescent="0.25"/>
    <row r="1193" ht="20.100000000000001" customHeight="1" x14ac:dyDescent="0.25"/>
    <row r="1194" ht="20.100000000000001" customHeight="1" x14ac:dyDescent="0.25"/>
    <row r="1195" ht="20.100000000000001" customHeight="1" x14ac:dyDescent="0.25"/>
    <row r="1196" ht="20.100000000000001" customHeight="1" x14ac:dyDescent="0.25"/>
    <row r="1197" ht="20.100000000000001" customHeight="1" x14ac:dyDescent="0.25"/>
    <row r="1198" ht="20.100000000000001" customHeight="1" x14ac:dyDescent="0.25"/>
    <row r="1199" ht="20.100000000000001" customHeight="1" x14ac:dyDescent="0.25"/>
    <row r="1200" ht="20.100000000000001" customHeight="1" x14ac:dyDescent="0.25"/>
    <row r="1201" ht="20.100000000000001" customHeight="1" x14ac:dyDescent="0.25"/>
    <row r="1202" ht="20.100000000000001" customHeight="1" x14ac:dyDescent="0.25"/>
    <row r="1203" ht="20.100000000000001" customHeight="1" x14ac:dyDescent="0.25"/>
    <row r="1204" ht="20.100000000000001" customHeight="1" x14ac:dyDescent="0.25"/>
    <row r="1205" ht="20.100000000000001" customHeight="1" x14ac:dyDescent="0.25"/>
    <row r="1206" ht="20.100000000000001" customHeight="1" x14ac:dyDescent="0.25"/>
    <row r="1207" ht="20.100000000000001" customHeight="1" x14ac:dyDescent="0.25"/>
    <row r="1208" ht="20.100000000000001" customHeight="1" x14ac:dyDescent="0.25"/>
    <row r="1209" ht="20.100000000000001" customHeight="1" x14ac:dyDescent="0.25"/>
    <row r="1210" ht="20.100000000000001" customHeight="1" x14ac:dyDescent="0.25"/>
    <row r="1211" ht="20.100000000000001" customHeight="1" x14ac:dyDescent="0.25"/>
    <row r="1212" ht="20.100000000000001" customHeight="1" x14ac:dyDescent="0.25"/>
    <row r="1213" ht="20.100000000000001" customHeight="1" x14ac:dyDescent="0.25"/>
    <row r="1214" ht="20.100000000000001" customHeight="1" x14ac:dyDescent="0.25"/>
    <row r="1215" ht="20.100000000000001" customHeight="1" x14ac:dyDescent="0.25"/>
    <row r="1216" ht="20.100000000000001" customHeight="1" x14ac:dyDescent="0.25"/>
    <row r="1217" ht="20.100000000000001" customHeight="1" x14ac:dyDescent="0.25"/>
    <row r="1218" ht="20.100000000000001" customHeight="1" x14ac:dyDescent="0.25"/>
    <row r="1219" ht="20.100000000000001" customHeight="1" x14ac:dyDescent="0.25"/>
    <row r="1220" ht="20.100000000000001" customHeight="1" x14ac:dyDescent="0.25"/>
    <row r="1221" ht="20.100000000000001" customHeight="1" x14ac:dyDescent="0.25"/>
    <row r="1222" ht="20.100000000000001" customHeight="1" x14ac:dyDescent="0.25"/>
    <row r="1223" ht="20.100000000000001" customHeight="1" x14ac:dyDescent="0.25"/>
    <row r="1224" ht="20.100000000000001" customHeight="1" x14ac:dyDescent="0.25"/>
    <row r="1225" ht="20.100000000000001" customHeight="1" x14ac:dyDescent="0.25"/>
    <row r="1226" ht="20.100000000000001" customHeight="1" x14ac:dyDescent="0.25"/>
    <row r="1227" ht="20.100000000000001" customHeight="1" x14ac:dyDescent="0.25"/>
    <row r="1228" ht="20.100000000000001" customHeight="1" x14ac:dyDescent="0.25"/>
    <row r="1229" ht="20.100000000000001" customHeight="1" x14ac:dyDescent="0.25"/>
    <row r="1230" ht="20.100000000000001" customHeight="1" x14ac:dyDescent="0.25"/>
    <row r="1231" ht="20.100000000000001" customHeight="1" x14ac:dyDescent="0.25"/>
    <row r="1232" ht="20.100000000000001" customHeight="1" x14ac:dyDescent="0.25"/>
    <row r="1233" ht="20.100000000000001" customHeight="1" x14ac:dyDescent="0.25"/>
    <row r="1234" ht="20.100000000000001" customHeight="1" x14ac:dyDescent="0.25"/>
    <row r="1235" ht="20.100000000000001" customHeight="1" x14ac:dyDescent="0.25"/>
    <row r="1236" ht="20.100000000000001" customHeight="1" x14ac:dyDescent="0.25"/>
    <row r="1237" ht="20.100000000000001" customHeight="1" x14ac:dyDescent="0.25"/>
    <row r="1238" ht="20.100000000000001" customHeight="1" x14ac:dyDescent="0.25"/>
    <row r="1239" ht="20.100000000000001" customHeight="1" x14ac:dyDescent="0.25"/>
    <row r="1240" ht="20.100000000000001" customHeight="1" x14ac:dyDescent="0.25"/>
    <row r="1241" ht="20.100000000000001" customHeight="1" x14ac:dyDescent="0.25"/>
    <row r="1242" ht="20.100000000000001" customHeight="1" x14ac:dyDescent="0.25"/>
    <row r="1243" ht="20.100000000000001" customHeight="1" x14ac:dyDescent="0.25"/>
    <row r="1244" ht="20.100000000000001" customHeight="1" x14ac:dyDescent="0.25"/>
    <row r="1245" ht="20.100000000000001" customHeight="1" x14ac:dyDescent="0.25"/>
    <row r="1246" ht="20.100000000000001" customHeight="1" x14ac:dyDescent="0.25"/>
    <row r="1247" ht="20.100000000000001" customHeight="1" x14ac:dyDescent="0.25"/>
    <row r="1248" ht="20.100000000000001" customHeight="1" x14ac:dyDescent="0.25"/>
    <row r="1249" ht="20.100000000000001" customHeight="1" x14ac:dyDescent="0.25"/>
    <row r="1250" ht="20.100000000000001" customHeight="1" x14ac:dyDescent="0.25"/>
    <row r="1251" ht="20.100000000000001" customHeight="1" x14ac:dyDescent="0.25"/>
    <row r="1252" ht="20.100000000000001" customHeight="1" x14ac:dyDescent="0.25"/>
    <row r="1253" ht="20.100000000000001" customHeight="1" x14ac:dyDescent="0.25"/>
    <row r="1254" ht="20.100000000000001" customHeight="1" x14ac:dyDescent="0.25"/>
    <row r="1255" ht="20.100000000000001" customHeight="1" x14ac:dyDescent="0.25"/>
    <row r="1256" ht="20.100000000000001" customHeight="1" x14ac:dyDescent="0.25"/>
    <row r="1257" ht="20.100000000000001" customHeight="1" x14ac:dyDescent="0.25"/>
    <row r="1258" ht="20.100000000000001" customHeight="1" x14ac:dyDescent="0.25"/>
    <row r="1259" ht="20.100000000000001" customHeight="1" x14ac:dyDescent="0.25"/>
    <row r="1260" ht="20.100000000000001" customHeight="1" x14ac:dyDescent="0.25"/>
    <row r="1261" ht="20.100000000000001" customHeight="1" x14ac:dyDescent="0.25"/>
    <row r="1262" ht="20.100000000000001" customHeight="1" x14ac:dyDescent="0.25"/>
    <row r="1263" ht="20.100000000000001" customHeight="1" x14ac:dyDescent="0.25"/>
    <row r="1264" ht="20.100000000000001" customHeight="1" x14ac:dyDescent="0.25"/>
    <row r="1265" ht="20.100000000000001" customHeight="1" x14ac:dyDescent="0.25"/>
    <row r="1266" ht="20.100000000000001" customHeight="1" x14ac:dyDescent="0.25"/>
    <row r="1267" ht="20.100000000000001" customHeight="1" x14ac:dyDescent="0.25"/>
    <row r="1268" ht="20.100000000000001" customHeight="1" x14ac:dyDescent="0.25"/>
    <row r="1269" ht="20.100000000000001" customHeight="1" x14ac:dyDescent="0.25"/>
    <row r="1270" ht="20.100000000000001" customHeight="1" x14ac:dyDescent="0.25"/>
    <row r="1271" ht="20.100000000000001" customHeight="1" x14ac:dyDescent="0.25"/>
    <row r="1272" ht="20.100000000000001" customHeight="1" x14ac:dyDescent="0.25"/>
    <row r="1273" ht="20.100000000000001" customHeight="1" x14ac:dyDescent="0.25"/>
    <row r="1274" ht="20.100000000000001" customHeight="1" x14ac:dyDescent="0.25"/>
    <row r="1275" ht="20.100000000000001" customHeight="1" x14ac:dyDescent="0.25"/>
    <row r="1276" ht="20.100000000000001" customHeight="1" x14ac:dyDescent="0.25"/>
    <row r="1277" ht="20.100000000000001" customHeight="1" x14ac:dyDescent="0.25"/>
    <row r="1278" ht="20.100000000000001" customHeight="1" x14ac:dyDescent="0.25"/>
    <row r="1279" ht="20.100000000000001" customHeight="1" x14ac:dyDescent="0.25"/>
    <row r="1280" ht="20.100000000000001" customHeight="1" x14ac:dyDescent="0.25"/>
    <row r="1281" ht="20.100000000000001" customHeight="1" x14ac:dyDescent="0.25"/>
    <row r="1282" ht="20.100000000000001" customHeight="1" x14ac:dyDescent="0.25"/>
    <row r="1283" ht="20.100000000000001" customHeight="1" x14ac:dyDescent="0.25"/>
    <row r="1284" ht="20.100000000000001" customHeight="1" x14ac:dyDescent="0.25"/>
    <row r="1285" ht="20.100000000000001" customHeight="1" x14ac:dyDescent="0.25"/>
    <row r="1286" ht="20.100000000000001" customHeight="1" x14ac:dyDescent="0.25"/>
    <row r="1287" ht="20.100000000000001" customHeight="1" x14ac:dyDescent="0.25"/>
    <row r="1288" ht="20.100000000000001" customHeight="1" x14ac:dyDescent="0.25"/>
    <row r="1289" ht="20.100000000000001" customHeight="1" x14ac:dyDescent="0.25"/>
    <row r="1290" ht="20.100000000000001" customHeight="1" x14ac:dyDescent="0.25"/>
    <row r="1291" ht="20.100000000000001" customHeight="1" x14ac:dyDescent="0.25"/>
    <row r="1292" ht="20.100000000000001" customHeight="1" x14ac:dyDescent="0.25"/>
    <row r="1293" ht="20.100000000000001" customHeight="1" x14ac:dyDescent="0.25"/>
    <row r="1294" ht="20.100000000000001" customHeight="1" x14ac:dyDescent="0.25"/>
    <row r="1295" ht="20.100000000000001" customHeight="1" x14ac:dyDescent="0.25"/>
    <row r="1296" ht="20.100000000000001" customHeight="1" x14ac:dyDescent="0.25"/>
    <row r="1297" ht="20.100000000000001" customHeight="1" x14ac:dyDescent="0.25"/>
    <row r="1298" ht="20.100000000000001" customHeight="1" x14ac:dyDescent="0.25"/>
    <row r="1299" ht="20.100000000000001" customHeight="1" x14ac:dyDescent="0.25"/>
    <row r="1300" ht="20.100000000000001" customHeight="1" x14ac:dyDescent="0.25"/>
    <row r="1301" ht="20.100000000000001" customHeight="1" x14ac:dyDescent="0.25"/>
    <row r="1302" ht="20.100000000000001" customHeight="1" x14ac:dyDescent="0.25"/>
    <row r="1303" ht="20.100000000000001" customHeight="1" x14ac:dyDescent="0.25"/>
    <row r="1304" ht="20.100000000000001" customHeight="1" x14ac:dyDescent="0.25"/>
    <row r="1305" ht="20.100000000000001" customHeight="1" x14ac:dyDescent="0.25"/>
    <row r="1306" ht="20.100000000000001" customHeight="1" x14ac:dyDescent="0.25"/>
    <row r="1307" ht="20.100000000000001" customHeight="1" x14ac:dyDescent="0.25"/>
    <row r="1308" ht="20.100000000000001" customHeight="1" x14ac:dyDescent="0.25"/>
    <row r="1309" ht="20.100000000000001" customHeight="1" x14ac:dyDescent="0.25"/>
    <row r="1310" ht="20.100000000000001" customHeight="1" x14ac:dyDescent="0.25"/>
    <row r="1311" ht="20.100000000000001" customHeight="1" x14ac:dyDescent="0.25"/>
    <row r="1312" ht="20.100000000000001" customHeight="1" x14ac:dyDescent="0.25"/>
    <row r="1313" ht="20.100000000000001" customHeight="1" x14ac:dyDescent="0.25"/>
    <row r="1314" ht="20.100000000000001" customHeight="1" x14ac:dyDescent="0.25"/>
    <row r="1315" ht="20.100000000000001" customHeight="1" x14ac:dyDescent="0.25"/>
    <row r="1316" ht="20.100000000000001" customHeight="1" x14ac:dyDescent="0.25"/>
    <row r="1317" ht="20.100000000000001" customHeight="1" x14ac:dyDescent="0.25"/>
    <row r="1318" ht="20.100000000000001" customHeight="1" x14ac:dyDescent="0.25"/>
    <row r="1319" ht="20.100000000000001" customHeight="1" x14ac:dyDescent="0.25"/>
    <row r="1320" ht="20.100000000000001" customHeight="1" x14ac:dyDescent="0.25"/>
    <row r="1321" ht="20.100000000000001" customHeight="1" x14ac:dyDescent="0.25"/>
    <row r="1322" ht="20.100000000000001" customHeight="1" x14ac:dyDescent="0.25"/>
    <row r="1323" ht="20.100000000000001" customHeight="1" x14ac:dyDescent="0.25"/>
    <row r="1324" ht="20.100000000000001" customHeight="1" x14ac:dyDescent="0.25"/>
    <row r="1325" ht="20.100000000000001" customHeight="1" x14ac:dyDescent="0.25"/>
    <row r="1326" ht="20.100000000000001" customHeight="1" x14ac:dyDescent="0.25"/>
    <row r="1327" ht="20.100000000000001" customHeight="1" x14ac:dyDescent="0.25"/>
    <row r="1328" ht="20.100000000000001" customHeight="1" x14ac:dyDescent="0.25"/>
    <row r="1329" ht="20.100000000000001" customHeight="1" x14ac:dyDescent="0.25"/>
    <row r="1330" ht="20.100000000000001" customHeight="1" x14ac:dyDescent="0.25"/>
    <row r="1331" ht="20.100000000000001" customHeight="1" x14ac:dyDescent="0.25"/>
    <row r="1332" ht="20.100000000000001" customHeight="1" x14ac:dyDescent="0.25"/>
    <row r="1333" ht="20.100000000000001" customHeight="1" x14ac:dyDescent="0.25"/>
    <row r="1334" ht="20.100000000000001" customHeight="1" x14ac:dyDescent="0.25"/>
    <row r="1335" ht="20.100000000000001" customHeight="1" x14ac:dyDescent="0.25"/>
    <row r="1336" ht="20.100000000000001" customHeight="1" x14ac:dyDescent="0.25"/>
    <row r="1337" ht="20.100000000000001" customHeight="1" x14ac:dyDescent="0.25"/>
    <row r="1338" ht="20.100000000000001" customHeight="1" x14ac:dyDescent="0.25"/>
    <row r="1339" ht="20.100000000000001" customHeight="1" x14ac:dyDescent="0.25"/>
    <row r="1340" ht="20.100000000000001" customHeight="1" x14ac:dyDescent="0.25"/>
    <row r="1341" ht="20.100000000000001" customHeight="1" x14ac:dyDescent="0.25"/>
    <row r="1342" ht="20.100000000000001" customHeight="1" x14ac:dyDescent="0.25"/>
    <row r="1343" ht="20.100000000000001" customHeight="1" x14ac:dyDescent="0.25"/>
    <row r="1344" ht="20.100000000000001" customHeight="1" x14ac:dyDescent="0.25"/>
    <row r="1345" ht="20.100000000000001" customHeight="1" x14ac:dyDescent="0.25"/>
    <row r="1346" ht="20.100000000000001" customHeight="1" x14ac:dyDescent="0.25"/>
    <row r="1347" ht="20.100000000000001" customHeight="1" x14ac:dyDescent="0.25"/>
    <row r="1348" ht="20.100000000000001" customHeight="1" x14ac:dyDescent="0.25"/>
    <row r="1349" ht="20.100000000000001" customHeight="1" x14ac:dyDescent="0.25"/>
    <row r="1350" ht="20.100000000000001" customHeight="1" x14ac:dyDescent="0.25"/>
    <row r="1351" ht="20.100000000000001" customHeight="1" x14ac:dyDescent="0.25"/>
    <row r="1352" ht="20.100000000000001" customHeight="1" x14ac:dyDescent="0.25"/>
    <row r="1353" ht="20.100000000000001" customHeight="1" x14ac:dyDescent="0.25"/>
    <row r="1354" ht="20.100000000000001" customHeight="1" x14ac:dyDescent="0.25"/>
    <row r="1355" ht="20.100000000000001" customHeight="1" x14ac:dyDescent="0.25"/>
    <row r="1356" ht="20.100000000000001" customHeight="1" x14ac:dyDescent="0.25"/>
    <row r="1357" ht="20.100000000000001" customHeight="1" x14ac:dyDescent="0.25"/>
    <row r="1358" ht="20.100000000000001" customHeight="1" x14ac:dyDescent="0.25"/>
    <row r="1359" ht="20.100000000000001" customHeight="1" x14ac:dyDescent="0.25"/>
    <row r="1360" ht="20.100000000000001" customHeight="1" x14ac:dyDescent="0.25"/>
    <row r="1361" ht="20.100000000000001" customHeight="1" x14ac:dyDescent="0.25"/>
    <row r="1362" ht="20.100000000000001" customHeight="1" x14ac:dyDescent="0.25"/>
    <row r="1363" ht="20.100000000000001" customHeight="1" x14ac:dyDescent="0.25"/>
    <row r="1364" ht="20.100000000000001" customHeight="1" x14ac:dyDescent="0.25"/>
    <row r="1365" ht="20.100000000000001" customHeight="1" x14ac:dyDescent="0.25"/>
    <row r="1366" ht="20.100000000000001" customHeight="1" x14ac:dyDescent="0.25"/>
    <row r="1367" ht="20.100000000000001" customHeight="1" x14ac:dyDescent="0.25"/>
    <row r="1368" ht="20.100000000000001" customHeight="1" x14ac:dyDescent="0.25"/>
    <row r="1369" ht="20.100000000000001" customHeight="1" x14ac:dyDescent="0.25"/>
    <row r="1370" ht="20.100000000000001" customHeight="1" x14ac:dyDescent="0.25"/>
    <row r="1371" ht="20.100000000000001" customHeight="1" x14ac:dyDescent="0.25"/>
    <row r="1372" ht="20.100000000000001" customHeight="1" x14ac:dyDescent="0.25"/>
    <row r="1373" ht="20.100000000000001" customHeight="1" x14ac:dyDescent="0.25"/>
    <row r="1374" ht="20.100000000000001" customHeight="1" x14ac:dyDescent="0.25"/>
    <row r="1375" ht="20.100000000000001" customHeight="1" x14ac:dyDescent="0.25"/>
    <row r="1376" ht="20.100000000000001" customHeight="1" x14ac:dyDescent="0.25"/>
    <row r="1377" ht="20.100000000000001" customHeight="1" x14ac:dyDescent="0.25"/>
    <row r="1378" ht="20.100000000000001" customHeight="1" x14ac:dyDescent="0.25"/>
    <row r="1379" ht="20.100000000000001" customHeight="1" x14ac:dyDescent="0.25"/>
    <row r="1380" ht="20.100000000000001" customHeight="1" x14ac:dyDescent="0.25"/>
    <row r="1381" ht="20.100000000000001" customHeight="1" x14ac:dyDescent="0.25"/>
    <row r="1382" ht="20.100000000000001" customHeight="1" x14ac:dyDescent="0.25"/>
    <row r="1383" ht="20.100000000000001" customHeight="1" x14ac:dyDescent="0.25"/>
    <row r="1384" ht="20.100000000000001" customHeight="1" x14ac:dyDescent="0.25"/>
    <row r="1385" ht="20.100000000000001" customHeight="1" x14ac:dyDescent="0.25"/>
    <row r="1386" ht="20.100000000000001" customHeight="1" x14ac:dyDescent="0.25"/>
    <row r="1387" ht="20.100000000000001" customHeight="1" x14ac:dyDescent="0.25"/>
    <row r="1388" ht="20.100000000000001" customHeight="1" x14ac:dyDescent="0.25"/>
    <row r="1389" ht="20.100000000000001" customHeight="1" x14ac:dyDescent="0.25"/>
    <row r="1390" ht="20.100000000000001" customHeight="1" x14ac:dyDescent="0.25"/>
    <row r="1391" ht="20.100000000000001" customHeight="1" x14ac:dyDescent="0.25"/>
    <row r="1392" ht="20.100000000000001" customHeight="1" x14ac:dyDescent="0.25"/>
    <row r="1393" ht="20.100000000000001" customHeight="1" x14ac:dyDescent="0.25"/>
    <row r="1394" ht="20.100000000000001" customHeight="1" x14ac:dyDescent="0.25"/>
    <row r="1395" ht="20.100000000000001" customHeight="1" x14ac:dyDescent="0.25"/>
    <row r="1396" ht="20.100000000000001" customHeight="1" x14ac:dyDescent="0.25"/>
    <row r="1397" ht="20.100000000000001" customHeight="1" x14ac:dyDescent="0.25"/>
    <row r="1398" ht="20.100000000000001" customHeight="1" x14ac:dyDescent="0.25"/>
    <row r="1399" ht="20.100000000000001" customHeight="1" x14ac:dyDescent="0.25"/>
    <row r="1400" ht="20.100000000000001" customHeight="1" x14ac:dyDescent="0.25"/>
    <row r="1401" ht="20.100000000000001" customHeight="1" x14ac:dyDescent="0.25"/>
    <row r="1402" ht="20.100000000000001" customHeight="1" x14ac:dyDescent="0.25"/>
    <row r="1403" ht="20.100000000000001" customHeight="1" x14ac:dyDescent="0.25"/>
    <row r="1404" ht="20.100000000000001" customHeight="1" x14ac:dyDescent="0.25"/>
    <row r="1405" ht="20.100000000000001" customHeight="1" x14ac:dyDescent="0.25"/>
    <row r="1406" ht="20.100000000000001" customHeight="1" x14ac:dyDescent="0.25"/>
    <row r="1407" ht="20.100000000000001" customHeight="1" x14ac:dyDescent="0.25"/>
    <row r="1408" ht="20.100000000000001" customHeight="1" x14ac:dyDescent="0.25"/>
    <row r="1409" ht="20.100000000000001" customHeight="1" x14ac:dyDescent="0.25"/>
    <row r="1410" ht="20.100000000000001" customHeight="1" x14ac:dyDescent="0.25"/>
    <row r="1411" ht="20.100000000000001" customHeight="1" x14ac:dyDescent="0.25"/>
    <row r="1412" ht="20.100000000000001" customHeight="1" x14ac:dyDescent="0.25"/>
    <row r="1413" ht="20.100000000000001" customHeight="1" x14ac:dyDescent="0.25"/>
    <row r="1414" ht="20.100000000000001" customHeight="1" x14ac:dyDescent="0.25"/>
    <row r="1415" ht="20.100000000000001" customHeight="1" x14ac:dyDescent="0.25"/>
    <row r="1416" ht="20.100000000000001" customHeight="1" x14ac:dyDescent="0.25"/>
    <row r="1417" ht="20.100000000000001" customHeight="1" x14ac:dyDescent="0.25"/>
    <row r="1418" ht="20.100000000000001" customHeight="1" x14ac:dyDescent="0.25"/>
    <row r="1419" ht="20.100000000000001" customHeight="1" x14ac:dyDescent="0.25"/>
    <row r="1420" ht="20.100000000000001" customHeight="1" x14ac:dyDescent="0.25"/>
    <row r="1421" ht="20.100000000000001" customHeight="1" x14ac:dyDescent="0.25"/>
    <row r="1422" ht="20.100000000000001" customHeight="1" x14ac:dyDescent="0.25"/>
    <row r="1423" ht="20.100000000000001" customHeight="1" x14ac:dyDescent="0.25"/>
    <row r="1424" ht="20.100000000000001" customHeight="1" x14ac:dyDescent="0.25"/>
    <row r="1425" ht="20.100000000000001" customHeight="1" x14ac:dyDescent="0.25"/>
    <row r="1426" ht="20.100000000000001" customHeight="1" x14ac:dyDescent="0.25"/>
    <row r="1427" ht="20.100000000000001" customHeight="1" x14ac:dyDescent="0.25"/>
    <row r="1428" ht="20.100000000000001" customHeight="1" x14ac:dyDescent="0.25"/>
    <row r="1429" ht="20.100000000000001" customHeight="1" x14ac:dyDescent="0.25"/>
    <row r="1430" ht="20.100000000000001" customHeight="1" x14ac:dyDescent="0.25"/>
    <row r="1431" ht="20.100000000000001" customHeight="1" x14ac:dyDescent="0.25"/>
    <row r="1432" ht="20.100000000000001" customHeight="1" x14ac:dyDescent="0.25"/>
    <row r="1433" ht="20.100000000000001" customHeight="1" x14ac:dyDescent="0.25"/>
    <row r="1434" ht="20.100000000000001" customHeight="1" x14ac:dyDescent="0.25"/>
    <row r="1435" ht="20.100000000000001" customHeight="1" x14ac:dyDescent="0.25"/>
    <row r="1436" ht="20.100000000000001" customHeight="1" x14ac:dyDescent="0.25"/>
    <row r="1437" ht="20.100000000000001" customHeight="1" x14ac:dyDescent="0.25"/>
    <row r="1438" ht="20.100000000000001" customHeight="1" x14ac:dyDescent="0.25"/>
    <row r="1439" ht="20.100000000000001" customHeight="1" x14ac:dyDescent="0.25"/>
    <row r="1440" ht="20.100000000000001" customHeight="1" x14ac:dyDescent="0.25"/>
    <row r="1441" ht="20.100000000000001" customHeight="1" x14ac:dyDescent="0.25"/>
    <row r="1442" ht="20.100000000000001" customHeight="1" x14ac:dyDescent="0.25"/>
    <row r="1443" ht="20.100000000000001" customHeight="1" x14ac:dyDescent="0.25"/>
    <row r="1444" ht="20.100000000000001" customHeight="1" x14ac:dyDescent="0.25"/>
    <row r="1445" ht="20.100000000000001" customHeight="1" x14ac:dyDescent="0.25"/>
    <row r="1446" ht="20.100000000000001" customHeight="1" x14ac:dyDescent="0.25"/>
    <row r="1447" ht="20.100000000000001" customHeight="1" x14ac:dyDescent="0.25"/>
    <row r="1448" ht="20.100000000000001" customHeight="1" x14ac:dyDescent="0.25"/>
    <row r="1449" ht="20.100000000000001" customHeight="1" x14ac:dyDescent="0.25"/>
    <row r="1450" ht="20.100000000000001" customHeight="1" x14ac:dyDescent="0.25"/>
    <row r="1451" ht="20.100000000000001" customHeight="1" x14ac:dyDescent="0.25"/>
    <row r="1452" ht="20.100000000000001" customHeight="1" x14ac:dyDescent="0.25"/>
    <row r="1453" ht="20.100000000000001" customHeight="1" x14ac:dyDescent="0.25"/>
    <row r="1454" ht="20.100000000000001" customHeight="1" x14ac:dyDescent="0.25"/>
    <row r="1455" ht="20.100000000000001" customHeight="1" x14ac:dyDescent="0.25"/>
    <row r="1456" ht="20.100000000000001" customHeight="1" x14ac:dyDescent="0.25"/>
    <row r="1457" ht="20.100000000000001" customHeight="1" x14ac:dyDescent="0.25"/>
    <row r="1458" ht="20.100000000000001" customHeight="1" x14ac:dyDescent="0.25"/>
    <row r="1459" ht="20.100000000000001" customHeight="1" x14ac:dyDescent="0.25"/>
    <row r="1460" ht="20.100000000000001" customHeight="1" x14ac:dyDescent="0.25"/>
    <row r="1461" ht="20.100000000000001" customHeight="1" x14ac:dyDescent="0.25"/>
    <row r="1462" ht="20.100000000000001" customHeight="1" x14ac:dyDescent="0.25"/>
    <row r="1463" ht="20.100000000000001" customHeight="1" x14ac:dyDescent="0.25"/>
    <row r="1464" ht="20.100000000000001" customHeight="1" x14ac:dyDescent="0.25"/>
    <row r="1465" ht="20.100000000000001" customHeight="1" x14ac:dyDescent="0.25"/>
    <row r="1466" ht="20.100000000000001" customHeight="1" x14ac:dyDescent="0.25"/>
    <row r="1467" ht="20.100000000000001" customHeight="1" x14ac:dyDescent="0.25"/>
    <row r="1468" ht="20.100000000000001" customHeight="1" x14ac:dyDescent="0.25"/>
    <row r="1469" ht="20.100000000000001" customHeight="1" x14ac:dyDescent="0.25"/>
    <row r="1470" ht="20.100000000000001" customHeight="1" x14ac:dyDescent="0.25"/>
    <row r="1471" ht="20.100000000000001" customHeight="1" x14ac:dyDescent="0.25"/>
    <row r="1472" ht="20.100000000000001" customHeight="1" x14ac:dyDescent="0.25"/>
    <row r="1473" ht="20.100000000000001" customHeight="1" x14ac:dyDescent="0.25"/>
    <row r="1474" ht="20.100000000000001" customHeight="1" x14ac:dyDescent="0.25"/>
    <row r="1475" ht="20.100000000000001" customHeight="1" x14ac:dyDescent="0.25"/>
    <row r="1476" ht="20.100000000000001" customHeight="1" x14ac:dyDescent="0.25"/>
    <row r="1477" ht="20.100000000000001" customHeight="1" x14ac:dyDescent="0.25"/>
    <row r="1478" ht="20.100000000000001" customHeight="1" x14ac:dyDescent="0.25"/>
    <row r="1479" ht="20.100000000000001" customHeight="1" x14ac:dyDescent="0.25"/>
    <row r="1480" ht="20.100000000000001" customHeight="1" x14ac:dyDescent="0.25"/>
    <row r="1481" ht="20.100000000000001" customHeight="1" x14ac:dyDescent="0.25"/>
    <row r="1482" ht="20.100000000000001" customHeight="1" x14ac:dyDescent="0.25"/>
    <row r="1483" ht="20.100000000000001" customHeight="1" x14ac:dyDescent="0.25"/>
    <row r="1484" ht="20.100000000000001" customHeight="1" x14ac:dyDescent="0.25"/>
    <row r="1485" ht="20.100000000000001" customHeight="1" x14ac:dyDescent="0.25"/>
    <row r="1486" ht="20.100000000000001" customHeight="1" x14ac:dyDescent="0.25"/>
    <row r="1487" ht="20.100000000000001" customHeight="1" x14ac:dyDescent="0.25"/>
    <row r="1488" ht="20.100000000000001" customHeight="1" x14ac:dyDescent="0.25"/>
    <row r="1489" ht="20.100000000000001" customHeight="1" x14ac:dyDescent="0.25"/>
    <row r="1490" ht="20.100000000000001" customHeight="1" x14ac:dyDescent="0.25"/>
    <row r="1491" ht="20.100000000000001" customHeight="1" x14ac:dyDescent="0.25"/>
    <row r="1492" ht="20.100000000000001" customHeight="1" x14ac:dyDescent="0.25"/>
    <row r="1493" ht="20.100000000000001" customHeight="1" x14ac:dyDescent="0.25"/>
    <row r="1494" ht="20.100000000000001" customHeight="1" x14ac:dyDescent="0.25"/>
    <row r="1495" ht="20.100000000000001" customHeight="1" x14ac:dyDescent="0.25"/>
    <row r="1496" ht="20.100000000000001" customHeight="1" x14ac:dyDescent="0.25"/>
    <row r="1497" ht="20.100000000000001" customHeight="1" x14ac:dyDescent="0.25"/>
    <row r="1498" ht="20.100000000000001" customHeight="1" x14ac:dyDescent="0.25"/>
    <row r="1499" ht="20.100000000000001" customHeight="1" x14ac:dyDescent="0.25"/>
    <row r="1500" ht="20.100000000000001" customHeight="1" x14ac:dyDescent="0.25"/>
    <row r="1501" ht="20.100000000000001" customHeight="1" x14ac:dyDescent="0.25"/>
    <row r="1502" ht="20.100000000000001" customHeight="1" x14ac:dyDescent="0.25"/>
    <row r="1503" ht="20.100000000000001" customHeight="1" x14ac:dyDescent="0.25"/>
    <row r="1504" ht="20.100000000000001" customHeight="1" x14ac:dyDescent="0.25"/>
    <row r="1505" ht="20.100000000000001" customHeight="1" x14ac:dyDescent="0.25"/>
    <row r="1506" ht="20.100000000000001" customHeight="1" x14ac:dyDescent="0.25"/>
    <row r="1507" ht="20.100000000000001" customHeight="1" x14ac:dyDescent="0.25"/>
    <row r="1508" ht="20.100000000000001" customHeight="1" x14ac:dyDescent="0.25"/>
    <row r="1509" ht="20.100000000000001" customHeight="1" x14ac:dyDescent="0.25"/>
    <row r="1510" ht="20.100000000000001" customHeight="1" x14ac:dyDescent="0.25"/>
    <row r="1511" ht="20.100000000000001" customHeight="1" x14ac:dyDescent="0.25"/>
    <row r="1512" ht="20.100000000000001" customHeight="1" x14ac:dyDescent="0.25"/>
    <row r="1513" ht="20.100000000000001" customHeight="1" x14ac:dyDescent="0.25"/>
    <row r="1514" ht="20.100000000000001" customHeight="1" x14ac:dyDescent="0.25"/>
    <row r="1515" ht="20.100000000000001" customHeight="1" x14ac:dyDescent="0.25"/>
    <row r="1516" ht="20.100000000000001" customHeight="1" x14ac:dyDescent="0.25"/>
    <row r="1517" ht="20.100000000000001" customHeight="1" x14ac:dyDescent="0.25"/>
    <row r="1518" ht="20.100000000000001" customHeight="1" x14ac:dyDescent="0.25"/>
    <row r="1519" ht="20.100000000000001" customHeight="1" x14ac:dyDescent="0.25"/>
    <row r="1520" ht="20.100000000000001" customHeight="1" x14ac:dyDescent="0.25"/>
    <row r="1521" ht="20.100000000000001" customHeight="1" x14ac:dyDescent="0.25"/>
    <row r="1522" ht="20.100000000000001" customHeight="1" x14ac:dyDescent="0.25"/>
    <row r="1523" ht="20.100000000000001" customHeight="1" x14ac:dyDescent="0.25"/>
    <row r="1524" ht="20.100000000000001" customHeight="1" x14ac:dyDescent="0.25"/>
    <row r="1525" ht="20.100000000000001" customHeight="1" x14ac:dyDescent="0.25"/>
    <row r="1526" ht="20.100000000000001" customHeight="1" x14ac:dyDescent="0.25"/>
    <row r="1527" ht="20.100000000000001" customHeight="1" x14ac:dyDescent="0.25"/>
    <row r="1528" ht="20.100000000000001" customHeight="1" x14ac:dyDescent="0.25"/>
    <row r="1529" ht="20.100000000000001" customHeight="1" x14ac:dyDescent="0.25"/>
    <row r="1530" ht="20.100000000000001" customHeight="1" x14ac:dyDescent="0.25"/>
    <row r="1531" ht="20.100000000000001" customHeight="1" x14ac:dyDescent="0.25"/>
    <row r="1532" ht="20.100000000000001" customHeight="1" x14ac:dyDescent="0.25"/>
    <row r="1533" ht="20.100000000000001" customHeight="1" x14ac:dyDescent="0.25"/>
    <row r="1534" ht="20.100000000000001" customHeight="1" x14ac:dyDescent="0.25"/>
    <row r="1535" ht="20.100000000000001" customHeight="1" x14ac:dyDescent="0.25"/>
    <row r="1536" ht="20.100000000000001" customHeight="1" x14ac:dyDescent="0.25"/>
    <row r="1537" ht="20.100000000000001" customHeight="1" x14ac:dyDescent="0.25"/>
    <row r="1538" ht="20.100000000000001" customHeight="1" x14ac:dyDescent="0.25"/>
    <row r="1539" ht="20.100000000000001" customHeight="1" x14ac:dyDescent="0.25"/>
    <row r="1540" ht="20.100000000000001" customHeight="1" x14ac:dyDescent="0.25"/>
    <row r="1541" ht="20.100000000000001" customHeight="1" x14ac:dyDescent="0.25"/>
    <row r="1542" ht="20.100000000000001" customHeight="1" x14ac:dyDescent="0.25"/>
    <row r="1543" ht="20.100000000000001" customHeight="1" x14ac:dyDescent="0.25"/>
    <row r="1544" ht="20.100000000000001" customHeight="1" x14ac:dyDescent="0.25"/>
    <row r="1545" ht="20.100000000000001" customHeight="1" x14ac:dyDescent="0.25"/>
    <row r="1546" ht="20.100000000000001" customHeight="1" x14ac:dyDescent="0.25"/>
    <row r="1547" ht="20.100000000000001" customHeight="1" x14ac:dyDescent="0.25"/>
    <row r="1548" ht="20.100000000000001" customHeight="1" x14ac:dyDescent="0.25"/>
    <row r="1549" ht="20.100000000000001" customHeight="1" x14ac:dyDescent="0.25"/>
    <row r="1550" ht="20.100000000000001" customHeight="1" x14ac:dyDescent="0.25"/>
    <row r="1551" ht="20.100000000000001" customHeight="1" x14ac:dyDescent="0.25"/>
    <row r="1552" ht="20.100000000000001" customHeight="1" x14ac:dyDescent="0.25"/>
    <row r="1553" ht="20.100000000000001" customHeight="1" x14ac:dyDescent="0.25"/>
    <row r="1554" ht="20.100000000000001" customHeight="1" x14ac:dyDescent="0.25"/>
    <row r="1555" ht="20.100000000000001" customHeight="1" x14ac:dyDescent="0.25"/>
    <row r="1556" ht="20.100000000000001" customHeight="1" x14ac:dyDescent="0.25"/>
    <row r="1557" ht="20.100000000000001" customHeight="1" x14ac:dyDescent="0.25"/>
    <row r="1558" ht="20.100000000000001" customHeight="1" x14ac:dyDescent="0.25"/>
    <row r="1559" ht="20.100000000000001" customHeight="1" x14ac:dyDescent="0.25"/>
    <row r="1560" ht="20.100000000000001" customHeight="1" x14ac:dyDescent="0.25"/>
    <row r="1561" ht="20.100000000000001" customHeight="1" x14ac:dyDescent="0.25"/>
    <row r="1562" ht="20.100000000000001" customHeight="1" x14ac:dyDescent="0.25"/>
    <row r="1563" ht="20.100000000000001" customHeight="1" x14ac:dyDescent="0.25"/>
    <row r="1564" ht="20.100000000000001" customHeight="1" x14ac:dyDescent="0.25"/>
    <row r="1565" ht="20.100000000000001" customHeight="1" x14ac:dyDescent="0.25"/>
    <row r="1566" ht="20.100000000000001" customHeight="1" x14ac:dyDescent="0.25"/>
    <row r="1567" ht="20.100000000000001" customHeight="1" x14ac:dyDescent="0.25"/>
    <row r="1568" ht="20.100000000000001" customHeight="1" x14ac:dyDescent="0.25"/>
    <row r="1569" ht="20.100000000000001" customHeight="1" x14ac:dyDescent="0.25"/>
    <row r="1570" ht="20.100000000000001" customHeight="1" x14ac:dyDescent="0.25"/>
    <row r="1571" ht="20.100000000000001" customHeight="1" x14ac:dyDescent="0.25"/>
    <row r="1572" ht="20.100000000000001" customHeight="1" x14ac:dyDescent="0.25"/>
    <row r="1573" ht="20.100000000000001" customHeight="1" x14ac:dyDescent="0.25"/>
    <row r="1574" ht="20.100000000000001" customHeight="1" x14ac:dyDescent="0.25"/>
    <row r="1575" ht="20.100000000000001" customHeight="1" x14ac:dyDescent="0.25"/>
    <row r="1576" ht="20.100000000000001" customHeight="1" x14ac:dyDescent="0.25"/>
    <row r="1577" ht="20.100000000000001" customHeight="1" x14ac:dyDescent="0.25"/>
    <row r="1578" ht="20.100000000000001" customHeight="1" x14ac:dyDescent="0.25"/>
    <row r="1579" ht="20.100000000000001" customHeight="1" x14ac:dyDescent="0.25"/>
    <row r="1580" ht="20.100000000000001" customHeight="1" x14ac:dyDescent="0.25"/>
    <row r="1581" ht="20.100000000000001" customHeight="1" x14ac:dyDescent="0.25"/>
    <row r="1582" ht="20.100000000000001" customHeight="1" x14ac:dyDescent="0.25"/>
    <row r="1583" ht="20.100000000000001" customHeight="1" x14ac:dyDescent="0.25"/>
    <row r="1584" ht="20.100000000000001" customHeight="1" x14ac:dyDescent="0.25"/>
    <row r="1585" ht="20.100000000000001" customHeight="1" x14ac:dyDescent="0.25"/>
    <row r="1586" ht="20.100000000000001" customHeight="1" x14ac:dyDescent="0.25"/>
    <row r="1587" ht="20.100000000000001" customHeight="1" x14ac:dyDescent="0.25"/>
    <row r="1588" ht="20.100000000000001" customHeight="1" x14ac:dyDescent="0.25"/>
    <row r="1589" ht="20.100000000000001" customHeight="1" x14ac:dyDescent="0.25"/>
    <row r="1590" ht="20.100000000000001" customHeight="1" x14ac:dyDescent="0.25"/>
    <row r="1591" ht="20.100000000000001" customHeight="1" x14ac:dyDescent="0.25"/>
    <row r="1592" ht="20.100000000000001" customHeight="1" x14ac:dyDescent="0.25"/>
    <row r="1593" ht="20.100000000000001" customHeight="1" x14ac:dyDescent="0.25"/>
    <row r="1594" ht="20.100000000000001" customHeight="1" x14ac:dyDescent="0.25"/>
    <row r="1595" ht="20.100000000000001" customHeight="1" x14ac:dyDescent="0.25"/>
    <row r="1596" ht="20.100000000000001" customHeight="1" x14ac:dyDescent="0.25"/>
    <row r="1597" ht="20.100000000000001" customHeight="1" x14ac:dyDescent="0.25"/>
    <row r="1598" ht="20.100000000000001" customHeight="1" x14ac:dyDescent="0.25"/>
    <row r="1599" ht="20.100000000000001" customHeight="1" x14ac:dyDescent="0.25"/>
    <row r="1600" ht="20.100000000000001" customHeight="1" x14ac:dyDescent="0.25"/>
    <row r="1601" ht="20.100000000000001" customHeight="1" x14ac:dyDescent="0.25"/>
    <row r="1602" ht="20.100000000000001" customHeight="1" x14ac:dyDescent="0.25"/>
    <row r="1603" ht="20.100000000000001" customHeight="1" x14ac:dyDescent="0.25"/>
    <row r="1604" ht="20.100000000000001" customHeight="1" x14ac:dyDescent="0.25"/>
    <row r="1605" ht="20.100000000000001" customHeight="1" x14ac:dyDescent="0.25"/>
    <row r="1606" ht="20.100000000000001" customHeight="1" x14ac:dyDescent="0.25"/>
    <row r="1607" ht="20.100000000000001" customHeight="1" x14ac:dyDescent="0.25"/>
    <row r="1608" ht="20.100000000000001" customHeight="1" x14ac:dyDescent="0.25"/>
    <row r="1609" ht="20.100000000000001" customHeight="1" x14ac:dyDescent="0.25"/>
    <row r="1610" ht="20.100000000000001" customHeight="1" x14ac:dyDescent="0.25"/>
    <row r="1611" ht="20.100000000000001" customHeight="1" x14ac:dyDescent="0.25"/>
    <row r="1612" ht="20.100000000000001" customHeight="1" x14ac:dyDescent="0.25"/>
    <row r="1613" ht="20.100000000000001" customHeight="1" x14ac:dyDescent="0.25"/>
    <row r="1614" ht="20.100000000000001" customHeight="1" x14ac:dyDescent="0.25"/>
    <row r="1615" ht="20.100000000000001" customHeight="1" x14ac:dyDescent="0.25"/>
    <row r="1616" ht="20.100000000000001" customHeight="1" x14ac:dyDescent="0.25"/>
    <row r="1617" ht="20.100000000000001" customHeight="1" x14ac:dyDescent="0.25"/>
    <row r="1618" ht="20.100000000000001" customHeight="1" x14ac:dyDescent="0.25"/>
    <row r="1619" ht="20.100000000000001" customHeight="1" x14ac:dyDescent="0.25"/>
    <row r="1620" ht="20.100000000000001" customHeight="1" x14ac:dyDescent="0.25"/>
    <row r="1621" ht="20.100000000000001" customHeight="1" x14ac:dyDescent="0.25"/>
    <row r="1622" ht="20.100000000000001" customHeight="1" x14ac:dyDescent="0.25"/>
    <row r="1623" ht="20.100000000000001" customHeight="1" x14ac:dyDescent="0.25"/>
    <row r="1624" ht="20.100000000000001" customHeight="1" x14ac:dyDescent="0.25"/>
    <row r="1625" ht="20.100000000000001" customHeight="1" x14ac:dyDescent="0.25"/>
    <row r="1626" ht="20.100000000000001" customHeight="1" x14ac:dyDescent="0.25"/>
    <row r="1627" ht="20.100000000000001" customHeight="1" x14ac:dyDescent="0.25"/>
    <row r="1628" ht="20.100000000000001" customHeight="1" x14ac:dyDescent="0.25"/>
    <row r="1629" ht="20.100000000000001" customHeight="1" x14ac:dyDescent="0.25"/>
    <row r="1630" ht="20.100000000000001" customHeight="1" x14ac:dyDescent="0.25"/>
    <row r="1631" ht="20.100000000000001" customHeight="1" x14ac:dyDescent="0.25"/>
    <row r="1632" ht="20.100000000000001" customHeight="1" x14ac:dyDescent="0.25"/>
    <row r="1633" ht="20.100000000000001" customHeight="1" x14ac:dyDescent="0.25"/>
    <row r="1634" ht="20.100000000000001" customHeight="1" x14ac:dyDescent="0.25"/>
    <row r="1635" ht="20.100000000000001" customHeight="1" x14ac:dyDescent="0.25"/>
    <row r="1636" ht="20.100000000000001" customHeight="1" x14ac:dyDescent="0.25"/>
    <row r="1637" ht="20.100000000000001" customHeight="1" x14ac:dyDescent="0.25"/>
    <row r="1638" ht="20.100000000000001" customHeight="1" x14ac:dyDescent="0.25"/>
    <row r="1639" ht="20.100000000000001" customHeight="1" x14ac:dyDescent="0.25"/>
    <row r="1640" ht="20.100000000000001" customHeight="1" x14ac:dyDescent="0.25"/>
    <row r="1641" ht="20.100000000000001" customHeight="1" x14ac:dyDescent="0.25"/>
    <row r="1642" ht="20.100000000000001" customHeight="1" x14ac:dyDescent="0.25"/>
    <row r="1643" ht="20.100000000000001" customHeight="1" x14ac:dyDescent="0.25"/>
    <row r="1644" ht="20.100000000000001" customHeight="1" x14ac:dyDescent="0.25"/>
    <row r="1645" ht="20.100000000000001" customHeight="1" x14ac:dyDescent="0.25"/>
    <row r="1646" ht="20.100000000000001" customHeight="1" x14ac:dyDescent="0.25"/>
    <row r="1647" ht="20.100000000000001" customHeight="1" x14ac:dyDescent="0.25"/>
    <row r="1648" ht="20.100000000000001" customHeight="1" x14ac:dyDescent="0.25"/>
    <row r="1649" ht="20.100000000000001" customHeight="1" x14ac:dyDescent="0.25"/>
    <row r="1650" ht="20.100000000000001" customHeight="1" x14ac:dyDescent="0.25"/>
    <row r="1651" ht="20.100000000000001" customHeight="1" x14ac:dyDescent="0.25"/>
    <row r="1652" ht="20.100000000000001" customHeight="1" x14ac:dyDescent="0.25"/>
    <row r="1653" ht="20.100000000000001" customHeight="1" x14ac:dyDescent="0.25"/>
    <row r="1654" ht="20.100000000000001" customHeight="1" x14ac:dyDescent="0.25"/>
    <row r="1655" ht="20.100000000000001" customHeight="1" x14ac:dyDescent="0.25"/>
    <row r="1656" ht="20.100000000000001" customHeight="1" x14ac:dyDescent="0.25"/>
    <row r="1657" ht="20.100000000000001" customHeight="1" x14ac:dyDescent="0.25"/>
    <row r="1658" ht="20.100000000000001" customHeight="1" x14ac:dyDescent="0.25"/>
    <row r="1659" ht="20.100000000000001" customHeight="1" x14ac:dyDescent="0.25"/>
    <row r="1660" ht="20.100000000000001" customHeight="1" x14ac:dyDescent="0.25"/>
    <row r="1661" ht="20.100000000000001" customHeight="1" x14ac:dyDescent="0.25"/>
    <row r="1662" ht="20.100000000000001" customHeight="1" x14ac:dyDescent="0.25"/>
    <row r="1663" ht="20.100000000000001" customHeight="1" x14ac:dyDescent="0.25"/>
    <row r="1664" ht="20.100000000000001" customHeight="1" x14ac:dyDescent="0.25"/>
    <row r="1665" ht="20.100000000000001" customHeight="1" x14ac:dyDescent="0.25"/>
    <row r="1666" ht="20.100000000000001" customHeight="1" x14ac:dyDescent="0.25"/>
    <row r="1667" ht="20.100000000000001" customHeight="1" x14ac:dyDescent="0.25"/>
    <row r="1668" ht="20.100000000000001" customHeight="1" x14ac:dyDescent="0.25"/>
    <row r="1669" ht="20.100000000000001" customHeight="1" x14ac:dyDescent="0.25"/>
    <row r="1670" ht="20.100000000000001" customHeight="1" x14ac:dyDescent="0.25"/>
    <row r="1671" ht="20.100000000000001" customHeight="1" x14ac:dyDescent="0.25"/>
    <row r="1672" ht="20.100000000000001" customHeight="1" x14ac:dyDescent="0.25"/>
    <row r="1673" ht="20.100000000000001" customHeight="1" x14ac:dyDescent="0.25"/>
    <row r="1674" ht="20.100000000000001" customHeight="1" x14ac:dyDescent="0.25"/>
    <row r="1675" ht="20.100000000000001" customHeight="1" x14ac:dyDescent="0.25"/>
    <row r="1676" ht="20.100000000000001" customHeight="1" x14ac:dyDescent="0.25"/>
    <row r="1677" ht="20.100000000000001" customHeight="1" x14ac:dyDescent="0.25"/>
    <row r="1678" ht="20.100000000000001" customHeight="1" x14ac:dyDescent="0.25"/>
    <row r="1679" ht="20.100000000000001" customHeight="1" x14ac:dyDescent="0.25"/>
    <row r="1680" ht="20.100000000000001" customHeight="1" x14ac:dyDescent="0.25"/>
    <row r="1681" ht="20.100000000000001" customHeight="1" x14ac:dyDescent="0.25"/>
    <row r="1682" ht="20.100000000000001" customHeight="1" x14ac:dyDescent="0.25"/>
    <row r="1683" ht="20.100000000000001" customHeight="1" x14ac:dyDescent="0.25"/>
    <row r="1684" ht="20.100000000000001" customHeight="1" x14ac:dyDescent="0.25"/>
    <row r="1685" ht="20.100000000000001" customHeight="1" x14ac:dyDescent="0.25"/>
    <row r="1686" ht="20.100000000000001" customHeight="1" x14ac:dyDescent="0.25"/>
    <row r="1687" ht="20.100000000000001" customHeight="1" x14ac:dyDescent="0.25"/>
    <row r="1688" ht="20.100000000000001" customHeight="1" x14ac:dyDescent="0.25"/>
    <row r="1689" ht="20.100000000000001" customHeight="1" x14ac:dyDescent="0.25"/>
    <row r="1690" ht="20.100000000000001" customHeight="1" x14ac:dyDescent="0.25"/>
    <row r="1691" ht="20.100000000000001" customHeight="1" x14ac:dyDescent="0.25"/>
    <row r="1692" ht="20.100000000000001" customHeight="1" x14ac:dyDescent="0.25"/>
    <row r="1693" ht="20.100000000000001" customHeight="1" x14ac:dyDescent="0.25"/>
    <row r="1694" ht="20.100000000000001" customHeight="1" x14ac:dyDescent="0.25"/>
    <row r="1695" ht="20.100000000000001" customHeight="1" x14ac:dyDescent="0.25"/>
    <row r="1696" ht="20.100000000000001" customHeight="1" x14ac:dyDescent="0.25"/>
    <row r="1697" ht="20.100000000000001" customHeight="1" x14ac:dyDescent="0.25"/>
    <row r="1698" ht="20.100000000000001" customHeight="1" x14ac:dyDescent="0.25"/>
    <row r="1699" ht="20.100000000000001" customHeight="1" x14ac:dyDescent="0.25"/>
    <row r="1700" ht="20.100000000000001" customHeight="1" x14ac:dyDescent="0.25"/>
    <row r="1701" ht="20.100000000000001" customHeight="1" x14ac:dyDescent="0.25"/>
    <row r="1702" ht="20.100000000000001" customHeight="1" x14ac:dyDescent="0.25"/>
    <row r="1703" ht="20.100000000000001" customHeight="1" x14ac:dyDescent="0.25"/>
    <row r="1704" ht="20.100000000000001" customHeight="1" x14ac:dyDescent="0.25"/>
    <row r="1705" ht="20.100000000000001" customHeight="1" x14ac:dyDescent="0.25"/>
    <row r="1706" ht="20.100000000000001" customHeight="1" x14ac:dyDescent="0.25"/>
    <row r="1707" ht="20.100000000000001" customHeight="1" x14ac:dyDescent="0.25"/>
    <row r="1708" ht="20.100000000000001" customHeight="1" x14ac:dyDescent="0.25"/>
    <row r="1709" ht="20.100000000000001" customHeight="1" x14ac:dyDescent="0.25"/>
    <row r="1710" ht="20.100000000000001" customHeight="1" x14ac:dyDescent="0.25"/>
    <row r="1711" ht="20.100000000000001" customHeight="1" x14ac:dyDescent="0.25"/>
    <row r="1712" ht="20.100000000000001" customHeight="1" x14ac:dyDescent="0.25"/>
    <row r="1713" ht="20.100000000000001" customHeight="1" x14ac:dyDescent="0.25"/>
    <row r="1714" ht="20.100000000000001" customHeight="1" x14ac:dyDescent="0.25"/>
    <row r="1715" ht="20.100000000000001" customHeight="1" x14ac:dyDescent="0.25"/>
    <row r="1716" ht="20.100000000000001" customHeight="1" x14ac:dyDescent="0.25"/>
    <row r="1717" ht="20.100000000000001" customHeight="1" x14ac:dyDescent="0.25"/>
    <row r="1718" ht="20.100000000000001" customHeight="1" x14ac:dyDescent="0.25"/>
    <row r="1719" ht="20.100000000000001" customHeight="1" x14ac:dyDescent="0.25"/>
    <row r="1720" ht="20.100000000000001" customHeight="1" x14ac:dyDescent="0.25"/>
    <row r="1721" ht="20.100000000000001" customHeight="1" x14ac:dyDescent="0.25"/>
    <row r="1722" ht="20.100000000000001" customHeight="1" x14ac:dyDescent="0.25"/>
    <row r="1723" ht="20.100000000000001" customHeight="1" x14ac:dyDescent="0.25"/>
    <row r="1724" ht="20.100000000000001" customHeight="1" x14ac:dyDescent="0.25"/>
    <row r="1725" ht="20.100000000000001" customHeight="1" x14ac:dyDescent="0.25"/>
    <row r="1726" ht="20.100000000000001" customHeight="1" x14ac:dyDescent="0.25"/>
    <row r="1727" ht="20.100000000000001" customHeight="1" x14ac:dyDescent="0.25"/>
    <row r="1728" ht="20.100000000000001" customHeight="1" x14ac:dyDescent="0.25"/>
    <row r="1729" ht="20.100000000000001" customHeight="1" x14ac:dyDescent="0.25"/>
    <row r="1730" ht="20.100000000000001" customHeight="1" x14ac:dyDescent="0.25"/>
    <row r="1731" ht="20.100000000000001" customHeight="1" x14ac:dyDescent="0.25"/>
    <row r="1732" ht="20.100000000000001" customHeight="1" x14ac:dyDescent="0.25"/>
    <row r="1733" ht="20.100000000000001" customHeight="1" x14ac:dyDescent="0.25"/>
    <row r="1734" ht="20.100000000000001" customHeight="1" x14ac:dyDescent="0.25"/>
    <row r="1735" ht="20.100000000000001" customHeight="1" x14ac:dyDescent="0.25"/>
    <row r="1736" ht="20.100000000000001" customHeight="1" x14ac:dyDescent="0.25"/>
    <row r="1737" ht="20.100000000000001" customHeight="1" x14ac:dyDescent="0.25"/>
    <row r="1738" ht="20.100000000000001" customHeight="1" x14ac:dyDescent="0.25"/>
    <row r="1739" ht="20.100000000000001" customHeight="1" x14ac:dyDescent="0.25"/>
    <row r="1740" ht="20.100000000000001" customHeight="1" x14ac:dyDescent="0.25"/>
    <row r="1741" ht="20.100000000000001" customHeight="1" x14ac:dyDescent="0.25"/>
    <row r="1742" ht="20.100000000000001" customHeight="1" x14ac:dyDescent="0.25"/>
    <row r="1743" ht="20.100000000000001" customHeight="1" x14ac:dyDescent="0.25"/>
    <row r="1744" ht="20.100000000000001" customHeight="1" x14ac:dyDescent="0.25"/>
    <row r="1745" ht="20.100000000000001" customHeight="1" x14ac:dyDescent="0.25"/>
    <row r="1746" ht="20.100000000000001" customHeight="1" x14ac:dyDescent="0.25"/>
    <row r="1747" ht="20.100000000000001" customHeight="1" x14ac:dyDescent="0.25"/>
    <row r="1748" ht="20.100000000000001" customHeight="1" x14ac:dyDescent="0.25"/>
    <row r="1749" ht="20.100000000000001" customHeight="1" x14ac:dyDescent="0.25"/>
    <row r="1750" ht="20.100000000000001" customHeight="1" x14ac:dyDescent="0.25"/>
    <row r="1751" ht="20.100000000000001" customHeight="1" x14ac:dyDescent="0.25"/>
    <row r="1752" ht="20.100000000000001" customHeight="1" x14ac:dyDescent="0.25"/>
    <row r="1753" ht="20.100000000000001" customHeight="1" x14ac:dyDescent="0.25"/>
    <row r="1754" ht="20.100000000000001" customHeight="1" x14ac:dyDescent="0.25"/>
    <row r="1755" ht="20.100000000000001" customHeight="1" x14ac:dyDescent="0.25"/>
    <row r="1756" ht="20.100000000000001" customHeight="1" x14ac:dyDescent="0.25"/>
    <row r="1757" ht="20.100000000000001" customHeight="1" x14ac:dyDescent="0.25"/>
    <row r="1758" ht="20.100000000000001" customHeight="1" x14ac:dyDescent="0.25"/>
    <row r="1759" ht="20.100000000000001" customHeight="1" x14ac:dyDescent="0.25"/>
    <row r="1760" ht="20.100000000000001" customHeight="1" x14ac:dyDescent="0.25"/>
    <row r="1761" ht="20.100000000000001" customHeight="1" x14ac:dyDescent="0.25"/>
    <row r="1762" ht="20.100000000000001" customHeight="1" x14ac:dyDescent="0.25"/>
    <row r="1763" ht="20.100000000000001" customHeight="1" x14ac:dyDescent="0.25"/>
    <row r="1764" ht="20.100000000000001" customHeight="1" x14ac:dyDescent="0.25"/>
    <row r="1765" ht="20.100000000000001" customHeight="1" x14ac:dyDescent="0.25"/>
    <row r="1766" ht="20.100000000000001" customHeight="1" x14ac:dyDescent="0.25"/>
    <row r="1767" ht="20.100000000000001" customHeight="1" x14ac:dyDescent="0.25"/>
    <row r="1768" ht="20.100000000000001" customHeight="1" x14ac:dyDescent="0.25"/>
    <row r="1769" ht="20.100000000000001" customHeight="1" x14ac:dyDescent="0.25"/>
    <row r="1770" ht="20.100000000000001" customHeight="1" x14ac:dyDescent="0.25"/>
    <row r="1771" ht="20.100000000000001" customHeight="1" x14ac:dyDescent="0.25"/>
    <row r="1772" ht="20.100000000000001" customHeight="1" x14ac:dyDescent="0.25"/>
    <row r="1773" ht="20.100000000000001" customHeight="1" x14ac:dyDescent="0.25"/>
    <row r="1774" ht="20.100000000000001" customHeight="1" x14ac:dyDescent="0.25"/>
    <row r="1775" ht="20.100000000000001" customHeight="1" x14ac:dyDescent="0.25"/>
    <row r="1776" ht="20.100000000000001" customHeight="1" x14ac:dyDescent="0.25"/>
    <row r="1777" ht="20.100000000000001" customHeight="1" x14ac:dyDescent="0.25"/>
    <row r="1778" ht="20.100000000000001" customHeight="1" x14ac:dyDescent="0.25"/>
    <row r="1779" ht="20.100000000000001" customHeight="1" x14ac:dyDescent="0.25"/>
    <row r="1780" ht="20.100000000000001" customHeight="1" x14ac:dyDescent="0.25"/>
    <row r="1781" ht="20.100000000000001" customHeight="1" x14ac:dyDescent="0.25"/>
    <row r="1782" ht="20.100000000000001" customHeight="1" x14ac:dyDescent="0.25"/>
    <row r="1783" ht="20.100000000000001" customHeight="1" x14ac:dyDescent="0.25"/>
    <row r="1784" ht="20.100000000000001" customHeight="1" x14ac:dyDescent="0.25"/>
    <row r="1785" ht="20.100000000000001" customHeight="1" x14ac:dyDescent="0.25"/>
    <row r="1786" ht="20.100000000000001" customHeight="1" x14ac:dyDescent="0.25"/>
    <row r="1787" ht="20.100000000000001" customHeight="1" x14ac:dyDescent="0.25"/>
    <row r="1788" ht="20.100000000000001" customHeight="1" x14ac:dyDescent="0.25"/>
    <row r="1789" ht="20.100000000000001" customHeight="1" x14ac:dyDescent="0.25"/>
    <row r="1790" ht="20.100000000000001" customHeight="1" x14ac:dyDescent="0.25"/>
    <row r="1791" ht="20.100000000000001" customHeight="1" x14ac:dyDescent="0.25"/>
    <row r="1792" ht="20.100000000000001" customHeight="1" x14ac:dyDescent="0.25"/>
    <row r="1793" ht="20.100000000000001" customHeight="1" x14ac:dyDescent="0.25"/>
    <row r="1794" ht="20.100000000000001" customHeight="1" x14ac:dyDescent="0.25"/>
    <row r="1795" ht="20.100000000000001" customHeight="1" x14ac:dyDescent="0.25"/>
    <row r="1796" ht="20.100000000000001" customHeight="1" x14ac:dyDescent="0.25"/>
    <row r="1797" ht="20.100000000000001" customHeight="1" x14ac:dyDescent="0.25"/>
    <row r="1798" ht="20.100000000000001" customHeight="1" x14ac:dyDescent="0.25"/>
    <row r="1799" ht="20.100000000000001" customHeight="1" x14ac:dyDescent="0.25"/>
    <row r="1800" ht="20.100000000000001" customHeight="1" x14ac:dyDescent="0.25"/>
    <row r="1801" ht="20.100000000000001" customHeight="1" x14ac:dyDescent="0.25"/>
    <row r="1802" ht="20.100000000000001" customHeight="1" x14ac:dyDescent="0.25"/>
    <row r="1803" ht="20.100000000000001" customHeight="1" x14ac:dyDescent="0.25"/>
    <row r="1804" ht="20.100000000000001" customHeight="1" x14ac:dyDescent="0.25"/>
    <row r="1805" ht="20.100000000000001" customHeight="1" x14ac:dyDescent="0.25"/>
    <row r="1806" ht="20.100000000000001" customHeight="1" x14ac:dyDescent="0.25"/>
    <row r="1807" ht="20.100000000000001" customHeight="1" x14ac:dyDescent="0.25"/>
    <row r="1808" ht="20.100000000000001" customHeight="1" x14ac:dyDescent="0.25"/>
    <row r="1809" ht="20.100000000000001" customHeight="1" x14ac:dyDescent="0.25"/>
    <row r="1810" ht="20.100000000000001" customHeight="1" x14ac:dyDescent="0.25"/>
    <row r="1811" ht="20.100000000000001" customHeight="1" x14ac:dyDescent="0.25"/>
    <row r="1812" ht="20.100000000000001" customHeight="1" x14ac:dyDescent="0.25"/>
    <row r="1813" ht="20.100000000000001" customHeight="1" x14ac:dyDescent="0.25"/>
    <row r="1814" ht="20.100000000000001" customHeight="1" x14ac:dyDescent="0.25"/>
    <row r="1815" ht="20.100000000000001" customHeight="1" x14ac:dyDescent="0.25"/>
    <row r="1816" ht="20.100000000000001" customHeight="1" x14ac:dyDescent="0.25"/>
    <row r="1817" ht="20.100000000000001" customHeight="1" x14ac:dyDescent="0.25"/>
    <row r="1818" ht="20.100000000000001" customHeight="1" x14ac:dyDescent="0.25"/>
    <row r="1819" ht="20.100000000000001" customHeight="1" x14ac:dyDescent="0.25"/>
    <row r="1820" ht="20.100000000000001" customHeight="1" x14ac:dyDescent="0.25"/>
    <row r="1821" ht="20.100000000000001" customHeight="1" x14ac:dyDescent="0.25"/>
    <row r="1822" ht="20.100000000000001" customHeight="1" x14ac:dyDescent="0.25"/>
    <row r="1823" ht="20.100000000000001" customHeight="1" x14ac:dyDescent="0.25"/>
    <row r="1824" ht="20.100000000000001" customHeight="1" x14ac:dyDescent="0.25"/>
    <row r="1825" ht="20.100000000000001" customHeight="1" x14ac:dyDescent="0.25"/>
    <row r="1826" ht="20.100000000000001" customHeight="1" x14ac:dyDescent="0.25"/>
    <row r="1827" ht="20.100000000000001" customHeight="1" x14ac:dyDescent="0.25"/>
    <row r="1828" ht="20.100000000000001" customHeight="1" x14ac:dyDescent="0.25"/>
    <row r="1829" ht="20.100000000000001" customHeight="1" x14ac:dyDescent="0.25"/>
    <row r="1830" ht="20.100000000000001" customHeight="1" x14ac:dyDescent="0.25"/>
    <row r="1831" ht="20.100000000000001" customHeight="1" x14ac:dyDescent="0.25"/>
    <row r="1832" ht="20.100000000000001" customHeight="1" x14ac:dyDescent="0.25"/>
    <row r="1833" ht="20.100000000000001" customHeight="1" x14ac:dyDescent="0.25"/>
    <row r="1834" ht="20.100000000000001" customHeight="1" x14ac:dyDescent="0.25"/>
    <row r="1835" ht="20.100000000000001" customHeight="1" x14ac:dyDescent="0.25"/>
    <row r="1836" ht="20.100000000000001" customHeight="1" x14ac:dyDescent="0.25"/>
    <row r="1837" ht="20.100000000000001" customHeight="1" x14ac:dyDescent="0.25"/>
    <row r="1838" ht="20.100000000000001" customHeight="1" x14ac:dyDescent="0.25"/>
    <row r="1839" ht="20.100000000000001" customHeight="1" x14ac:dyDescent="0.25"/>
    <row r="1840" ht="20.100000000000001" customHeight="1" x14ac:dyDescent="0.25"/>
    <row r="1841" ht="20.100000000000001" customHeight="1" x14ac:dyDescent="0.25"/>
    <row r="1842" ht="20.100000000000001" customHeight="1" x14ac:dyDescent="0.25"/>
    <row r="1843" ht="20.100000000000001" customHeight="1" x14ac:dyDescent="0.25"/>
    <row r="1844" ht="20.100000000000001" customHeight="1" x14ac:dyDescent="0.25"/>
    <row r="1845" ht="20.100000000000001" customHeight="1" x14ac:dyDescent="0.25"/>
    <row r="1846" ht="20.100000000000001" customHeight="1" x14ac:dyDescent="0.25"/>
    <row r="1847" ht="20.100000000000001" customHeight="1" x14ac:dyDescent="0.25"/>
    <row r="1848" ht="20.100000000000001" customHeight="1" x14ac:dyDescent="0.25"/>
    <row r="1849" ht="20.100000000000001" customHeight="1" x14ac:dyDescent="0.25"/>
    <row r="1850" ht="20.100000000000001" customHeight="1" x14ac:dyDescent="0.25"/>
    <row r="1851" ht="20.100000000000001" customHeight="1" x14ac:dyDescent="0.25"/>
    <row r="1852" ht="20.100000000000001" customHeight="1" x14ac:dyDescent="0.25"/>
    <row r="1853" ht="20.100000000000001" customHeight="1" x14ac:dyDescent="0.25"/>
    <row r="1854" ht="20.100000000000001" customHeight="1" x14ac:dyDescent="0.25"/>
    <row r="1855" ht="20.100000000000001" customHeight="1" x14ac:dyDescent="0.25"/>
    <row r="1856" ht="20.100000000000001" customHeight="1" x14ac:dyDescent="0.25"/>
    <row r="1857" ht="20.100000000000001" customHeight="1" x14ac:dyDescent="0.25"/>
    <row r="1858" ht="20.100000000000001" customHeight="1" x14ac:dyDescent="0.25"/>
    <row r="1859" ht="20.100000000000001" customHeight="1" x14ac:dyDescent="0.25"/>
    <row r="1860" ht="20.100000000000001" customHeight="1" x14ac:dyDescent="0.25"/>
    <row r="1861" ht="20.100000000000001" customHeight="1" x14ac:dyDescent="0.25"/>
    <row r="1862" ht="20.100000000000001" customHeight="1" x14ac:dyDescent="0.25"/>
    <row r="1863" ht="20.100000000000001" customHeight="1" x14ac:dyDescent="0.25"/>
    <row r="1864" ht="20.100000000000001" customHeight="1" x14ac:dyDescent="0.25"/>
    <row r="1865" ht="20.100000000000001" customHeight="1" x14ac:dyDescent="0.25"/>
    <row r="1866" ht="20.100000000000001" customHeight="1" x14ac:dyDescent="0.25"/>
    <row r="1867" ht="20.100000000000001" customHeight="1" x14ac:dyDescent="0.25"/>
    <row r="1868" ht="20.100000000000001" customHeight="1" x14ac:dyDescent="0.25"/>
    <row r="1869" ht="20.100000000000001" customHeight="1" x14ac:dyDescent="0.25"/>
    <row r="1870" ht="20.100000000000001" customHeight="1" x14ac:dyDescent="0.25"/>
    <row r="1871" ht="20.100000000000001" customHeight="1" x14ac:dyDescent="0.25"/>
    <row r="1872" ht="20.100000000000001" customHeight="1" x14ac:dyDescent="0.25"/>
    <row r="1873" ht="20.100000000000001" customHeight="1" x14ac:dyDescent="0.25"/>
    <row r="1874" ht="20.100000000000001" customHeight="1" x14ac:dyDescent="0.25"/>
    <row r="1875" ht="20.100000000000001" customHeight="1" x14ac:dyDescent="0.25"/>
    <row r="1876" ht="20.100000000000001" customHeight="1" x14ac:dyDescent="0.25"/>
    <row r="1877" ht="20.100000000000001" customHeight="1" x14ac:dyDescent="0.25"/>
    <row r="1878" ht="20.100000000000001" customHeight="1" x14ac:dyDescent="0.25"/>
    <row r="1879" ht="20.100000000000001" customHeight="1" x14ac:dyDescent="0.25"/>
    <row r="1880" ht="20.100000000000001" customHeight="1" x14ac:dyDescent="0.25"/>
    <row r="1881" ht="20.100000000000001" customHeight="1" x14ac:dyDescent="0.25"/>
    <row r="1882" ht="20.100000000000001" customHeight="1" x14ac:dyDescent="0.25"/>
    <row r="1883" ht="20.100000000000001" customHeight="1" x14ac:dyDescent="0.25"/>
    <row r="1884" ht="20.100000000000001" customHeight="1" x14ac:dyDescent="0.25"/>
    <row r="1885" ht="20.100000000000001" customHeight="1" x14ac:dyDescent="0.25"/>
    <row r="1886" ht="20.100000000000001" customHeight="1" x14ac:dyDescent="0.25"/>
    <row r="1887" ht="20.100000000000001" customHeight="1" x14ac:dyDescent="0.25"/>
    <row r="1888" ht="20.100000000000001" customHeight="1" x14ac:dyDescent="0.25"/>
    <row r="1889" ht="20.100000000000001" customHeight="1" x14ac:dyDescent="0.25"/>
    <row r="1890" ht="20.100000000000001" customHeight="1" x14ac:dyDescent="0.25"/>
    <row r="1891" ht="20.100000000000001" customHeight="1" x14ac:dyDescent="0.25"/>
    <row r="1892" ht="20.100000000000001" customHeight="1" x14ac:dyDescent="0.25"/>
    <row r="1893" ht="20.100000000000001" customHeight="1" x14ac:dyDescent="0.25"/>
    <row r="1894" ht="20.100000000000001" customHeight="1" x14ac:dyDescent="0.25"/>
    <row r="1895" ht="20.100000000000001" customHeight="1" x14ac:dyDescent="0.25"/>
    <row r="1896" ht="20.100000000000001" customHeight="1" x14ac:dyDescent="0.25"/>
    <row r="1897" ht="20.100000000000001" customHeight="1" x14ac:dyDescent="0.25"/>
    <row r="1898" ht="20.100000000000001" customHeight="1" x14ac:dyDescent="0.25"/>
    <row r="1899" ht="20.100000000000001" customHeight="1" x14ac:dyDescent="0.25"/>
    <row r="1900" ht="20.100000000000001" customHeight="1" x14ac:dyDescent="0.25"/>
    <row r="1901" ht="20.100000000000001" customHeight="1" x14ac:dyDescent="0.25"/>
    <row r="1902" ht="20.100000000000001" customHeight="1" x14ac:dyDescent="0.25"/>
    <row r="1903" ht="20.100000000000001" customHeight="1" x14ac:dyDescent="0.25"/>
    <row r="1904" ht="20.100000000000001" customHeight="1" x14ac:dyDescent="0.25"/>
    <row r="1905" ht="20.100000000000001" customHeight="1" x14ac:dyDescent="0.25"/>
    <row r="1906" ht="20.100000000000001" customHeight="1" x14ac:dyDescent="0.25"/>
    <row r="1907" ht="20.100000000000001" customHeight="1" x14ac:dyDescent="0.25"/>
    <row r="1908" ht="20.100000000000001" customHeight="1" x14ac:dyDescent="0.25"/>
    <row r="1909" ht="20.100000000000001" customHeight="1" x14ac:dyDescent="0.25"/>
    <row r="1910" ht="20.100000000000001" customHeight="1" x14ac:dyDescent="0.25"/>
    <row r="1911" ht="20.100000000000001" customHeight="1" x14ac:dyDescent="0.25"/>
    <row r="1912" ht="20.100000000000001" customHeight="1" x14ac:dyDescent="0.25"/>
    <row r="1913" ht="20.100000000000001" customHeight="1" x14ac:dyDescent="0.25"/>
    <row r="1914" ht="20.100000000000001" customHeight="1" x14ac:dyDescent="0.25"/>
    <row r="1915" ht="20.100000000000001" customHeight="1" x14ac:dyDescent="0.25"/>
    <row r="1916" ht="20.100000000000001" customHeight="1" x14ac:dyDescent="0.25"/>
    <row r="1917" ht="20.100000000000001" customHeight="1" x14ac:dyDescent="0.25"/>
    <row r="1918" ht="20.100000000000001" customHeight="1" x14ac:dyDescent="0.25"/>
    <row r="1919" ht="20.100000000000001" customHeight="1" x14ac:dyDescent="0.25"/>
    <row r="1920" ht="20.100000000000001" customHeight="1" x14ac:dyDescent="0.25"/>
    <row r="1921" ht="20.100000000000001" customHeight="1" x14ac:dyDescent="0.25"/>
    <row r="1922" ht="20.100000000000001" customHeight="1" x14ac:dyDescent="0.25"/>
    <row r="1923" ht="20.100000000000001" customHeight="1" x14ac:dyDescent="0.25"/>
    <row r="1924" ht="20.100000000000001" customHeight="1" x14ac:dyDescent="0.25"/>
    <row r="1925" ht="20.100000000000001" customHeight="1" x14ac:dyDescent="0.25"/>
    <row r="1926" ht="20.100000000000001" customHeight="1" x14ac:dyDescent="0.25"/>
    <row r="1927" ht="20.100000000000001" customHeight="1" x14ac:dyDescent="0.25"/>
    <row r="1928" ht="20.100000000000001" customHeight="1" x14ac:dyDescent="0.25"/>
    <row r="1929" ht="20.100000000000001" customHeight="1" x14ac:dyDescent="0.25"/>
    <row r="1930" ht="20.100000000000001" customHeight="1" x14ac:dyDescent="0.25"/>
    <row r="1931" ht="20.100000000000001" customHeight="1" x14ac:dyDescent="0.25"/>
    <row r="1932" ht="20.100000000000001" customHeight="1" x14ac:dyDescent="0.25"/>
    <row r="1933" ht="20.100000000000001" customHeight="1" x14ac:dyDescent="0.25"/>
    <row r="1934" ht="20.100000000000001" customHeight="1" x14ac:dyDescent="0.25"/>
    <row r="1935" ht="20.100000000000001" customHeight="1" x14ac:dyDescent="0.25"/>
    <row r="1936" ht="20.100000000000001" customHeight="1" x14ac:dyDescent="0.25"/>
    <row r="1937" ht="20.100000000000001" customHeight="1" x14ac:dyDescent="0.25"/>
    <row r="1938" ht="20.100000000000001" customHeight="1" x14ac:dyDescent="0.25"/>
    <row r="1939" ht="20.100000000000001" customHeight="1" x14ac:dyDescent="0.25"/>
    <row r="1940" ht="20.100000000000001" customHeight="1" x14ac:dyDescent="0.25"/>
    <row r="1941" ht="20.100000000000001" customHeight="1" x14ac:dyDescent="0.25"/>
    <row r="1942" ht="20.100000000000001" customHeight="1" x14ac:dyDescent="0.25"/>
    <row r="1943" ht="20.100000000000001" customHeight="1" x14ac:dyDescent="0.25"/>
    <row r="1944" ht="20.100000000000001" customHeight="1" x14ac:dyDescent="0.25"/>
    <row r="1945" ht="20.100000000000001" customHeight="1" x14ac:dyDescent="0.25"/>
    <row r="1946" ht="20.100000000000001" customHeight="1" x14ac:dyDescent="0.25"/>
    <row r="1947" ht="20.100000000000001" customHeight="1" x14ac:dyDescent="0.25"/>
    <row r="1948" ht="20.100000000000001" customHeight="1" x14ac:dyDescent="0.25"/>
    <row r="1949" ht="20.100000000000001" customHeight="1" x14ac:dyDescent="0.25"/>
    <row r="1950" ht="20.100000000000001" customHeight="1" x14ac:dyDescent="0.25"/>
    <row r="1951" ht="20.100000000000001" customHeight="1" x14ac:dyDescent="0.25"/>
    <row r="1952" ht="20.100000000000001" customHeight="1" x14ac:dyDescent="0.25"/>
    <row r="1953" ht="20.100000000000001" customHeight="1" x14ac:dyDescent="0.25"/>
    <row r="1954" ht="20.100000000000001" customHeight="1" x14ac:dyDescent="0.25"/>
    <row r="1955" ht="20.100000000000001" customHeight="1" x14ac:dyDescent="0.25"/>
    <row r="1956" ht="20.100000000000001" customHeight="1" x14ac:dyDescent="0.25"/>
    <row r="1957" ht="20.100000000000001" customHeight="1" x14ac:dyDescent="0.25"/>
    <row r="1958" ht="20.100000000000001" customHeight="1" x14ac:dyDescent="0.25"/>
    <row r="1959" ht="20.100000000000001" customHeight="1" x14ac:dyDescent="0.25"/>
    <row r="1960" ht="20.100000000000001" customHeight="1" x14ac:dyDescent="0.25"/>
    <row r="1961" ht="20.100000000000001" customHeight="1" x14ac:dyDescent="0.25"/>
    <row r="1962" ht="20.100000000000001" customHeight="1" x14ac:dyDescent="0.25"/>
    <row r="1963" ht="20.100000000000001" customHeight="1" x14ac:dyDescent="0.25"/>
    <row r="1964" ht="20.100000000000001" customHeight="1" x14ac:dyDescent="0.25"/>
    <row r="1965" ht="20.100000000000001" customHeight="1" x14ac:dyDescent="0.25"/>
    <row r="1966" ht="20.100000000000001" customHeight="1" x14ac:dyDescent="0.25"/>
    <row r="1967" ht="20.100000000000001" customHeight="1" x14ac:dyDescent="0.25"/>
    <row r="1968" ht="20.100000000000001" customHeight="1" x14ac:dyDescent="0.25"/>
    <row r="1969" ht="20.100000000000001" customHeight="1" x14ac:dyDescent="0.25"/>
    <row r="1970" ht="20.100000000000001" customHeight="1" x14ac:dyDescent="0.25"/>
    <row r="1971" ht="20.100000000000001" customHeight="1" x14ac:dyDescent="0.25"/>
    <row r="1972" ht="20.100000000000001" customHeight="1" x14ac:dyDescent="0.25"/>
    <row r="1973" ht="20.100000000000001" customHeight="1" x14ac:dyDescent="0.25"/>
    <row r="1974" ht="20.100000000000001" customHeight="1" x14ac:dyDescent="0.25"/>
    <row r="1975" ht="20.100000000000001" customHeight="1" x14ac:dyDescent="0.25"/>
    <row r="1976" ht="20.100000000000001" customHeight="1" x14ac:dyDescent="0.25"/>
    <row r="1977" ht="20.100000000000001" customHeight="1" x14ac:dyDescent="0.25"/>
    <row r="1978" ht="20.100000000000001" customHeight="1" x14ac:dyDescent="0.25"/>
    <row r="1979" ht="20.100000000000001" customHeight="1" x14ac:dyDescent="0.25"/>
    <row r="1980" ht="20.100000000000001" customHeight="1" x14ac:dyDescent="0.25"/>
    <row r="1981" ht="20.100000000000001" customHeight="1" x14ac:dyDescent="0.25"/>
    <row r="1982" ht="20.100000000000001" customHeight="1" x14ac:dyDescent="0.25"/>
    <row r="1983" ht="20.100000000000001" customHeight="1" x14ac:dyDescent="0.25"/>
    <row r="1984" ht="20.100000000000001" customHeight="1" x14ac:dyDescent="0.25"/>
    <row r="1985" ht="20.100000000000001" customHeight="1" x14ac:dyDescent="0.25"/>
    <row r="1986" ht="20.100000000000001" customHeight="1" x14ac:dyDescent="0.25"/>
    <row r="1987" ht="20.100000000000001" customHeight="1" x14ac:dyDescent="0.25"/>
    <row r="1988" ht="20.100000000000001" customHeight="1" x14ac:dyDescent="0.25"/>
    <row r="1989" ht="20.100000000000001" customHeight="1" x14ac:dyDescent="0.25"/>
    <row r="1990" ht="20.100000000000001" customHeight="1" x14ac:dyDescent="0.25"/>
    <row r="1991" ht="20.100000000000001" customHeight="1" x14ac:dyDescent="0.25"/>
    <row r="1992" ht="20.100000000000001" customHeight="1" x14ac:dyDescent="0.25"/>
    <row r="1993" ht="20.100000000000001" customHeight="1" x14ac:dyDescent="0.25"/>
    <row r="1994" ht="20.100000000000001" customHeight="1" x14ac:dyDescent="0.25"/>
    <row r="1995" ht="20.100000000000001" customHeight="1" x14ac:dyDescent="0.25"/>
    <row r="1996" ht="20.100000000000001" customHeight="1" x14ac:dyDescent="0.25"/>
    <row r="1997" ht="20.100000000000001" customHeight="1" x14ac:dyDescent="0.25"/>
    <row r="1998" ht="20.100000000000001" customHeight="1" x14ac:dyDescent="0.25"/>
    <row r="1999" ht="20.100000000000001" customHeight="1" x14ac:dyDescent="0.25"/>
    <row r="2000" ht="20.100000000000001" customHeight="1" x14ac:dyDescent="0.25"/>
    <row r="2001" ht="20.100000000000001" customHeight="1" x14ac:dyDescent="0.25"/>
    <row r="2002" ht="20.100000000000001" customHeight="1" x14ac:dyDescent="0.25"/>
    <row r="2003" ht="20.100000000000001" customHeight="1" x14ac:dyDescent="0.25"/>
    <row r="2004" ht="20.100000000000001" customHeight="1" x14ac:dyDescent="0.25"/>
    <row r="2005" ht="20.100000000000001" customHeight="1" x14ac:dyDescent="0.25"/>
    <row r="2006" ht="20.100000000000001" customHeight="1" x14ac:dyDescent="0.25"/>
    <row r="2007" ht="20.100000000000001" customHeight="1" x14ac:dyDescent="0.25"/>
    <row r="2008" ht="20.100000000000001" customHeight="1" x14ac:dyDescent="0.25"/>
    <row r="2009" ht="20.100000000000001" customHeight="1" x14ac:dyDescent="0.25"/>
    <row r="2010" ht="20.100000000000001" customHeight="1" x14ac:dyDescent="0.25"/>
    <row r="2011" ht="20.100000000000001" customHeight="1" x14ac:dyDescent="0.25"/>
    <row r="2012" ht="20.100000000000001" customHeight="1" x14ac:dyDescent="0.25"/>
    <row r="2013" ht="20.100000000000001" customHeight="1" x14ac:dyDescent="0.25"/>
    <row r="2014" ht="20.100000000000001" customHeight="1" x14ac:dyDescent="0.25"/>
    <row r="2015" ht="20.100000000000001" customHeight="1" x14ac:dyDescent="0.25"/>
    <row r="2016" ht="20.100000000000001" customHeight="1" x14ac:dyDescent="0.25"/>
    <row r="2017" ht="20.100000000000001" customHeight="1" x14ac:dyDescent="0.25"/>
    <row r="2018" ht="20.100000000000001" customHeight="1" x14ac:dyDescent="0.25"/>
    <row r="2019" ht="20.100000000000001" customHeight="1" x14ac:dyDescent="0.25"/>
    <row r="2020" ht="20.100000000000001" customHeight="1" x14ac:dyDescent="0.25"/>
    <row r="2021" ht="20.100000000000001" customHeight="1" x14ac:dyDescent="0.25"/>
    <row r="2022" ht="20.100000000000001" customHeight="1" x14ac:dyDescent="0.25"/>
    <row r="2023" ht="20.100000000000001" customHeight="1" x14ac:dyDescent="0.25"/>
    <row r="2024" ht="20.100000000000001" customHeight="1" x14ac:dyDescent="0.25"/>
    <row r="2025" ht="20.100000000000001" customHeight="1" x14ac:dyDescent="0.25"/>
    <row r="2026" ht="20.100000000000001" customHeight="1" x14ac:dyDescent="0.25"/>
    <row r="2027" ht="20.100000000000001" customHeight="1" x14ac:dyDescent="0.25"/>
    <row r="2028" ht="20.100000000000001" customHeight="1" x14ac:dyDescent="0.25"/>
    <row r="2029" ht="20.100000000000001" customHeight="1" x14ac:dyDescent="0.25"/>
    <row r="2030" ht="20.100000000000001" customHeight="1" x14ac:dyDescent="0.25"/>
    <row r="2031" ht="20.100000000000001" customHeight="1" x14ac:dyDescent="0.25"/>
    <row r="2032" ht="20.100000000000001" customHeight="1" x14ac:dyDescent="0.25"/>
    <row r="2033" ht="20.100000000000001" customHeight="1" x14ac:dyDescent="0.25"/>
    <row r="2034" ht="20.100000000000001" customHeight="1" x14ac:dyDescent="0.25"/>
    <row r="2035" ht="20.100000000000001" customHeight="1" x14ac:dyDescent="0.25"/>
    <row r="2036" ht="20.100000000000001" customHeight="1" x14ac:dyDescent="0.25"/>
    <row r="2037" ht="20.100000000000001" customHeight="1" x14ac:dyDescent="0.25"/>
    <row r="2038" ht="20.100000000000001" customHeight="1" x14ac:dyDescent="0.25"/>
    <row r="2039" ht="20.100000000000001" customHeight="1" x14ac:dyDescent="0.25"/>
    <row r="2040" ht="20.100000000000001" customHeight="1" x14ac:dyDescent="0.25"/>
    <row r="2041" ht="20.100000000000001" customHeight="1" x14ac:dyDescent="0.25"/>
    <row r="2042" ht="20.100000000000001" customHeight="1" x14ac:dyDescent="0.25"/>
    <row r="2043" ht="20.100000000000001" customHeight="1" x14ac:dyDescent="0.25"/>
    <row r="2044" ht="20.100000000000001" customHeight="1" x14ac:dyDescent="0.25"/>
    <row r="2045" ht="20.100000000000001" customHeight="1" x14ac:dyDescent="0.25"/>
    <row r="2046" ht="20.100000000000001" customHeight="1" x14ac:dyDescent="0.25"/>
    <row r="2047" ht="20.100000000000001" customHeight="1" x14ac:dyDescent="0.25"/>
    <row r="2048" ht="20.100000000000001" customHeight="1" x14ac:dyDescent="0.25"/>
    <row r="2049" ht="20.100000000000001" customHeight="1" x14ac:dyDescent="0.25"/>
    <row r="2050" ht="20.100000000000001" customHeight="1" x14ac:dyDescent="0.25"/>
    <row r="2051" ht="20.100000000000001" customHeight="1" x14ac:dyDescent="0.25"/>
    <row r="2052" ht="20.100000000000001" customHeight="1" x14ac:dyDescent="0.25"/>
    <row r="2053" ht="20.100000000000001" customHeight="1" x14ac:dyDescent="0.25"/>
    <row r="2054" ht="20.100000000000001" customHeight="1" x14ac:dyDescent="0.25"/>
    <row r="2055" ht="20.100000000000001" customHeight="1" x14ac:dyDescent="0.25"/>
    <row r="2056" ht="20.100000000000001" customHeight="1" x14ac:dyDescent="0.25"/>
    <row r="2057" ht="20.100000000000001" customHeight="1" x14ac:dyDescent="0.25"/>
    <row r="2058" ht="20.100000000000001" customHeight="1" x14ac:dyDescent="0.25"/>
    <row r="2059" ht="20.100000000000001" customHeight="1" x14ac:dyDescent="0.25"/>
    <row r="2060" ht="20.100000000000001" customHeight="1" x14ac:dyDescent="0.25"/>
    <row r="2061" ht="20.100000000000001" customHeight="1" x14ac:dyDescent="0.25"/>
    <row r="2062" ht="20.100000000000001" customHeight="1" x14ac:dyDescent="0.25"/>
    <row r="2063" ht="20.100000000000001" customHeight="1" x14ac:dyDescent="0.25"/>
    <row r="2064" ht="20.100000000000001" customHeight="1" x14ac:dyDescent="0.25"/>
    <row r="2065" ht="20.100000000000001" customHeight="1" x14ac:dyDescent="0.25"/>
    <row r="2066" ht="20.100000000000001" customHeight="1" x14ac:dyDescent="0.25"/>
    <row r="2067" ht="20.100000000000001" customHeight="1" x14ac:dyDescent="0.25"/>
    <row r="2068" ht="20.100000000000001" customHeight="1" x14ac:dyDescent="0.25"/>
    <row r="2069" ht="20.100000000000001" customHeight="1" x14ac:dyDescent="0.25"/>
    <row r="2070" ht="20.100000000000001" customHeight="1" x14ac:dyDescent="0.25"/>
    <row r="2071" ht="20.100000000000001" customHeight="1" x14ac:dyDescent="0.25"/>
    <row r="2072" ht="20.100000000000001" customHeight="1" x14ac:dyDescent="0.25"/>
    <row r="2073" ht="20.100000000000001" customHeight="1" x14ac:dyDescent="0.25"/>
    <row r="2074" ht="20.100000000000001" customHeight="1" x14ac:dyDescent="0.25"/>
    <row r="2075" ht="20.100000000000001" customHeight="1" x14ac:dyDescent="0.25"/>
    <row r="2076" ht="20.100000000000001" customHeight="1" x14ac:dyDescent="0.25"/>
    <row r="2077" ht="20.100000000000001" customHeight="1" x14ac:dyDescent="0.25"/>
    <row r="2078" ht="20.100000000000001" customHeight="1" x14ac:dyDescent="0.25"/>
    <row r="2079" ht="20.100000000000001" customHeight="1" x14ac:dyDescent="0.25"/>
    <row r="2080" ht="20.100000000000001" customHeight="1" x14ac:dyDescent="0.25"/>
    <row r="2081" ht="20.100000000000001" customHeight="1" x14ac:dyDescent="0.25"/>
    <row r="2082" ht="20.100000000000001" customHeight="1" x14ac:dyDescent="0.25"/>
    <row r="2083" ht="20.100000000000001" customHeight="1" x14ac:dyDescent="0.25"/>
    <row r="2084" ht="20.100000000000001" customHeight="1" x14ac:dyDescent="0.25"/>
    <row r="2085" ht="20.100000000000001" customHeight="1" x14ac:dyDescent="0.25"/>
    <row r="2086" ht="20.100000000000001" customHeight="1" x14ac:dyDescent="0.25"/>
    <row r="2087" ht="20.100000000000001" customHeight="1" x14ac:dyDescent="0.25"/>
    <row r="2088" ht="20.100000000000001" customHeight="1" x14ac:dyDescent="0.25"/>
    <row r="2089" ht="20.100000000000001" customHeight="1" x14ac:dyDescent="0.25"/>
    <row r="2090" ht="20.100000000000001" customHeight="1" x14ac:dyDescent="0.25"/>
    <row r="2091" ht="20.100000000000001" customHeight="1" x14ac:dyDescent="0.25"/>
    <row r="2092" ht="20.100000000000001" customHeight="1" x14ac:dyDescent="0.25"/>
    <row r="2093" ht="20.100000000000001" customHeight="1" x14ac:dyDescent="0.25"/>
    <row r="2094" ht="20.100000000000001" customHeight="1" x14ac:dyDescent="0.25"/>
    <row r="2095" ht="20.100000000000001" customHeight="1" x14ac:dyDescent="0.25"/>
    <row r="2096" ht="20.100000000000001" customHeight="1" x14ac:dyDescent="0.25"/>
    <row r="2097" ht="20.100000000000001" customHeight="1" x14ac:dyDescent="0.25"/>
    <row r="2098" ht="20.100000000000001" customHeight="1" x14ac:dyDescent="0.25"/>
    <row r="2099" ht="20.100000000000001" customHeight="1" x14ac:dyDescent="0.25"/>
    <row r="2100" ht="20.100000000000001" customHeight="1" x14ac:dyDescent="0.25"/>
    <row r="2101" ht="20.100000000000001" customHeight="1" x14ac:dyDescent="0.25"/>
    <row r="2102" ht="20.100000000000001" customHeight="1" x14ac:dyDescent="0.25"/>
    <row r="2103" ht="20.100000000000001" customHeight="1" x14ac:dyDescent="0.25"/>
    <row r="2104" ht="20.100000000000001" customHeight="1" x14ac:dyDescent="0.25"/>
    <row r="2105" ht="20.100000000000001" customHeight="1" x14ac:dyDescent="0.25"/>
    <row r="2106" ht="20.100000000000001" customHeight="1" x14ac:dyDescent="0.25"/>
    <row r="2107" ht="20.100000000000001" customHeight="1" x14ac:dyDescent="0.25"/>
    <row r="2108" ht="20.100000000000001" customHeight="1" x14ac:dyDescent="0.25"/>
    <row r="2109" ht="20.100000000000001" customHeight="1" x14ac:dyDescent="0.25"/>
    <row r="2110" ht="20.100000000000001" customHeight="1" x14ac:dyDescent="0.25"/>
    <row r="2111" ht="20.100000000000001" customHeight="1" x14ac:dyDescent="0.25"/>
    <row r="2112" ht="20.100000000000001" customHeight="1" x14ac:dyDescent="0.25"/>
    <row r="2113" ht="20.100000000000001" customHeight="1" x14ac:dyDescent="0.25"/>
    <row r="2114" ht="20.100000000000001" customHeight="1" x14ac:dyDescent="0.25"/>
    <row r="2115" ht="20.100000000000001" customHeight="1" x14ac:dyDescent="0.25"/>
    <row r="2116" ht="20.100000000000001" customHeight="1" x14ac:dyDescent="0.25"/>
    <row r="2117" ht="20.100000000000001" customHeight="1" x14ac:dyDescent="0.25"/>
    <row r="2118" ht="20.100000000000001" customHeight="1" x14ac:dyDescent="0.25"/>
    <row r="2119" ht="20.100000000000001" customHeight="1" x14ac:dyDescent="0.25"/>
    <row r="2120" ht="20.100000000000001" customHeight="1" x14ac:dyDescent="0.25"/>
    <row r="2121" ht="20.100000000000001" customHeight="1" x14ac:dyDescent="0.25"/>
    <row r="2122" ht="20.100000000000001" customHeight="1" x14ac:dyDescent="0.25"/>
    <row r="2123" ht="20.100000000000001" customHeight="1" x14ac:dyDescent="0.25"/>
    <row r="2124" ht="20.100000000000001" customHeight="1" x14ac:dyDescent="0.25"/>
    <row r="2125" ht="20.100000000000001" customHeight="1" x14ac:dyDescent="0.25"/>
    <row r="2126" ht="20.100000000000001" customHeight="1" x14ac:dyDescent="0.25"/>
    <row r="2127" ht="20.100000000000001" customHeight="1" x14ac:dyDescent="0.25"/>
    <row r="2128" ht="20.100000000000001" customHeight="1" x14ac:dyDescent="0.25"/>
    <row r="2129" ht="20.100000000000001" customHeight="1" x14ac:dyDescent="0.25"/>
    <row r="2130" ht="20.100000000000001" customHeight="1" x14ac:dyDescent="0.25"/>
    <row r="2131" ht="20.100000000000001" customHeight="1" x14ac:dyDescent="0.25"/>
    <row r="2132" ht="20.100000000000001" customHeight="1" x14ac:dyDescent="0.25"/>
    <row r="2133" ht="20.100000000000001" customHeight="1" x14ac:dyDescent="0.25"/>
    <row r="2134" ht="20.100000000000001" customHeight="1" x14ac:dyDescent="0.25"/>
    <row r="2135" ht="20.100000000000001" customHeight="1" x14ac:dyDescent="0.25"/>
    <row r="2136" ht="20.100000000000001" customHeight="1" x14ac:dyDescent="0.25"/>
    <row r="2137" ht="20.100000000000001" customHeight="1" x14ac:dyDescent="0.25"/>
    <row r="2138" ht="20.100000000000001" customHeight="1" x14ac:dyDescent="0.25"/>
    <row r="2139" ht="20.100000000000001" customHeight="1" x14ac:dyDescent="0.25"/>
    <row r="2140" ht="20.100000000000001" customHeight="1" x14ac:dyDescent="0.25"/>
    <row r="2141" ht="20.100000000000001" customHeight="1" x14ac:dyDescent="0.25"/>
    <row r="2142" ht="20.100000000000001" customHeight="1" x14ac:dyDescent="0.25"/>
    <row r="2143" ht="20.100000000000001" customHeight="1" x14ac:dyDescent="0.25"/>
    <row r="2144" ht="20.100000000000001" customHeight="1" x14ac:dyDescent="0.25"/>
    <row r="2145" ht="20.100000000000001" customHeight="1" x14ac:dyDescent="0.25"/>
    <row r="2146" ht="20.100000000000001" customHeight="1" x14ac:dyDescent="0.25"/>
    <row r="2147" ht="20.100000000000001" customHeight="1" x14ac:dyDescent="0.25"/>
    <row r="2148" ht="20.100000000000001" customHeight="1" x14ac:dyDescent="0.25"/>
    <row r="2149" ht="20.100000000000001" customHeight="1" x14ac:dyDescent="0.25"/>
    <row r="2150" ht="20.100000000000001" customHeight="1" x14ac:dyDescent="0.25"/>
    <row r="2151" ht="20.100000000000001" customHeight="1" x14ac:dyDescent="0.25"/>
    <row r="2152" ht="20.100000000000001" customHeight="1" x14ac:dyDescent="0.25"/>
    <row r="2153" ht="20.100000000000001" customHeight="1" x14ac:dyDescent="0.25"/>
    <row r="2154" ht="20.100000000000001" customHeight="1" x14ac:dyDescent="0.25"/>
    <row r="2155" ht="20.100000000000001" customHeight="1" x14ac:dyDescent="0.25"/>
    <row r="2156" ht="20.100000000000001" customHeight="1" x14ac:dyDescent="0.25"/>
    <row r="2157" ht="20.100000000000001" customHeight="1" x14ac:dyDescent="0.25"/>
    <row r="2158" ht="20.100000000000001" customHeight="1" x14ac:dyDescent="0.25"/>
    <row r="2159" ht="20.100000000000001" customHeight="1" x14ac:dyDescent="0.25"/>
    <row r="2160" ht="20.100000000000001" customHeight="1" x14ac:dyDescent="0.25"/>
    <row r="2161" ht="20.100000000000001" customHeight="1" x14ac:dyDescent="0.25"/>
    <row r="2162" ht="20.100000000000001" customHeight="1" x14ac:dyDescent="0.25"/>
    <row r="2163" ht="20.100000000000001" customHeight="1" x14ac:dyDescent="0.25"/>
    <row r="2164" ht="20.100000000000001" customHeight="1" x14ac:dyDescent="0.25"/>
    <row r="2165" ht="20.100000000000001" customHeight="1" x14ac:dyDescent="0.25"/>
    <row r="2166" ht="20.100000000000001" customHeight="1" x14ac:dyDescent="0.25"/>
    <row r="2167" ht="20.100000000000001" customHeight="1" x14ac:dyDescent="0.25"/>
    <row r="2168" ht="20.100000000000001" customHeight="1" x14ac:dyDescent="0.25"/>
    <row r="2169" ht="20.100000000000001" customHeight="1" x14ac:dyDescent="0.25"/>
    <row r="2170" ht="20.100000000000001" customHeight="1" x14ac:dyDescent="0.25"/>
    <row r="2171" ht="20.100000000000001" customHeight="1" x14ac:dyDescent="0.25"/>
    <row r="2172" ht="20.100000000000001" customHeight="1" x14ac:dyDescent="0.25"/>
    <row r="2173" ht="20.100000000000001" customHeight="1" x14ac:dyDescent="0.25"/>
    <row r="2174" ht="20.100000000000001" customHeight="1" x14ac:dyDescent="0.25"/>
    <row r="2175" ht="20.100000000000001" customHeight="1" x14ac:dyDescent="0.25"/>
    <row r="2176" ht="20.100000000000001" customHeight="1" x14ac:dyDescent="0.25"/>
    <row r="2177" ht="20.100000000000001" customHeight="1" x14ac:dyDescent="0.25"/>
    <row r="2178" ht="20.100000000000001" customHeight="1" x14ac:dyDescent="0.25"/>
    <row r="2179" ht="20.100000000000001" customHeight="1" x14ac:dyDescent="0.25"/>
    <row r="2180" ht="20.100000000000001" customHeight="1" x14ac:dyDescent="0.25"/>
    <row r="2181" ht="20.100000000000001" customHeight="1" x14ac:dyDescent="0.25"/>
    <row r="2182" ht="20.100000000000001" customHeight="1" x14ac:dyDescent="0.25"/>
    <row r="2183" ht="20.100000000000001" customHeight="1" x14ac:dyDescent="0.25"/>
    <row r="2184" ht="20.100000000000001" customHeight="1" x14ac:dyDescent="0.25"/>
    <row r="2185" ht="20.100000000000001" customHeight="1" x14ac:dyDescent="0.25"/>
    <row r="2186" ht="20.100000000000001" customHeight="1" x14ac:dyDescent="0.25"/>
    <row r="2187" ht="20.100000000000001" customHeight="1" x14ac:dyDescent="0.25"/>
    <row r="2188" ht="20.100000000000001" customHeight="1" x14ac:dyDescent="0.25"/>
    <row r="2189" ht="20.100000000000001" customHeight="1" x14ac:dyDescent="0.25"/>
    <row r="2190" ht="20.100000000000001" customHeight="1" x14ac:dyDescent="0.25"/>
    <row r="2191" ht="20.100000000000001" customHeight="1" x14ac:dyDescent="0.25"/>
    <row r="2192" ht="20.100000000000001" customHeight="1" x14ac:dyDescent="0.25"/>
    <row r="2193" ht="20.100000000000001" customHeight="1" x14ac:dyDescent="0.25"/>
    <row r="2194" ht="20.100000000000001" customHeight="1" x14ac:dyDescent="0.25"/>
    <row r="2195" ht="20.100000000000001" customHeight="1" x14ac:dyDescent="0.25"/>
    <row r="2196" ht="20.100000000000001" customHeight="1" x14ac:dyDescent="0.25"/>
    <row r="2197" ht="20.100000000000001" customHeight="1" x14ac:dyDescent="0.25"/>
    <row r="2198" ht="20.100000000000001" customHeight="1" x14ac:dyDescent="0.25"/>
    <row r="2199" ht="20.100000000000001" customHeight="1" x14ac:dyDescent="0.25"/>
    <row r="2200" ht="20.100000000000001" customHeight="1" x14ac:dyDescent="0.25"/>
    <row r="2201" ht="20.100000000000001" customHeight="1" x14ac:dyDescent="0.25"/>
    <row r="2202" ht="20.100000000000001" customHeight="1" x14ac:dyDescent="0.25"/>
    <row r="2203" ht="20.100000000000001" customHeight="1" x14ac:dyDescent="0.25"/>
    <row r="2204" ht="20.100000000000001" customHeight="1" x14ac:dyDescent="0.25"/>
    <row r="2205" ht="20.100000000000001" customHeight="1" x14ac:dyDescent="0.25"/>
    <row r="2206" ht="20.100000000000001" customHeight="1" x14ac:dyDescent="0.25"/>
    <row r="2207" ht="20.100000000000001" customHeight="1" x14ac:dyDescent="0.25"/>
    <row r="2208" ht="20.100000000000001" customHeight="1" x14ac:dyDescent="0.25"/>
    <row r="2209" ht="20.100000000000001" customHeight="1" x14ac:dyDescent="0.25"/>
    <row r="2210" ht="20.100000000000001" customHeight="1" x14ac:dyDescent="0.25"/>
    <row r="2211" ht="20.100000000000001" customHeight="1" x14ac:dyDescent="0.25"/>
    <row r="2212" ht="20.100000000000001" customHeight="1" x14ac:dyDescent="0.25"/>
    <row r="2213" ht="20.100000000000001" customHeight="1" x14ac:dyDescent="0.25"/>
    <row r="2214" ht="20.100000000000001" customHeight="1" x14ac:dyDescent="0.25"/>
    <row r="2215" ht="20.100000000000001" customHeight="1" x14ac:dyDescent="0.25"/>
    <row r="2216" ht="20.100000000000001" customHeight="1" x14ac:dyDescent="0.25"/>
    <row r="2217" ht="20.100000000000001" customHeight="1" x14ac:dyDescent="0.25"/>
    <row r="2218" ht="20.100000000000001" customHeight="1" x14ac:dyDescent="0.25"/>
    <row r="2219" ht="20.100000000000001" customHeight="1" x14ac:dyDescent="0.25"/>
    <row r="2220" ht="20.100000000000001" customHeight="1" x14ac:dyDescent="0.25"/>
    <row r="2221" ht="20.100000000000001" customHeight="1" x14ac:dyDescent="0.25"/>
    <row r="2222" ht="20.100000000000001" customHeight="1" x14ac:dyDescent="0.25"/>
    <row r="2223" ht="20.100000000000001" customHeight="1" x14ac:dyDescent="0.25"/>
    <row r="2224" ht="20.100000000000001" customHeight="1" x14ac:dyDescent="0.25"/>
    <row r="2225" ht="20.100000000000001" customHeight="1" x14ac:dyDescent="0.25"/>
    <row r="2226" ht="20.100000000000001" customHeight="1" x14ac:dyDescent="0.25"/>
    <row r="2227" ht="20.100000000000001" customHeight="1" x14ac:dyDescent="0.25"/>
    <row r="2228" ht="20.100000000000001" customHeight="1" x14ac:dyDescent="0.25"/>
    <row r="2229" ht="20.100000000000001" customHeight="1" x14ac:dyDescent="0.25"/>
    <row r="2230" ht="20.100000000000001" customHeight="1" x14ac:dyDescent="0.25"/>
    <row r="2231" ht="20.100000000000001" customHeight="1" x14ac:dyDescent="0.25"/>
    <row r="2232" ht="20.100000000000001" customHeight="1" x14ac:dyDescent="0.25"/>
    <row r="2233" ht="20.100000000000001" customHeight="1" x14ac:dyDescent="0.25"/>
    <row r="2234" ht="20.100000000000001" customHeight="1" x14ac:dyDescent="0.25"/>
    <row r="2235" ht="20.100000000000001" customHeight="1" x14ac:dyDescent="0.25"/>
    <row r="2236" ht="20.100000000000001" customHeight="1" x14ac:dyDescent="0.25"/>
    <row r="2237" ht="20.100000000000001" customHeight="1" x14ac:dyDescent="0.25"/>
    <row r="2238" ht="20.100000000000001" customHeight="1" x14ac:dyDescent="0.25"/>
    <row r="2239" ht="20.100000000000001" customHeight="1" x14ac:dyDescent="0.25"/>
    <row r="2240" ht="20.100000000000001" customHeight="1" x14ac:dyDescent="0.25"/>
    <row r="2241" ht="20.100000000000001" customHeight="1" x14ac:dyDescent="0.25"/>
    <row r="2242" ht="20.100000000000001" customHeight="1" x14ac:dyDescent="0.25"/>
    <row r="2243" ht="20.100000000000001" customHeight="1" x14ac:dyDescent="0.25"/>
    <row r="2244" ht="20.100000000000001" customHeight="1" x14ac:dyDescent="0.25"/>
    <row r="2245" ht="20.100000000000001" customHeight="1" x14ac:dyDescent="0.25"/>
    <row r="2246" ht="20.100000000000001" customHeight="1" x14ac:dyDescent="0.25"/>
    <row r="2247" ht="20.100000000000001" customHeight="1" x14ac:dyDescent="0.25"/>
    <row r="2248" ht="20.100000000000001" customHeight="1" x14ac:dyDescent="0.25"/>
    <row r="2249" ht="20.100000000000001" customHeight="1" x14ac:dyDescent="0.25"/>
    <row r="2250" ht="20.100000000000001" customHeight="1" x14ac:dyDescent="0.25"/>
    <row r="2251" ht="20.100000000000001" customHeight="1" x14ac:dyDescent="0.25"/>
    <row r="2252" ht="20.100000000000001" customHeight="1" x14ac:dyDescent="0.25"/>
    <row r="2253" ht="20.100000000000001" customHeight="1" x14ac:dyDescent="0.25"/>
    <row r="2254" ht="20.100000000000001" customHeight="1" x14ac:dyDescent="0.25"/>
    <row r="2255" ht="20.100000000000001" customHeight="1" x14ac:dyDescent="0.25"/>
    <row r="2256" ht="20.100000000000001" customHeight="1" x14ac:dyDescent="0.25"/>
    <row r="2257" ht="20.100000000000001" customHeight="1" x14ac:dyDescent="0.25"/>
    <row r="2258" ht="20.100000000000001" customHeight="1" x14ac:dyDescent="0.25"/>
    <row r="2259" ht="20.100000000000001" customHeight="1" x14ac:dyDescent="0.25"/>
    <row r="2260" ht="20.100000000000001" customHeight="1" x14ac:dyDescent="0.25"/>
    <row r="2261" ht="20.100000000000001" customHeight="1" x14ac:dyDescent="0.25"/>
    <row r="2262" ht="20.100000000000001" customHeight="1" x14ac:dyDescent="0.25"/>
    <row r="2263" ht="20.100000000000001" customHeight="1" x14ac:dyDescent="0.25"/>
    <row r="2264" ht="20.100000000000001" customHeight="1" x14ac:dyDescent="0.25"/>
    <row r="2265" ht="20.100000000000001" customHeight="1" x14ac:dyDescent="0.25"/>
    <row r="2266" ht="20.100000000000001" customHeight="1" x14ac:dyDescent="0.25"/>
    <row r="2267" ht="20.100000000000001" customHeight="1" x14ac:dyDescent="0.25"/>
    <row r="2268" ht="20.100000000000001" customHeight="1" x14ac:dyDescent="0.25"/>
    <row r="2269" ht="20.100000000000001" customHeight="1" x14ac:dyDescent="0.25"/>
    <row r="2270" ht="20.100000000000001" customHeight="1" x14ac:dyDescent="0.25"/>
    <row r="2271" ht="20.100000000000001" customHeight="1" x14ac:dyDescent="0.25"/>
    <row r="2272" ht="20.100000000000001" customHeight="1" x14ac:dyDescent="0.25"/>
    <row r="2273" ht="20.100000000000001" customHeight="1" x14ac:dyDescent="0.25"/>
    <row r="2274" ht="20.100000000000001" customHeight="1" x14ac:dyDescent="0.25"/>
    <row r="2275" ht="20.100000000000001" customHeight="1" x14ac:dyDescent="0.25"/>
    <row r="2276" ht="20.100000000000001" customHeight="1" x14ac:dyDescent="0.25"/>
    <row r="2277" ht="20.100000000000001" customHeight="1" x14ac:dyDescent="0.25"/>
    <row r="2278" ht="20.100000000000001" customHeight="1" x14ac:dyDescent="0.25"/>
    <row r="2279" ht="20.100000000000001" customHeight="1" x14ac:dyDescent="0.25"/>
    <row r="2280" ht="20.100000000000001" customHeight="1" x14ac:dyDescent="0.25"/>
    <row r="2281" ht="20.100000000000001" customHeight="1" x14ac:dyDescent="0.25"/>
    <row r="2282" ht="20.100000000000001" customHeight="1" x14ac:dyDescent="0.25"/>
    <row r="2283" ht="20.100000000000001" customHeight="1" x14ac:dyDescent="0.25"/>
    <row r="2284" ht="20.100000000000001" customHeight="1" x14ac:dyDescent="0.25"/>
    <row r="2285" ht="20.100000000000001" customHeight="1" x14ac:dyDescent="0.25"/>
    <row r="2286" ht="20.100000000000001" customHeight="1" x14ac:dyDescent="0.25"/>
    <row r="2287" ht="20.100000000000001" customHeight="1" x14ac:dyDescent="0.25"/>
    <row r="2288" ht="20.100000000000001" customHeight="1" x14ac:dyDescent="0.25"/>
    <row r="2289" ht="20.100000000000001" customHeight="1" x14ac:dyDescent="0.25"/>
    <row r="2290" ht="20.100000000000001" customHeight="1" x14ac:dyDescent="0.25"/>
    <row r="2291" ht="20.100000000000001" customHeight="1" x14ac:dyDescent="0.25"/>
    <row r="2292" ht="20.100000000000001" customHeight="1" x14ac:dyDescent="0.25"/>
    <row r="2293" ht="20.100000000000001" customHeight="1" x14ac:dyDescent="0.25"/>
    <row r="2294" ht="20.100000000000001" customHeight="1" x14ac:dyDescent="0.25"/>
    <row r="2295" ht="20.100000000000001" customHeight="1" x14ac:dyDescent="0.25"/>
    <row r="2296" ht="20.100000000000001" customHeight="1" x14ac:dyDescent="0.25"/>
    <row r="2297" ht="20.100000000000001" customHeight="1" x14ac:dyDescent="0.25"/>
    <row r="2298" ht="20.100000000000001" customHeight="1" x14ac:dyDescent="0.25"/>
    <row r="2299" ht="20.100000000000001" customHeight="1" x14ac:dyDescent="0.25"/>
    <row r="2300" ht="20.100000000000001" customHeight="1" x14ac:dyDescent="0.25"/>
    <row r="2301" ht="20.100000000000001" customHeight="1" x14ac:dyDescent="0.25"/>
    <row r="2302" ht="20.100000000000001" customHeight="1" x14ac:dyDescent="0.25"/>
    <row r="2303" ht="20.100000000000001" customHeight="1" x14ac:dyDescent="0.25"/>
    <row r="2304" ht="20.100000000000001" customHeight="1" x14ac:dyDescent="0.25"/>
    <row r="2305" ht="20.100000000000001" customHeight="1" x14ac:dyDescent="0.25"/>
    <row r="2306" ht="20.100000000000001" customHeight="1" x14ac:dyDescent="0.25"/>
    <row r="2307" ht="20.100000000000001" customHeight="1" x14ac:dyDescent="0.25"/>
    <row r="2308" ht="20.100000000000001" customHeight="1" x14ac:dyDescent="0.25"/>
    <row r="2309" ht="20.100000000000001" customHeight="1" x14ac:dyDescent="0.25"/>
    <row r="2310" ht="20.100000000000001" customHeight="1" x14ac:dyDescent="0.25"/>
    <row r="2311" ht="20.100000000000001" customHeight="1" x14ac:dyDescent="0.25"/>
    <row r="2312" ht="20.100000000000001" customHeight="1" x14ac:dyDescent="0.25"/>
    <row r="2313" ht="20.100000000000001" customHeight="1" x14ac:dyDescent="0.25"/>
    <row r="2314" ht="20.100000000000001" customHeight="1" x14ac:dyDescent="0.25"/>
    <row r="2315" ht="20.100000000000001" customHeight="1" x14ac:dyDescent="0.25"/>
    <row r="2316" ht="20.100000000000001" customHeight="1" x14ac:dyDescent="0.25"/>
    <row r="2317" ht="20.100000000000001" customHeight="1" x14ac:dyDescent="0.25"/>
    <row r="2318" ht="20.100000000000001" customHeight="1" x14ac:dyDescent="0.25"/>
    <row r="2319" ht="20.100000000000001" customHeight="1" x14ac:dyDescent="0.25"/>
    <row r="2320" ht="20.100000000000001" customHeight="1" x14ac:dyDescent="0.25"/>
    <row r="2321" ht="20.100000000000001" customHeight="1" x14ac:dyDescent="0.25"/>
    <row r="2322" ht="20.100000000000001" customHeight="1" x14ac:dyDescent="0.25"/>
    <row r="2323" ht="20.100000000000001" customHeight="1" x14ac:dyDescent="0.25"/>
    <row r="2324" ht="20.100000000000001" customHeight="1" x14ac:dyDescent="0.25"/>
    <row r="2325" ht="20.100000000000001" customHeight="1" x14ac:dyDescent="0.25"/>
    <row r="2326" ht="20.100000000000001" customHeight="1" x14ac:dyDescent="0.25"/>
    <row r="2327" ht="20.100000000000001" customHeight="1" x14ac:dyDescent="0.25"/>
    <row r="2328" ht="20.100000000000001" customHeight="1" x14ac:dyDescent="0.25"/>
    <row r="2329" ht="20.100000000000001" customHeight="1" x14ac:dyDescent="0.25"/>
    <row r="2330" ht="20.100000000000001" customHeight="1" x14ac:dyDescent="0.25"/>
    <row r="2331" ht="20.100000000000001" customHeight="1" x14ac:dyDescent="0.25"/>
    <row r="2332" ht="20.100000000000001" customHeight="1" x14ac:dyDescent="0.25"/>
    <row r="2333" ht="20.100000000000001" customHeight="1" x14ac:dyDescent="0.25"/>
    <row r="2334" ht="20.100000000000001" customHeight="1" x14ac:dyDescent="0.25"/>
    <row r="2335" ht="20.100000000000001" customHeight="1" x14ac:dyDescent="0.25"/>
    <row r="2336" ht="20.100000000000001" customHeight="1" x14ac:dyDescent="0.25"/>
    <row r="2337" ht="20.100000000000001" customHeight="1" x14ac:dyDescent="0.25"/>
    <row r="2338" ht="20.100000000000001" customHeight="1" x14ac:dyDescent="0.25"/>
    <row r="2339" ht="20.100000000000001" customHeight="1" x14ac:dyDescent="0.25"/>
    <row r="2340" ht="20.100000000000001" customHeight="1" x14ac:dyDescent="0.25"/>
    <row r="2341" ht="20.100000000000001" customHeight="1" x14ac:dyDescent="0.25"/>
    <row r="2342" ht="20.100000000000001" customHeight="1" x14ac:dyDescent="0.25"/>
    <row r="2343" ht="20.100000000000001" customHeight="1" x14ac:dyDescent="0.25"/>
    <row r="2344" ht="20.100000000000001" customHeight="1" x14ac:dyDescent="0.25"/>
    <row r="2345" ht="20.100000000000001" customHeight="1" x14ac:dyDescent="0.25"/>
    <row r="2346" ht="20.100000000000001" customHeight="1" x14ac:dyDescent="0.25"/>
    <row r="2347" ht="20.100000000000001" customHeight="1" x14ac:dyDescent="0.25"/>
    <row r="2348" ht="20.100000000000001" customHeight="1" x14ac:dyDescent="0.25"/>
    <row r="2349" ht="20.100000000000001" customHeight="1" x14ac:dyDescent="0.25"/>
    <row r="2350" ht="20.100000000000001" customHeight="1" x14ac:dyDescent="0.25"/>
    <row r="2351" ht="20.100000000000001" customHeight="1" x14ac:dyDescent="0.25"/>
    <row r="2352" ht="20.100000000000001" customHeight="1" x14ac:dyDescent="0.25"/>
    <row r="2353" ht="20.100000000000001" customHeight="1" x14ac:dyDescent="0.25"/>
    <row r="2354" ht="20.100000000000001" customHeight="1" x14ac:dyDescent="0.25"/>
    <row r="2355" ht="20.100000000000001" customHeight="1" x14ac:dyDescent="0.25"/>
    <row r="2356" ht="20.100000000000001" customHeight="1" x14ac:dyDescent="0.25"/>
    <row r="2357" ht="20.100000000000001" customHeight="1" x14ac:dyDescent="0.25"/>
    <row r="2358" ht="20.100000000000001" customHeight="1" x14ac:dyDescent="0.25"/>
    <row r="2359" ht="20.100000000000001" customHeight="1" x14ac:dyDescent="0.25"/>
    <row r="2360" ht="20.100000000000001" customHeight="1" x14ac:dyDescent="0.25"/>
    <row r="2361" ht="20.100000000000001" customHeight="1" x14ac:dyDescent="0.25"/>
    <row r="2362" ht="20.100000000000001" customHeight="1" x14ac:dyDescent="0.25"/>
    <row r="2363" ht="20.100000000000001" customHeight="1" x14ac:dyDescent="0.25"/>
    <row r="2364" ht="20.100000000000001" customHeight="1" x14ac:dyDescent="0.25"/>
    <row r="2365" ht="20.100000000000001" customHeight="1" x14ac:dyDescent="0.25"/>
    <row r="2366" ht="20.100000000000001" customHeight="1" x14ac:dyDescent="0.25"/>
    <row r="2367" ht="20.100000000000001" customHeight="1" x14ac:dyDescent="0.25"/>
    <row r="2368" ht="20.100000000000001" customHeight="1" x14ac:dyDescent="0.25"/>
    <row r="2369" ht="20.100000000000001" customHeight="1" x14ac:dyDescent="0.25"/>
    <row r="2370" ht="20.100000000000001" customHeight="1" x14ac:dyDescent="0.25"/>
    <row r="2371" ht="20.100000000000001" customHeight="1" x14ac:dyDescent="0.25"/>
    <row r="2372" ht="20.100000000000001" customHeight="1" x14ac:dyDescent="0.25"/>
    <row r="2373" ht="20.100000000000001" customHeight="1" x14ac:dyDescent="0.25"/>
    <row r="2374" ht="20.100000000000001" customHeight="1" x14ac:dyDescent="0.25"/>
    <row r="2375" ht="20.100000000000001" customHeight="1" x14ac:dyDescent="0.25"/>
    <row r="2376" ht="20.100000000000001" customHeight="1" x14ac:dyDescent="0.25"/>
    <row r="2377" ht="20.100000000000001" customHeight="1" x14ac:dyDescent="0.25"/>
    <row r="2378" ht="20.100000000000001" customHeight="1" x14ac:dyDescent="0.25"/>
    <row r="2379" ht="20.100000000000001" customHeight="1" x14ac:dyDescent="0.25"/>
    <row r="2380" ht="20.100000000000001" customHeight="1" x14ac:dyDescent="0.25"/>
    <row r="2381" ht="20.100000000000001" customHeight="1" x14ac:dyDescent="0.25"/>
    <row r="2382" ht="20.100000000000001" customHeight="1" x14ac:dyDescent="0.25"/>
    <row r="2383" ht="20.100000000000001" customHeight="1" x14ac:dyDescent="0.25"/>
    <row r="2384" ht="20.100000000000001" customHeight="1" x14ac:dyDescent="0.25"/>
    <row r="2385" ht="20.100000000000001" customHeight="1" x14ac:dyDescent="0.25"/>
    <row r="2386" ht="20.100000000000001" customHeight="1" x14ac:dyDescent="0.25"/>
    <row r="2387" ht="20.100000000000001" customHeight="1" x14ac:dyDescent="0.25"/>
    <row r="2388" ht="20.100000000000001" customHeight="1" x14ac:dyDescent="0.25"/>
    <row r="2389" ht="20.100000000000001" customHeight="1" x14ac:dyDescent="0.25"/>
    <row r="2390" ht="20.100000000000001" customHeight="1" x14ac:dyDescent="0.25"/>
    <row r="2391" ht="20.100000000000001" customHeight="1" x14ac:dyDescent="0.25"/>
    <row r="2392" ht="20.100000000000001" customHeight="1" x14ac:dyDescent="0.25"/>
    <row r="2393" ht="20.100000000000001" customHeight="1" x14ac:dyDescent="0.25"/>
    <row r="2394" ht="20.100000000000001" customHeight="1" x14ac:dyDescent="0.25"/>
    <row r="2395" ht="20.100000000000001" customHeight="1" x14ac:dyDescent="0.25"/>
    <row r="2396" ht="20.100000000000001" customHeight="1" x14ac:dyDescent="0.25"/>
    <row r="2397" ht="20.100000000000001" customHeight="1" x14ac:dyDescent="0.25"/>
    <row r="2398" ht="20.100000000000001" customHeight="1" x14ac:dyDescent="0.25"/>
    <row r="2399" ht="20.100000000000001" customHeight="1" x14ac:dyDescent="0.25"/>
    <row r="2400" ht="20.100000000000001" customHeight="1" x14ac:dyDescent="0.25"/>
    <row r="2401" ht="20.100000000000001" customHeight="1" x14ac:dyDescent="0.25"/>
    <row r="2402" ht="20.100000000000001" customHeight="1" x14ac:dyDescent="0.25"/>
    <row r="2403" ht="20.100000000000001" customHeight="1" x14ac:dyDescent="0.25"/>
    <row r="2404" ht="20.100000000000001" customHeight="1" x14ac:dyDescent="0.25"/>
    <row r="2405" ht="20.100000000000001" customHeight="1" x14ac:dyDescent="0.25"/>
    <row r="2406" ht="20.100000000000001" customHeight="1" x14ac:dyDescent="0.25"/>
    <row r="2407" ht="20.100000000000001" customHeight="1" x14ac:dyDescent="0.25"/>
    <row r="2408" ht="20.100000000000001" customHeight="1" x14ac:dyDescent="0.25"/>
    <row r="2409" ht="20.100000000000001" customHeight="1" x14ac:dyDescent="0.25"/>
    <row r="2410" ht="20.100000000000001" customHeight="1" x14ac:dyDescent="0.25"/>
    <row r="2411" ht="20.100000000000001" customHeight="1" x14ac:dyDescent="0.25"/>
    <row r="2412" ht="20.100000000000001" customHeight="1" x14ac:dyDescent="0.25"/>
    <row r="2413" ht="20.100000000000001" customHeight="1" x14ac:dyDescent="0.25"/>
    <row r="2414" ht="20.100000000000001" customHeight="1" x14ac:dyDescent="0.25"/>
    <row r="2415" ht="20.100000000000001" customHeight="1" x14ac:dyDescent="0.25"/>
    <row r="2416" ht="20.100000000000001" customHeight="1" x14ac:dyDescent="0.25"/>
    <row r="2417" ht="20.100000000000001" customHeight="1" x14ac:dyDescent="0.25"/>
    <row r="2418" ht="20.100000000000001" customHeight="1" x14ac:dyDescent="0.25"/>
    <row r="2419" ht="20.100000000000001" customHeight="1" x14ac:dyDescent="0.25"/>
    <row r="2420" ht="20.100000000000001" customHeight="1" x14ac:dyDescent="0.25"/>
    <row r="2421" ht="20.100000000000001" customHeight="1" x14ac:dyDescent="0.25"/>
    <row r="2422" ht="20.100000000000001" customHeight="1" x14ac:dyDescent="0.25"/>
    <row r="2423" ht="20.100000000000001" customHeight="1" x14ac:dyDescent="0.25"/>
    <row r="2424" ht="20.100000000000001" customHeight="1" x14ac:dyDescent="0.25"/>
    <row r="2425" ht="20.100000000000001" customHeight="1" x14ac:dyDescent="0.25"/>
    <row r="2426" ht="20.100000000000001" customHeight="1" x14ac:dyDescent="0.25"/>
    <row r="2427" ht="20.100000000000001" customHeight="1" x14ac:dyDescent="0.25"/>
    <row r="2428" ht="20.100000000000001" customHeight="1" x14ac:dyDescent="0.25"/>
    <row r="2429" ht="20.100000000000001" customHeight="1" x14ac:dyDescent="0.25"/>
    <row r="2430" ht="20.100000000000001" customHeight="1" x14ac:dyDescent="0.25"/>
    <row r="2431" ht="20.100000000000001" customHeight="1" x14ac:dyDescent="0.25"/>
    <row r="2432" ht="20.100000000000001" customHeight="1" x14ac:dyDescent="0.25"/>
    <row r="2433" ht="20.100000000000001" customHeight="1" x14ac:dyDescent="0.25"/>
    <row r="2434" ht="20.100000000000001" customHeight="1" x14ac:dyDescent="0.25"/>
    <row r="2435" ht="20.100000000000001" customHeight="1" x14ac:dyDescent="0.25"/>
    <row r="2436" ht="20.100000000000001" customHeight="1" x14ac:dyDescent="0.25"/>
    <row r="2437" ht="20.100000000000001" customHeight="1" x14ac:dyDescent="0.25"/>
    <row r="2438" ht="20.100000000000001" customHeight="1" x14ac:dyDescent="0.25"/>
    <row r="2439" ht="20.100000000000001" customHeight="1" x14ac:dyDescent="0.25"/>
    <row r="2440" ht="20.100000000000001" customHeight="1" x14ac:dyDescent="0.25"/>
    <row r="2441" ht="20.100000000000001" customHeight="1" x14ac:dyDescent="0.25"/>
    <row r="2442" ht="20.100000000000001" customHeight="1" x14ac:dyDescent="0.25"/>
    <row r="2443" ht="20.100000000000001" customHeight="1" x14ac:dyDescent="0.25"/>
    <row r="2444" ht="20.100000000000001" customHeight="1" x14ac:dyDescent="0.25"/>
    <row r="2445" ht="20.100000000000001" customHeight="1" x14ac:dyDescent="0.25"/>
    <row r="2446" ht="20.100000000000001" customHeight="1" x14ac:dyDescent="0.25"/>
    <row r="2447" ht="20.100000000000001" customHeight="1" x14ac:dyDescent="0.25"/>
    <row r="2448" ht="20.100000000000001" customHeight="1" x14ac:dyDescent="0.25"/>
    <row r="2449" ht="20.100000000000001" customHeight="1" x14ac:dyDescent="0.25"/>
    <row r="2450" ht="20.100000000000001" customHeight="1" x14ac:dyDescent="0.25"/>
    <row r="2451" ht="20.100000000000001" customHeight="1" x14ac:dyDescent="0.25"/>
    <row r="2452" ht="20.100000000000001" customHeight="1" x14ac:dyDescent="0.25"/>
    <row r="2453" ht="20.100000000000001" customHeight="1" x14ac:dyDescent="0.25"/>
    <row r="2454" ht="20.100000000000001" customHeight="1" x14ac:dyDescent="0.25"/>
    <row r="2455" ht="20.100000000000001" customHeight="1" x14ac:dyDescent="0.25"/>
    <row r="2456" ht="20.100000000000001" customHeight="1" x14ac:dyDescent="0.25"/>
    <row r="2457" ht="20.100000000000001" customHeight="1" x14ac:dyDescent="0.25"/>
    <row r="2458" ht="20.100000000000001" customHeight="1" x14ac:dyDescent="0.25"/>
    <row r="2459" ht="20.100000000000001" customHeight="1" x14ac:dyDescent="0.25"/>
    <row r="2460" ht="20.100000000000001" customHeight="1" x14ac:dyDescent="0.25"/>
    <row r="2461" ht="20.100000000000001" customHeight="1" x14ac:dyDescent="0.25"/>
    <row r="2462" ht="20.100000000000001" customHeight="1" x14ac:dyDescent="0.25"/>
    <row r="2463" ht="20.100000000000001" customHeight="1" x14ac:dyDescent="0.25"/>
    <row r="2464" ht="20.100000000000001" customHeight="1" x14ac:dyDescent="0.25"/>
    <row r="2465" ht="20.100000000000001" customHeight="1" x14ac:dyDescent="0.25"/>
    <row r="2466" ht="20.100000000000001" customHeight="1" x14ac:dyDescent="0.25"/>
    <row r="2467" ht="20.100000000000001" customHeight="1" x14ac:dyDescent="0.25"/>
    <row r="2468" ht="20.100000000000001" customHeight="1" x14ac:dyDescent="0.25"/>
    <row r="2469" ht="20.100000000000001" customHeight="1" x14ac:dyDescent="0.25"/>
    <row r="2470" ht="20.100000000000001" customHeight="1" x14ac:dyDescent="0.25"/>
    <row r="2471" ht="20.100000000000001" customHeight="1" x14ac:dyDescent="0.25"/>
    <row r="2472" ht="20.100000000000001" customHeight="1" x14ac:dyDescent="0.25"/>
    <row r="2473" ht="20.100000000000001" customHeight="1" x14ac:dyDescent="0.25"/>
    <row r="2474" ht="20.100000000000001" customHeight="1" x14ac:dyDescent="0.25"/>
    <row r="2475" ht="20.100000000000001" customHeight="1" x14ac:dyDescent="0.25"/>
    <row r="2476" ht="20.100000000000001" customHeight="1" x14ac:dyDescent="0.25"/>
    <row r="2477" ht="20.100000000000001" customHeight="1" x14ac:dyDescent="0.25"/>
    <row r="2478" ht="20.100000000000001" customHeight="1" x14ac:dyDescent="0.25"/>
    <row r="2479" ht="20.100000000000001" customHeight="1" x14ac:dyDescent="0.25"/>
    <row r="2480" ht="20.100000000000001" customHeight="1" x14ac:dyDescent="0.25"/>
    <row r="2481" ht="20.100000000000001" customHeight="1" x14ac:dyDescent="0.25"/>
    <row r="2482" ht="20.100000000000001" customHeight="1" x14ac:dyDescent="0.25"/>
    <row r="2483" ht="20.100000000000001" customHeight="1" x14ac:dyDescent="0.25"/>
    <row r="2484" ht="20.100000000000001" customHeight="1" x14ac:dyDescent="0.25"/>
    <row r="2485" ht="20.100000000000001" customHeight="1" x14ac:dyDescent="0.25"/>
    <row r="2486" ht="20.100000000000001" customHeight="1" x14ac:dyDescent="0.25"/>
    <row r="2487" ht="20.100000000000001" customHeight="1" x14ac:dyDescent="0.25"/>
    <row r="2488" ht="20.100000000000001" customHeight="1" x14ac:dyDescent="0.25"/>
    <row r="2489" ht="20.100000000000001" customHeight="1" x14ac:dyDescent="0.25"/>
    <row r="2490" ht="20.100000000000001" customHeight="1" x14ac:dyDescent="0.25"/>
    <row r="2491" ht="20.100000000000001" customHeight="1" x14ac:dyDescent="0.25"/>
    <row r="2492" ht="20.100000000000001" customHeight="1" x14ac:dyDescent="0.25"/>
    <row r="2493" ht="20.100000000000001" customHeight="1" x14ac:dyDescent="0.25"/>
    <row r="2494" ht="20.100000000000001" customHeight="1" x14ac:dyDescent="0.25"/>
    <row r="2495" ht="20.100000000000001" customHeight="1" x14ac:dyDescent="0.25"/>
    <row r="2496" ht="20.100000000000001" customHeight="1" x14ac:dyDescent="0.25"/>
    <row r="2497" ht="20.100000000000001" customHeight="1" x14ac:dyDescent="0.25"/>
    <row r="2498" ht="20.100000000000001" customHeight="1" x14ac:dyDescent="0.25"/>
    <row r="2499" ht="20.100000000000001" customHeight="1" x14ac:dyDescent="0.25"/>
    <row r="2500" ht="20.100000000000001" customHeight="1" x14ac:dyDescent="0.25"/>
    <row r="2501" ht="20.100000000000001" customHeight="1" x14ac:dyDescent="0.25"/>
    <row r="2502" ht="20.100000000000001" customHeight="1" x14ac:dyDescent="0.25"/>
    <row r="2503" ht="20.100000000000001" customHeight="1" x14ac:dyDescent="0.25"/>
    <row r="2504" ht="20.100000000000001" customHeight="1" x14ac:dyDescent="0.25"/>
    <row r="2505" ht="20.100000000000001" customHeight="1" x14ac:dyDescent="0.25"/>
    <row r="2506" ht="20.100000000000001" customHeight="1" x14ac:dyDescent="0.25"/>
    <row r="2507" ht="20.100000000000001" customHeight="1" x14ac:dyDescent="0.25"/>
    <row r="2508" ht="20.100000000000001" customHeight="1" x14ac:dyDescent="0.25"/>
    <row r="2509" ht="20.100000000000001" customHeight="1" x14ac:dyDescent="0.25"/>
    <row r="2510" ht="20.100000000000001" customHeight="1" x14ac:dyDescent="0.25"/>
    <row r="2511" ht="20.100000000000001" customHeight="1" x14ac:dyDescent="0.25"/>
    <row r="2512" ht="20.100000000000001" customHeight="1" x14ac:dyDescent="0.25"/>
    <row r="2513" ht="20.100000000000001" customHeight="1" x14ac:dyDescent="0.25"/>
    <row r="2514" ht="20.100000000000001" customHeight="1" x14ac:dyDescent="0.25"/>
    <row r="2515" ht="20.100000000000001" customHeight="1" x14ac:dyDescent="0.25"/>
    <row r="2516" ht="20.100000000000001" customHeight="1" x14ac:dyDescent="0.25"/>
    <row r="2517" ht="20.100000000000001" customHeight="1" x14ac:dyDescent="0.25"/>
    <row r="2518" ht="20.100000000000001" customHeight="1" x14ac:dyDescent="0.25"/>
    <row r="2519" ht="20.100000000000001" customHeight="1" x14ac:dyDescent="0.25"/>
    <row r="2520" ht="20.100000000000001" customHeight="1" x14ac:dyDescent="0.25"/>
    <row r="2521" ht="20.100000000000001" customHeight="1" x14ac:dyDescent="0.25"/>
    <row r="2522" ht="20.100000000000001" customHeight="1" x14ac:dyDescent="0.25"/>
    <row r="2523" ht="20.100000000000001" customHeight="1" x14ac:dyDescent="0.25"/>
    <row r="2524" ht="20.100000000000001" customHeight="1" x14ac:dyDescent="0.25"/>
    <row r="2525" ht="20.100000000000001" customHeight="1" x14ac:dyDescent="0.25"/>
    <row r="2526" ht="20.100000000000001" customHeight="1" x14ac:dyDescent="0.25"/>
    <row r="2527" ht="20.100000000000001" customHeight="1" x14ac:dyDescent="0.25"/>
    <row r="2528" ht="20.100000000000001" customHeight="1" x14ac:dyDescent="0.25"/>
    <row r="2529" ht="20.100000000000001" customHeight="1" x14ac:dyDescent="0.25"/>
    <row r="2530" ht="20.100000000000001" customHeight="1" x14ac:dyDescent="0.25"/>
    <row r="2531" ht="20.100000000000001" customHeight="1" x14ac:dyDescent="0.25"/>
    <row r="2532" ht="20.100000000000001" customHeight="1" x14ac:dyDescent="0.25"/>
    <row r="2533" ht="20.100000000000001" customHeight="1" x14ac:dyDescent="0.25"/>
    <row r="2534" ht="20.100000000000001" customHeight="1" x14ac:dyDescent="0.25"/>
    <row r="2535" ht="20.100000000000001" customHeight="1" x14ac:dyDescent="0.25"/>
    <row r="2536" ht="20.100000000000001" customHeight="1" x14ac:dyDescent="0.25"/>
    <row r="2537" ht="20.100000000000001" customHeight="1" x14ac:dyDescent="0.25"/>
    <row r="2538" ht="20.100000000000001" customHeight="1" x14ac:dyDescent="0.25"/>
    <row r="2539" ht="20.100000000000001" customHeight="1" x14ac:dyDescent="0.25"/>
    <row r="2540" ht="20.100000000000001" customHeight="1" x14ac:dyDescent="0.25"/>
    <row r="2541" ht="20.100000000000001" customHeight="1" x14ac:dyDescent="0.25"/>
    <row r="2542" ht="20.100000000000001" customHeight="1" x14ac:dyDescent="0.25"/>
    <row r="2543" ht="20.100000000000001" customHeight="1" x14ac:dyDescent="0.25"/>
    <row r="2544" ht="20.100000000000001" customHeight="1" x14ac:dyDescent="0.25"/>
    <row r="2545" ht="20.100000000000001" customHeight="1" x14ac:dyDescent="0.25"/>
    <row r="2546" ht="20.100000000000001" customHeight="1" x14ac:dyDescent="0.25"/>
    <row r="2547" ht="20.100000000000001" customHeight="1" x14ac:dyDescent="0.25"/>
    <row r="2548" ht="20.100000000000001" customHeight="1" x14ac:dyDescent="0.25"/>
    <row r="2549" ht="20.100000000000001" customHeight="1" x14ac:dyDescent="0.25"/>
    <row r="2550" ht="20.100000000000001" customHeight="1" x14ac:dyDescent="0.25"/>
    <row r="2551" ht="20.100000000000001" customHeight="1" x14ac:dyDescent="0.25"/>
    <row r="2552" ht="20.100000000000001" customHeight="1" x14ac:dyDescent="0.25"/>
    <row r="2553" ht="20.100000000000001" customHeight="1" x14ac:dyDescent="0.25"/>
    <row r="2554" ht="20.100000000000001" customHeight="1" x14ac:dyDescent="0.25"/>
    <row r="2555" ht="20.100000000000001" customHeight="1" x14ac:dyDescent="0.25"/>
    <row r="2556" ht="20.100000000000001" customHeight="1" x14ac:dyDescent="0.25"/>
    <row r="2557" ht="20.100000000000001" customHeight="1" x14ac:dyDescent="0.25"/>
    <row r="2558" ht="20.100000000000001" customHeight="1" x14ac:dyDescent="0.25"/>
    <row r="2559" ht="20.100000000000001" customHeight="1" x14ac:dyDescent="0.25"/>
    <row r="2560" ht="20.100000000000001" customHeight="1" x14ac:dyDescent="0.25"/>
    <row r="2561" ht="20.100000000000001" customHeight="1" x14ac:dyDescent="0.25"/>
    <row r="2562" ht="20.100000000000001" customHeight="1" x14ac:dyDescent="0.25"/>
    <row r="2563" ht="20.100000000000001" customHeight="1" x14ac:dyDescent="0.25"/>
    <row r="2564" ht="20.100000000000001" customHeight="1" x14ac:dyDescent="0.25"/>
    <row r="2565" ht="20.100000000000001" customHeight="1" x14ac:dyDescent="0.25"/>
    <row r="2566" ht="20.100000000000001" customHeight="1" x14ac:dyDescent="0.25"/>
    <row r="2567" ht="20.100000000000001" customHeight="1" x14ac:dyDescent="0.25"/>
    <row r="2568" ht="20.100000000000001" customHeight="1" x14ac:dyDescent="0.25"/>
    <row r="2569" ht="20.100000000000001" customHeight="1" x14ac:dyDescent="0.25"/>
    <row r="2570" ht="20.100000000000001" customHeight="1" x14ac:dyDescent="0.25"/>
    <row r="2571" ht="20.100000000000001" customHeight="1" x14ac:dyDescent="0.25"/>
    <row r="2572" ht="20.100000000000001" customHeight="1" x14ac:dyDescent="0.25"/>
    <row r="2573" ht="20.100000000000001" customHeight="1" x14ac:dyDescent="0.25"/>
    <row r="2574" ht="20.100000000000001" customHeight="1" x14ac:dyDescent="0.25"/>
    <row r="2575" ht="20.100000000000001" customHeight="1" x14ac:dyDescent="0.25"/>
    <row r="2576" ht="20.100000000000001" customHeight="1" x14ac:dyDescent="0.25"/>
    <row r="2577" ht="20.100000000000001" customHeight="1" x14ac:dyDescent="0.25"/>
    <row r="2578" ht="20.100000000000001" customHeight="1" x14ac:dyDescent="0.25"/>
    <row r="2579" ht="20.100000000000001" customHeight="1" x14ac:dyDescent="0.25"/>
    <row r="2580" ht="20.100000000000001" customHeight="1" x14ac:dyDescent="0.25"/>
    <row r="2581" ht="20.100000000000001" customHeight="1" x14ac:dyDescent="0.25"/>
    <row r="2582" ht="20.100000000000001" customHeight="1" x14ac:dyDescent="0.25"/>
    <row r="2583" ht="20.100000000000001" customHeight="1" x14ac:dyDescent="0.25"/>
    <row r="2584" ht="20.100000000000001" customHeight="1" x14ac:dyDescent="0.25"/>
    <row r="2585" ht="20.100000000000001" customHeight="1" x14ac:dyDescent="0.25"/>
    <row r="2586" ht="20.100000000000001" customHeight="1" x14ac:dyDescent="0.25"/>
    <row r="2587" ht="20.100000000000001" customHeight="1" x14ac:dyDescent="0.25"/>
    <row r="2588" ht="20.100000000000001" customHeight="1" x14ac:dyDescent="0.25"/>
    <row r="2589" ht="20.100000000000001" customHeight="1" x14ac:dyDescent="0.25"/>
    <row r="2590" ht="20.100000000000001" customHeight="1" x14ac:dyDescent="0.25"/>
    <row r="2591" ht="20.100000000000001" customHeight="1" x14ac:dyDescent="0.25"/>
    <row r="2592" ht="20.100000000000001" customHeight="1" x14ac:dyDescent="0.25"/>
    <row r="2593" ht="20.100000000000001" customHeight="1" x14ac:dyDescent="0.25"/>
    <row r="2594" ht="20.100000000000001" customHeight="1" x14ac:dyDescent="0.25"/>
    <row r="2595" ht="20.100000000000001" customHeight="1" x14ac:dyDescent="0.25"/>
    <row r="2596" ht="20.100000000000001" customHeight="1" x14ac:dyDescent="0.25"/>
    <row r="2597" ht="20.100000000000001" customHeight="1" x14ac:dyDescent="0.25"/>
    <row r="2598" ht="20.100000000000001" customHeight="1" x14ac:dyDescent="0.25"/>
    <row r="2599" ht="20.100000000000001" customHeight="1" x14ac:dyDescent="0.25"/>
    <row r="2600" ht="20.100000000000001" customHeight="1" x14ac:dyDescent="0.25"/>
    <row r="2601" ht="20.100000000000001" customHeight="1" x14ac:dyDescent="0.25"/>
    <row r="2602" ht="20.100000000000001" customHeight="1" x14ac:dyDescent="0.25"/>
    <row r="2603" ht="20.100000000000001" customHeight="1" x14ac:dyDescent="0.25"/>
    <row r="2604" ht="20.100000000000001" customHeight="1" x14ac:dyDescent="0.25"/>
    <row r="2605" ht="20.100000000000001" customHeight="1" x14ac:dyDescent="0.25"/>
    <row r="2606" ht="20.100000000000001" customHeight="1" x14ac:dyDescent="0.25"/>
    <row r="2607" ht="20.100000000000001" customHeight="1" x14ac:dyDescent="0.25"/>
    <row r="2608" ht="20.100000000000001" customHeight="1" x14ac:dyDescent="0.25"/>
    <row r="2609" ht="20.100000000000001" customHeight="1" x14ac:dyDescent="0.25"/>
    <row r="2610" ht="20.100000000000001" customHeight="1" x14ac:dyDescent="0.25"/>
    <row r="2611" ht="20.100000000000001" customHeight="1" x14ac:dyDescent="0.25"/>
    <row r="2612" ht="20.100000000000001" customHeight="1" x14ac:dyDescent="0.25"/>
    <row r="2613" ht="20.100000000000001" customHeight="1" x14ac:dyDescent="0.25"/>
    <row r="2614" ht="20.100000000000001" customHeight="1" x14ac:dyDescent="0.25"/>
    <row r="2615" ht="20.100000000000001" customHeight="1" x14ac:dyDescent="0.25"/>
    <row r="2616" ht="20.100000000000001" customHeight="1" x14ac:dyDescent="0.25"/>
    <row r="2617" ht="20.100000000000001" customHeight="1" x14ac:dyDescent="0.25"/>
    <row r="2618" ht="20.100000000000001" customHeight="1" x14ac:dyDescent="0.25"/>
    <row r="2619" ht="20.100000000000001" customHeight="1" x14ac:dyDescent="0.25"/>
    <row r="2620" ht="20.100000000000001" customHeight="1" x14ac:dyDescent="0.25"/>
    <row r="2621" ht="20.100000000000001" customHeight="1" x14ac:dyDescent="0.25"/>
    <row r="2622" ht="20.100000000000001" customHeight="1" x14ac:dyDescent="0.25"/>
    <row r="2623" ht="20.100000000000001" customHeight="1" x14ac:dyDescent="0.25"/>
    <row r="2624" ht="20.100000000000001" customHeight="1" x14ac:dyDescent="0.25"/>
    <row r="2625" ht="20.100000000000001" customHeight="1" x14ac:dyDescent="0.25"/>
    <row r="2626" ht="20.100000000000001" customHeight="1" x14ac:dyDescent="0.25"/>
    <row r="2627" ht="20.100000000000001" customHeight="1" x14ac:dyDescent="0.25"/>
    <row r="2628" ht="20.100000000000001" customHeight="1" x14ac:dyDescent="0.25"/>
    <row r="2629" ht="20.100000000000001" customHeight="1" x14ac:dyDescent="0.25"/>
    <row r="2630" ht="20.100000000000001" customHeight="1" x14ac:dyDescent="0.25"/>
    <row r="2631" ht="20.100000000000001" customHeight="1" x14ac:dyDescent="0.25"/>
    <row r="2632" ht="20.100000000000001" customHeight="1" x14ac:dyDescent="0.25"/>
    <row r="2633" ht="20.100000000000001" customHeight="1" x14ac:dyDescent="0.25"/>
    <row r="2634" ht="20.100000000000001" customHeight="1" x14ac:dyDescent="0.25"/>
    <row r="2635" ht="20.100000000000001" customHeight="1" x14ac:dyDescent="0.25"/>
    <row r="2636" ht="20.100000000000001" customHeight="1" x14ac:dyDescent="0.25"/>
    <row r="2637" ht="20.100000000000001" customHeight="1" x14ac:dyDescent="0.25"/>
    <row r="2638" ht="20.100000000000001" customHeight="1" x14ac:dyDescent="0.25"/>
    <row r="2639" ht="20.100000000000001" customHeight="1" x14ac:dyDescent="0.25"/>
    <row r="2640" ht="20.100000000000001" customHeight="1" x14ac:dyDescent="0.25"/>
    <row r="2641" ht="20.100000000000001" customHeight="1" x14ac:dyDescent="0.25"/>
    <row r="2642" ht="20.100000000000001" customHeight="1" x14ac:dyDescent="0.25"/>
    <row r="2643" ht="20.100000000000001" customHeight="1" x14ac:dyDescent="0.25"/>
    <row r="2644" ht="20.100000000000001" customHeight="1" x14ac:dyDescent="0.25"/>
    <row r="2645" ht="20.100000000000001" customHeight="1" x14ac:dyDescent="0.25"/>
    <row r="2646" ht="20.100000000000001" customHeight="1" x14ac:dyDescent="0.25"/>
    <row r="2647" ht="20.100000000000001" customHeight="1" x14ac:dyDescent="0.25"/>
    <row r="2648" ht="20.100000000000001" customHeight="1" x14ac:dyDescent="0.25"/>
    <row r="2649" ht="20.100000000000001" customHeight="1" x14ac:dyDescent="0.25"/>
    <row r="2650" ht="20.100000000000001" customHeight="1" x14ac:dyDescent="0.25"/>
    <row r="2651" ht="20.100000000000001" customHeight="1" x14ac:dyDescent="0.25"/>
    <row r="2652" ht="20.100000000000001" customHeight="1" x14ac:dyDescent="0.25"/>
    <row r="2653" ht="20.100000000000001" customHeight="1" x14ac:dyDescent="0.25"/>
    <row r="2654" ht="20.100000000000001" customHeight="1" x14ac:dyDescent="0.25"/>
    <row r="2655" ht="20.100000000000001" customHeight="1" x14ac:dyDescent="0.25"/>
    <row r="2656" ht="20.100000000000001" customHeight="1" x14ac:dyDescent="0.25"/>
    <row r="2657" ht="20.100000000000001" customHeight="1" x14ac:dyDescent="0.25"/>
    <row r="2658" ht="20.100000000000001" customHeight="1" x14ac:dyDescent="0.25"/>
    <row r="2659" ht="20.100000000000001" customHeight="1" x14ac:dyDescent="0.25"/>
    <row r="2660" ht="20.100000000000001" customHeight="1" x14ac:dyDescent="0.25"/>
    <row r="2661" ht="20.100000000000001" customHeight="1" x14ac:dyDescent="0.25"/>
    <row r="2662" ht="20.100000000000001" customHeight="1" x14ac:dyDescent="0.25"/>
    <row r="2663" ht="20.100000000000001" customHeight="1" x14ac:dyDescent="0.25"/>
    <row r="2664" ht="20.100000000000001" customHeight="1" x14ac:dyDescent="0.25"/>
    <row r="2665" ht="20.100000000000001" customHeight="1" x14ac:dyDescent="0.25"/>
    <row r="2666" ht="20.100000000000001" customHeight="1" x14ac:dyDescent="0.25"/>
    <row r="2667" ht="20.100000000000001" customHeight="1" x14ac:dyDescent="0.25"/>
    <row r="2668" ht="20.100000000000001" customHeight="1" x14ac:dyDescent="0.25"/>
    <row r="2669" ht="20.100000000000001" customHeight="1" x14ac:dyDescent="0.25"/>
    <row r="2670" ht="20.100000000000001" customHeight="1" x14ac:dyDescent="0.25"/>
    <row r="2671" ht="20.100000000000001" customHeight="1" x14ac:dyDescent="0.25"/>
    <row r="2672" ht="20.100000000000001" customHeight="1" x14ac:dyDescent="0.25"/>
    <row r="2673" ht="20.100000000000001" customHeight="1" x14ac:dyDescent="0.25"/>
    <row r="2674" ht="20.100000000000001" customHeight="1" x14ac:dyDescent="0.25"/>
    <row r="2675" ht="20.100000000000001" customHeight="1" x14ac:dyDescent="0.25"/>
    <row r="2676" ht="20.100000000000001" customHeight="1" x14ac:dyDescent="0.25"/>
    <row r="2677" ht="20.100000000000001" customHeight="1" x14ac:dyDescent="0.25"/>
    <row r="2678" ht="20.100000000000001" customHeight="1" x14ac:dyDescent="0.25"/>
    <row r="2679" ht="20.100000000000001" customHeight="1" x14ac:dyDescent="0.25"/>
    <row r="2680" ht="20.100000000000001" customHeight="1" x14ac:dyDescent="0.25"/>
    <row r="2681" ht="20.100000000000001" customHeight="1" x14ac:dyDescent="0.25"/>
    <row r="2682" ht="20.100000000000001" customHeight="1" x14ac:dyDescent="0.25"/>
    <row r="2683" ht="20.100000000000001" customHeight="1" x14ac:dyDescent="0.25"/>
    <row r="2684" ht="20.100000000000001" customHeight="1" x14ac:dyDescent="0.25"/>
    <row r="2685" ht="20.100000000000001" customHeight="1" x14ac:dyDescent="0.25"/>
    <row r="2686" ht="20.100000000000001" customHeight="1" x14ac:dyDescent="0.25"/>
    <row r="2687" ht="20.100000000000001" customHeight="1" x14ac:dyDescent="0.25"/>
    <row r="2688" ht="20.100000000000001" customHeight="1" x14ac:dyDescent="0.25"/>
    <row r="2689" ht="20.100000000000001" customHeight="1" x14ac:dyDescent="0.25"/>
    <row r="2690" ht="20.100000000000001" customHeight="1" x14ac:dyDescent="0.25"/>
    <row r="2691" ht="20.100000000000001" customHeight="1" x14ac:dyDescent="0.25"/>
    <row r="2692" ht="20.100000000000001" customHeight="1" x14ac:dyDescent="0.25"/>
    <row r="2693" ht="20.100000000000001" customHeight="1" x14ac:dyDescent="0.25"/>
    <row r="2694" ht="20.100000000000001" customHeight="1" x14ac:dyDescent="0.25"/>
    <row r="2695" ht="20.100000000000001" customHeight="1" x14ac:dyDescent="0.25"/>
    <row r="2696" ht="20.100000000000001" customHeight="1" x14ac:dyDescent="0.25"/>
    <row r="2697" ht="20.100000000000001" customHeight="1" x14ac:dyDescent="0.25"/>
    <row r="2698" ht="20.100000000000001" customHeight="1" x14ac:dyDescent="0.25"/>
    <row r="2699" ht="20.100000000000001" customHeight="1" x14ac:dyDescent="0.25"/>
    <row r="2700" ht="20.100000000000001" customHeight="1" x14ac:dyDescent="0.25"/>
    <row r="2701" ht="20.100000000000001" customHeight="1" x14ac:dyDescent="0.25"/>
    <row r="2702" ht="20.100000000000001" customHeight="1" x14ac:dyDescent="0.25"/>
    <row r="2703" ht="20.100000000000001" customHeight="1" x14ac:dyDescent="0.25"/>
    <row r="2704" ht="20.100000000000001" customHeight="1" x14ac:dyDescent="0.25"/>
    <row r="2705" ht="20.100000000000001" customHeight="1" x14ac:dyDescent="0.25"/>
    <row r="2706" ht="20.100000000000001" customHeight="1" x14ac:dyDescent="0.25"/>
    <row r="2707" ht="20.100000000000001" customHeight="1" x14ac:dyDescent="0.25"/>
    <row r="2708" ht="20.100000000000001" customHeight="1" x14ac:dyDescent="0.25"/>
    <row r="2709" ht="20.100000000000001" customHeight="1" x14ac:dyDescent="0.25"/>
    <row r="2710" ht="20.100000000000001" customHeight="1" x14ac:dyDescent="0.25"/>
    <row r="2711" ht="20.100000000000001" customHeight="1" x14ac:dyDescent="0.25"/>
    <row r="2712" ht="20.100000000000001" customHeight="1" x14ac:dyDescent="0.25"/>
    <row r="2713" ht="20.100000000000001" customHeight="1" x14ac:dyDescent="0.25"/>
    <row r="2714" ht="20.100000000000001" customHeight="1" x14ac:dyDescent="0.25"/>
    <row r="2715" ht="20.100000000000001" customHeight="1" x14ac:dyDescent="0.25"/>
    <row r="2716" ht="20.100000000000001" customHeight="1" x14ac:dyDescent="0.25"/>
    <row r="2717" ht="20.100000000000001" customHeight="1" x14ac:dyDescent="0.25"/>
    <row r="2718" ht="20.100000000000001" customHeight="1" x14ac:dyDescent="0.25"/>
    <row r="2719" ht="20.100000000000001" customHeight="1" x14ac:dyDescent="0.25"/>
    <row r="2720" ht="20.100000000000001" customHeight="1" x14ac:dyDescent="0.25"/>
    <row r="2721" ht="20.100000000000001" customHeight="1" x14ac:dyDescent="0.25"/>
    <row r="2722" ht="20.100000000000001" customHeight="1" x14ac:dyDescent="0.25"/>
    <row r="2723" ht="20.100000000000001" customHeight="1" x14ac:dyDescent="0.25"/>
    <row r="2724" ht="20.100000000000001" customHeight="1" x14ac:dyDescent="0.25"/>
    <row r="2725" ht="20.100000000000001" customHeight="1" x14ac:dyDescent="0.25"/>
    <row r="2726" ht="20.100000000000001" customHeight="1" x14ac:dyDescent="0.25"/>
    <row r="2727" ht="20.100000000000001" customHeight="1" x14ac:dyDescent="0.25"/>
    <row r="2728" ht="20.100000000000001" customHeight="1" x14ac:dyDescent="0.25"/>
    <row r="2729" ht="20.100000000000001" customHeight="1" x14ac:dyDescent="0.25"/>
    <row r="2730" ht="20.100000000000001" customHeight="1" x14ac:dyDescent="0.25"/>
    <row r="2731" ht="20.100000000000001" customHeight="1" x14ac:dyDescent="0.25"/>
    <row r="2732" ht="20.100000000000001" customHeight="1" x14ac:dyDescent="0.25"/>
    <row r="2733" ht="20.100000000000001" customHeight="1" x14ac:dyDescent="0.25"/>
    <row r="2734" ht="20.100000000000001" customHeight="1" x14ac:dyDescent="0.25"/>
    <row r="2735" ht="20.100000000000001" customHeight="1" x14ac:dyDescent="0.25"/>
    <row r="2736" ht="20.100000000000001" customHeight="1" x14ac:dyDescent="0.25"/>
    <row r="2737" ht="20.100000000000001" customHeight="1" x14ac:dyDescent="0.25"/>
    <row r="2738" ht="20.100000000000001" customHeight="1" x14ac:dyDescent="0.25"/>
    <row r="2739" ht="20.100000000000001" customHeight="1" x14ac:dyDescent="0.25"/>
    <row r="2740" ht="20.100000000000001" customHeight="1" x14ac:dyDescent="0.25"/>
    <row r="2741" ht="20.100000000000001" customHeight="1" x14ac:dyDescent="0.25"/>
    <row r="2742" ht="20.100000000000001" customHeight="1" x14ac:dyDescent="0.25"/>
    <row r="2743" ht="20.100000000000001" customHeight="1" x14ac:dyDescent="0.25"/>
    <row r="2744" ht="20.100000000000001" customHeight="1" x14ac:dyDescent="0.25"/>
    <row r="2745" ht="20.100000000000001" customHeight="1" x14ac:dyDescent="0.25"/>
    <row r="2746" ht="20.100000000000001" customHeight="1" x14ac:dyDescent="0.25"/>
    <row r="2747" ht="20.100000000000001" customHeight="1" x14ac:dyDescent="0.25"/>
    <row r="2748" ht="20.100000000000001" customHeight="1" x14ac:dyDescent="0.25"/>
    <row r="2749" ht="20.100000000000001" customHeight="1" x14ac:dyDescent="0.25"/>
    <row r="2750" ht="20.100000000000001" customHeight="1" x14ac:dyDescent="0.25"/>
    <row r="2751" ht="20.100000000000001" customHeight="1" x14ac:dyDescent="0.25"/>
    <row r="2752" ht="20.100000000000001" customHeight="1" x14ac:dyDescent="0.25"/>
    <row r="2753" ht="20.100000000000001" customHeight="1" x14ac:dyDescent="0.25"/>
    <row r="2754" ht="20.100000000000001" customHeight="1" x14ac:dyDescent="0.25"/>
    <row r="2755" ht="20.100000000000001" customHeight="1" x14ac:dyDescent="0.25"/>
    <row r="2756" ht="20.100000000000001" customHeight="1" x14ac:dyDescent="0.25"/>
    <row r="2757" ht="20.100000000000001" customHeight="1" x14ac:dyDescent="0.25"/>
    <row r="2758" ht="20.100000000000001" customHeight="1" x14ac:dyDescent="0.25"/>
    <row r="2759" ht="20.100000000000001" customHeight="1" x14ac:dyDescent="0.25"/>
    <row r="2760" ht="20.100000000000001" customHeight="1" x14ac:dyDescent="0.25"/>
    <row r="2761" ht="20.100000000000001" customHeight="1" x14ac:dyDescent="0.25"/>
    <row r="2762" ht="20.100000000000001" customHeight="1" x14ac:dyDescent="0.25"/>
    <row r="2763" ht="20.100000000000001" customHeight="1" x14ac:dyDescent="0.25"/>
    <row r="2764" ht="20.100000000000001" customHeight="1" x14ac:dyDescent="0.25"/>
    <row r="2765" ht="20.100000000000001" customHeight="1" x14ac:dyDescent="0.25"/>
    <row r="2766" ht="20.100000000000001" customHeight="1" x14ac:dyDescent="0.25"/>
    <row r="2767" ht="20.100000000000001" customHeight="1" x14ac:dyDescent="0.25"/>
    <row r="2768" ht="20.100000000000001" customHeight="1" x14ac:dyDescent="0.25"/>
    <row r="2769" ht="20.100000000000001" customHeight="1" x14ac:dyDescent="0.25"/>
    <row r="2770" ht="20.100000000000001" customHeight="1" x14ac:dyDescent="0.25"/>
    <row r="2771" ht="20.100000000000001" customHeight="1" x14ac:dyDescent="0.25"/>
    <row r="2772" ht="20.100000000000001" customHeight="1" x14ac:dyDescent="0.25"/>
    <row r="2773" ht="20.100000000000001" customHeight="1" x14ac:dyDescent="0.25"/>
    <row r="2774" ht="20.100000000000001" customHeight="1" x14ac:dyDescent="0.25"/>
    <row r="2775" ht="20.100000000000001" customHeight="1" x14ac:dyDescent="0.25"/>
    <row r="2776" ht="20.100000000000001" customHeight="1" x14ac:dyDescent="0.25"/>
    <row r="2777" ht="20.100000000000001" customHeight="1" x14ac:dyDescent="0.25"/>
    <row r="2778" ht="20.100000000000001" customHeight="1" x14ac:dyDescent="0.25"/>
    <row r="2779" ht="20.100000000000001" customHeight="1" x14ac:dyDescent="0.25"/>
    <row r="2780" ht="20.100000000000001" customHeight="1" x14ac:dyDescent="0.25"/>
    <row r="2781" ht="20.100000000000001" customHeight="1" x14ac:dyDescent="0.25"/>
    <row r="2782" ht="20.100000000000001" customHeight="1" x14ac:dyDescent="0.25"/>
    <row r="2783" ht="20.100000000000001" customHeight="1" x14ac:dyDescent="0.25"/>
    <row r="2784" ht="20.100000000000001" customHeight="1" x14ac:dyDescent="0.25"/>
    <row r="2785" ht="20.100000000000001" customHeight="1" x14ac:dyDescent="0.25"/>
    <row r="2786" ht="20.100000000000001" customHeight="1" x14ac:dyDescent="0.25"/>
    <row r="2787" ht="20.100000000000001" customHeight="1" x14ac:dyDescent="0.25"/>
    <row r="2788" ht="20.100000000000001" customHeight="1" x14ac:dyDescent="0.25"/>
    <row r="2789" ht="20.100000000000001" customHeight="1" x14ac:dyDescent="0.25"/>
    <row r="2790" ht="20.100000000000001" customHeight="1" x14ac:dyDescent="0.25"/>
    <row r="2791" ht="20.100000000000001" customHeight="1" x14ac:dyDescent="0.25"/>
    <row r="2792" ht="20.100000000000001" customHeight="1" x14ac:dyDescent="0.25"/>
    <row r="2793" ht="20.100000000000001" customHeight="1" x14ac:dyDescent="0.25"/>
    <row r="2794" ht="20.100000000000001" customHeight="1" x14ac:dyDescent="0.25"/>
    <row r="2795" ht="20.100000000000001" customHeight="1" x14ac:dyDescent="0.25"/>
    <row r="2796" ht="20.100000000000001" customHeight="1" x14ac:dyDescent="0.25"/>
    <row r="2797" ht="20.100000000000001" customHeight="1" x14ac:dyDescent="0.25"/>
    <row r="2798" ht="20.100000000000001" customHeight="1" x14ac:dyDescent="0.25"/>
    <row r="2799" ht="20.100000000000001" customHeight="1" x14ac:dyDescent="0.25"/>
    <row r="2800" ht="20.100000000000001" customHeight="1" x14ac:dyDescent="0.25"/>
    <row r="2801" ht="20.100000000000001" customHeight="1" x14ac:dyDescent="0.25"/>
    <row r="2802" ht="20.100000000000001" customHeight="1" x14ac:dyDescent="0.25"/>
    <row r="2803" ht="20.100000000000001" customHeight="1" x14ac:dyDescent="0.25"/>
    <row r="2804" ht="20.100000000000001" customHeight="1" x14ac:dyDescent="0.25"/>
    <row r="2805" ht="20.100000000000001" customHeight="1" x14ac:dyDescent="0.25"/>
    <row r="2806" ht="20.100000000000001" customHeight="1" x14ac:dyDescent="0.25"/>
    <row r="2807" ht="20.100000000000001" customHeight="1" x14ac:dyDescent="0.25"/>
    <row r="2808" ht="20.100000000000001" customHeight="1" x14ac:dyDescent="0.25"/>
    <row r="2809" ht="20.100000000000001" customHeight="1" x14ac:dyDescent="0.25"/>
    <row r="2810" ht="20.100000000000001" customHeight="1" x14ac:dyDescent="0.25"/>
    <row r="2811" ht="20.100000000000001" customHeight="1" x14ac:dyDescent="0.25"/>
    <row r="2812" ht="20.100000000000001" customHeight="1" x14ac:dyDescent="0.25"/>
    <row r="2813" ht="20.100000000000001" customHeight="1" x14ac:dyDescent="0.25"/>
    <row r="2814" ht="20.100000000000001" customHeight="1" x14ac:dyDescent="0.25"/>
    <row r="2815" ht="20.100000000000001" customHeight="1" x14ac:dyDescent="0.25"/>
    <row r="2816" ht="20.100000000000001" customHeight="1" x14ac:dyDescent="0.25"/>
    <row r="2817" ht="20.100000000000001" customHeight="1" x14ac:dyDescent="0.25"/>
    <row r="2818" ht="20.100000000000001" customHeight="1" x14ac:dyDescent="0.25"/>
    <row r="2819" ht="20.100000000000001" customHeight="1" x14ac:dyDescent="0.25"/>
    <row r="2820" ht="20.100000000000001" customHeight="1" x14ac:dyDescent="0.25"/>
    <row r="2821" ht="20.100000000000001" customHeight="1" x14ac:dyDescent="0.25"/>
    <row r="2822" ht="20.100000000000001" customHeight="1" x14ac:dyDescent="0.25"/>
    <row r="2823" ht="20.100000000000001" customHeight="1" x14ac:dyDescent="0.25"/>
    <row r="2824" ht="20.100000000000001" customHeight="1" x14ac:dyDescent="0.25"/>
    <row r="2825" ht="20.100000000000001" customHeight="1" x14ac:dyDescent="0.25"/>
    <row r="2826" ht="20.100000000000001" customHeight="1" x14ac:dyDescent="0.25"/>
    <row r="2827" ht="20.100000000000001" customHeight="1" x14ac:dyDescent="0.25"/>
    <row r="2828" ht="20.100000000000001" customHeight="1" x14ac:dyDescent="0.25"/>
    <row r="2829" ht="20.100000000000001" customHeight="1" x14ac:dyDescent="0.25"/>
    <row r="2830" ht="20.100000000000001" customHeight="1" x14ac:dyDescent="0.25"/>
    <row r="2831" ht="20.100000000000001" customHeight="1" x14ac:dyDescent="0.25"/>
    <row r="2832" ht="20.100000000000001" customHeight="1" x14ac:dyDescent="0.25"/>
    <row r="2833" ht="20.100000000000001" customHeight="1" x14ac:dyDescent="0.25"/>
    <row r="2834" ht="20.100000000000001" customHeight="1" x14ac:dyDescent="0.25"/>
    <row r="2835" ht="20.100000000000001" customHeight="1" x14ac:dyDescent="0.25"/>
    <row r="2836" ht="20.100000000000001" customHeight="1" x14ac:dyDescent="0.25"/>
    <row r="2837" ht="20.100000000000001" customHeight="1" x14ac:dyDescent="0.25"/>
    <row r="2838" ht="20.100000000000001" customHeight="1" x14ac:dyDescent="0.25"/>
    <row r="2839" ht="20.100000000000001" customHeight="1" x14ac:dyDescent="0.25"/>
    <row r="2840" ht="20.100000000000001" customHeight="1" x14ac:dyDescent="0.25"/>
    <row r="2841" ht="20.100000000000001" customHeight="1" x14ac:dyDescent="0.25"/>
    <row r="2842" ht="20.100000000000001" customHeight="1" x14ac:dyDescent="0.25"/>
    <row r="2843" ht="20.100000000000001" customHeight="1" x14ac:dyDescent="0.25"/>
    <row r="2844" ht="20.100000000000001" customHeight="1" x14ac:dyDescent="0.25"/>
    <row r="2845" ht="20.100000000000001" customHeight="1" x14ac:dyDescent="0.25"/>
    <row r="2846" ht="20.100000000000001" customHeight="1" x14ac:dyDescent="0.25"/>
    <row r="2847" ht="20.100000000000001" customHeight="1" x14ac:dyDescent="0.25"/>
    <row r="2848" ht="20.100000000000001" customHeight="1" x14ac:dyDescent="0.25"/>
    <row r="2849" ht="20.100000000000001" customHeight="1" x14ac:dyDescent="0.25"/>
    <row r="2850" ht="20.100000000000001" customHeight="1" x14ac:dyDescent="0.25"/>
    <row r="2851" ht="20.100000000000001" customHeight="1" x14ac:dyDescent="0.25"/>
    <row r="2852" ht="20.100000000000001" customHeight="1" x14ac:dyDescent="0.25"/>
    <row r="2853" ht="20.100000000000001" customHeight="1" x14ac:dyDescent="0.25"/>
    <row r="2854" ht="20.100000000000001" customHeight="1" x14ac:dyDescent="0.25"/>
    <row r="2855" ht="20.100000000000001" customHeight="1" x14ac:dyDescent="0.25"/>
    <row r="2856" ht="20.100000000000001" customHeight="1" x14ac:dyDescent="0.25"/>
    <row r="2857" ht="20.100000000000001" customHeight="1" x14ac:dyDescent="0.25"/>
    <row r="2858" ht="20.100000000000001" customHeight="1" x14ac:dyDescent="0.25"/>
    <row r="2859" ht="20.100000000000001" customHeight="1" x14ac:dyDescent="0.25"/>
    <row r="2860" ht="20.100000000000001" customHeight="1" x14ac:dyDescent="0.25"/>
    <row r="2861" ht="20.100000000000001" customHeight="1" x14ac:dyDescent="0.25"/>
    <row r="2862" ht="20.100000000000001" customHeight="1" x14ac:dyDescent="0.25"/>
    <row r="2863" ht="20.100000000000001" customHeight="1" x14ac:dyDescent="0.25"/>
    <row r="2864" ht="20.100000000000001" customHeight="1" x14ac:dyDescent="0.25"/>
    <row r="2865" ht="20.100000000000001" customHeight="1" x14ac:dyDescent="0.25"/>
    <row r="2866" ht="20.100000000000001" customHeight="1" x14ac:dyDescent="0.25"/>
    <row r="2867" ht="20.100000000000001" customHeight="1" x14ac:dyDescent="0.25"/>
    <row r="2868" ht="20.100000000000001" customHeight="1" x14ac:dyDescent="0.25"/>
    <row r="2869" ht="20.100000000000001" customHeight="1" x14ac:dyDescent="0.25"/>
    <row r="2870" ht="20.100000000000001" customHeight="1" x14ac:dyDescent="0.25"/>
    <row r="2871" ht="20.100000000000001" customHeight="1" x14ac:dyDescent="0.25"/>
    <row r="2872" ht="20.100000000000001" customHeight="1" x14ac:dyDescent="0.25"/>
    <row r="2873" ht="20.100000000000001" customHeight="1" x14ac:dyDescent="0.25"/>
    <row r="2874" ht="20.100000000000001" customHeight="1" x14ac:dyDescent="0.25"/>
    <row r="2875" ht="20.100000000000001" customHeight="1" x14ac:dyDescent="0.25"/>
    <row r="2876" ht="20.100000000000001" customHeight="1" x14ac:dyDescent="0.25"/>
    <row r="2877" ht="20.100000000000001" customHeight="1" x14ac:dyDescent="0.25"/>
    <row r="2878" ht="20.100000000000001" customHeight="1" x14ac:dyDescent="0.25"/>
    <row r="2879" ht="20.100000000000001" customHeight="1" x14ac:dyDescent="0.25"/>
    <row r="2880" ht="20.100000000000001" customHeight="1" x14ac:dyDescent="0.25"/>
    <row r="2881" ht="20.100000000000001" customHeight="1" x14ac:dyDescent="0.25"/>
    <row r="2882" ht="20.100000000000001" customHeight="1" x14ac:dyDescent="0.25"/>
    <row r="2883" ht="20.100000000000001" customHeight="1" x14ac:dyDescent="0.25"/>
    <row r="2884" ht="20.100000000000001" customHeight="1" x14ac:dyDescent="0.25"/>
    <row r="2885" ht="20.100000000000001" customHeight="1" x14ac:dyDescent="0.25"/>
    <row r="2886" ht="20.100000000000001" customHeight="1" x14ac:dyDescent="0.25"/>
    <row r="2887" ht="20.100000000000001" customHeight="1" x14ac:dyDescent="0.25"/>
    <row r="2888" ht="20.100000000000001" customHeight="1" x14ac:dyDescent="0.25"/>
    <row r="2889" ht="20.100000000000001" customHeight="1" x14ac:dyDescent="0.25"/>
    <row r="2890" ht="20.100000000000001" customHeight="1" x14ac:dyDescent="0.25"/>
    <row r="2891" ht="20.100000000000001" customHeight="1" x14ac:dyDescent="0.25"/>
    <row r="2892" ht="20.100000000000001" customHeight="1" x14ac:dyDescent="0.25"/>
    <row r="2893" ht="20.100000000000001" customHeight="1" x14ac:dyDescent="0.25"/>
    <row r="2894" ht="20.100000000000001" customHeight="1" x14ac:dyDescent="0.25"/>
    <row r="2895" ht="20.100000000000001" customHeight="1" x14ac:dyDescent="0.25"/>
    <row r="2896" ht="20.100000000000001" customHeight="1" x14ac:dyDescent="0.25"/>
    <row r="2897" ht="20.100000000000001" customHeight="1" x14ac:dyDescent="0.25"/>
    <row r="2898" ht="20.100000000000001" customHeight="1" x14ac:dyDescent="0.25"/>
    <row r="2899" ht="20.100000000000001" customHeight="1" x14ac:dyDescent="0.25"/>
    <row r="2900" ht="20.100000000000001" customHeight="1" x14ac:dyDescent="0.25"/>
    <row r="2901" ht="20.100000000000001" customHeight="1" x14ac:dyDescent="0.25"/>
    <row r="2902" ht="20.100000000000001" customHeight="1" x14ac:dyDescent="0.25"/>
    <row r="2903" ht="20.100000000000001" customHeight="1" x14ac:dyDescent="0.25"/>
    <row r="2904" ht="20.100000000000001" customHeight="1" x14ac:dyDescent="0.25"/>
    <row r="2905" ht="20.100000000000001" customHeight="1" x14ac:dyDescent="0.25"/>
    <row r="2906" ht="20.100000000000001" customHeight="1" x14ac:dyDescent="0.25"/>
    <row r="2907" ht="20.100000000000001" customHeight="1" x14ac:dyDescent="0.25"/>
    <row r="2908" ht="20.100000000000001" customHeight="1" x14ac:dyDescent="0.25"/>
    <row r="2909" ht="20.100000000000001" customHeight="1" x14ac:dyDescent="0.25"/>
    <row r="2910" ht="20.100000000000001" customHeight="1" x14ac:dyDescent="0.25"/>
    <row r="2911" ht="20.100000000000001" customHeight="1" x14ac:dyDescent="0.25"/>
    <row r="2912" ht="20.100000000000001" customHeight="1" x14ac:dyDescent="0.25"/>
    <row r="2913" ht="20.100000000000001" customHeight="1" x14ac:dyDescent="0.25"/>
    <row r="2914" ht="20.100000000000001" customHeight="1" x14ac:dyDescent="0.25"/>
    <row r="2915" ht="20.100000000000001" customHeight="1" x14ac:dyDescent="0.25"/>
    <row r="2916" ht="20.100000000000001" customHeight="1" x14ac:dyDescent="0.25"/>
    <row r="2917" ht="20.100000000000001" customHeight="1" x14ac:dyDescent="0.25"/>
    <row r="2918" ht="20.100000000000001" customHeight="1" x14ac:dyDescent="0.25"/>
    <row r="2919" ht="20.100000000000001" customHeight="1" x14ac:dyDescent="0.25"/>
    <row r="2920" ht="20.100000000000001" customHeight="1" x14ac:dyDescent="0.25"/>
    <row r="2921" ht="20.100000000000001" customHeight="1" x14ac:dyDescent="0.25"/>
    <row r="2922" ht="20.100000000000001" customHeight="1" x14ac:dyDescent="0.25"/>
    <row r="2923" ht="20.100000000000001" customHeight="1" x14ac:dyDescent="0.25"/>
    <row r="2924" ht="20.100000000000001" customHeight="1" x14ac:dyDescent="0.25"/>
    <row r="2925" ht="20.100000000000001" customHeight="1" x14ac:dyDescent="0.25"/>
    <row r="2926" ht="20.100000000000001" customHeight="1" x14ac:dyDescent="0.25"/>
    <row r="2927" ht="20.100000000000001" customHeight="1" x14ac:dyDescent="0.25"/>
    <row r="2928" ht="20.100000000000001" customHeight="1" x14ac:dyDescent="0.25"/>
    <row r="2929" ht="20.100000000000001" customHeight="1" x14ac:dyDescent="0.25"/>
    <row r="2930" ht="20.100000000000001" customHeight="1" x14ac:dyDescent="0.25"/>
    <row r="2931" ht="20.100000000000001" customHeight="1" x14ac:dyDescent="0.25"/>
    <row r="2932" ht="20.100000000000001" customHeight="1" x14ac:dyDescent="0.25"/>
    <row r="2933" ht="20.100000000000001" customHeight="1" x14ac:dyDescent="0.25"/>
    <row r="2934" ht="20.100000000000001" customHeight="1" x14ac:dyDescent="0.25"/>
    <row r="2935" ht="20.100000000000001" customHeight="1" x14ac:dyDescent="0.25"/>
    <row r="2936" ht="20.100000000000001" customHeight="1" x14ac:dyDescent="0.25"/>
    <row r="2937" ht="20.100000000000001" customHeight="1" x14ac:dyDescent="0.25"/>
    <row r="2938" ht="20.100000000000001" customHeight="1" x14ac:dyDescent="0.25"/>
    <row r="2939" ht="20.100000000000001" customHeight="1" x14ac:dyDescent="0.25"/>
    <row r="2940" ht="20.100000000000001" customHeight="1" x14ac:dyDescent="0.25"/>
    <row r="2941" ht="20.100000000000001" customHeight="1" x14ac:dyDescent="0.25"/>
    <row r="2942" ht="20.100000000000001" customHeight="1" x14ac:dyDescent="0.25"/>
    <row r="2943" ht="20.100000000000001" customHeight="1" x14ac:dyDescent="0.25"/>
    <row r="2944" ht="20.100000000000001" customHeight="1" x14ac:dyDescent="0.25"/>
    <row r="2945" ht="20.100000000000001" customHeight="1" x14ac:dyDescent="0.25"/>
    <row r="2946" ht="20.100000000000001" customHeight="1" x14ac:dyDescent="0.25"/>
    <row r="2947" ht="20.100000000000001" customHeight="1" x14ac:dyDescent="0.25"/>
    <row r="2948" ht="20.100000000000001" customHeight="1" x14ac:dyDescent="0.25"/>
    <row r="2949" ht="20.100000000000001" customHeight="1" x14ac:dyDescent="0.25"/>
    <row r="2950" ht="20.100000000000001" customHeight="1" x14ac:dyDescent="0.25"/>
    <row r="2951" ht="20.100000000000001" customHeight="1" x14ac:dyDescent="0.25"/>
    <row r="2952" ht="20.100000000000001" customHeight="1" x14ac:dyDescent="0.25"/>
    <row r="2953" ht="20.100000000000001" customHeight="1" x14ac:dyDescent="0.25"/>
    <row r="2954" ht="20.100000000000001" customHeight="1" x14ac:dyDescent="0.25"/>
    <row r="2955" ht="20.100000000000001" customHeight="1" x14ac:dyDescent="0.25"/>
    <row r="2956" ht="20.100000000000001" customHeight="1" x14ac:dyDescent="0.25"/>
    <row r="2957" ht="20.100000000000001" customHeight="1" x14ac:dyDescent="0.25"/>
    <row r="2958" ht="20.100000000000001" customHeight="1" x14ac:dyDescent="0.25"/>
    <row r="2959" ht="20.100000000000001" customHeight="1" x14ac:dyDescent="0.25"/>
    <row r="2960" ht="20.100000000000001" customHeight="1" x14ac:dyDescent="0.25"/>
    <row r="2961" ht="20.100000000000001" customHeight="1" x14ac:dyDescent="0.25"/>
    <row r="2962" ht="20.100000000000001" customHeight="1" x14ac:dyDescent="0.25"/>
    <row r="2963" ht="20.100000000000001" customHeight="1" x14ac:dyDescent="0.25"/>
    <row r="2964" ht="20.100000000000001" customHeight="1" x14ac:dyDescent="0.25"/>
    <row r="2965" ht="20.100000000000001" customHeight="1" x14ac:dyDescent="0.25"/>
    <row r="2966" ht="20.100000000000001" customHeight="1" x14ac:dyDescent="0.25"/>
    <row r="2967" ht="20.100000000000001" customHeight="1" x14ac:dyDescent="0.25"/>
    <row r="2968" ht="20.100000000000001" customHeight="1" x14ac:dyDescent="0.25"/>
    <row r="2969" ht="20.100000000000001" customHeight="1" x14ac:dyDescent="0.25"/>
    <row r="2970" ht="20.100000000000001" customHeight="1" x14ac:dyDescent="0.25"/>
    <row r="2971" ht="20.100000000000001" customHeight="1" x14ac:dyDescent="0.25"/>
    <row r="2972" ht="20.100000000000001" customHeight="1" x14ac:dyDescent="0.25"/>
    <row r="2973" ht="20.100000000000001" customHeight="1" x14ac:dyDescent="0.25"/>
    <row r="2974" ht="20.100000000000001" customHeight="1" x14ac:dyDescent="0.25"/>
    <row r="2975" ht="20.100000000000001" customHeight="1" x14ac:dyDescent="0.25"/>
    <row r="2976" ht="20.100000000000001" customHeight="1" x14ac:dyDescent="0.25"/>
    <row r="2977" ht="20.100000000000001" customHeight="1" x14ac:dyDescent="0.25"/>
    <row r="2978" ht="20.100000000000001" customHeight="1" x14ac:dyDescent="0.25"/>
    <row r="2979" ht="20.100000000000001" customHeight="1" x14ac:dyDescent="0.25"/>
    <row r="2980" ht="20.100000000000001" customHeight="1" x14ac:dyDescent="0.25"/>
    <row r="2981" ht="20.100000000000001" customHeight="1" x14ac:dyDescent="0.25"/>
    <row r="2982" ht="20.100000000000001" customHeight="1" x14ac:dyDescent="0.25"/>
    <row r="2983" ht="20.100000000000001" customHeight="1" x14ac:dyDescent="0.25"/>
    <row r="2984" ht="20.100000000000001" customHeight="1" x14ac:dyDescent="0.25"/>
    <row r="2985" ht="20.100000000000001" customHeight="1" x14ac:dyDescent="0.25"/>
    <row r="2986" ht="20.100000000000001" customHeight="1" x14ac:dyDescent="0.25"/>
    <row r="2987" ht="20.100000000000001" customHeight="1" x14ac:dyDescent="0.25"/>
    <row r="2988" ht="20.100000000000001" customHeight="1" x14ac:dyDescent="0.25"/>
    <row r="2989" ht="20.100000000000001" customHeight="1" x14ac:dyDescent="0.25"/>
    <row r="2990" ht="20.100000000000001" customHeight="1" x14ac:dyDescent="0.25"/>
    <row r="2991" ht="20.100000000000001" customHeight="1" x14ac:dyDescent="0.25"/>
    <row r="2992" ht="20.100000000000001" customHeight="1" x14ac:dyDescent="0.25"/>
    <row r="2993" ht="20.100000000000001" customHeight="1" x14ac:dyDescent="0.25"/>
    <row r="2994" ht="20.100000000000001" customHeight="1" x14ac:dyDescent="0.25"/>
    <row r="2995" ht="20.100000000000001" customHeight="1" x14ac:dyDescent="0.25"/>
    <row r="2996" ht="20.100000000000001" customHeight="1" x14ac:dyDescent="0.25"/>
    <row r="2997" ht="20.100000000000001" customHeight="1" x14ac:dyDescent="0.25"/>
    <row r="2998" ht="20.100000000000001" customHeight="1" x14ac:dyDescent="0.25"/>
    <row r="2999" ht="20.100000000000001" customHeight="1" x14ac:dyDescent="0.25"/>
    <row r="3000" ht="20.100000000000001" customHeight="1" x14ac:dyDescent="0.25"/>
    <row r="3001" ht="20.100000000000001" customHeight="1" x14ac:dyDescent="0.25"/>
    <row r="3002" ht="20.100000000000001" customHeight="1" x14ac:dyDescent="0.25"/>
    <row r="3003" ht="20.100000000000001" customHeight="1" x14ac:dyDescent="0.25"/>
    <row r="3004" ht="20.100000000000001" customHeight="1" x14ac:dyDescent="0.25"/>
    <row r="3005" ht="20.100000000000001" customHeight="1" x14ac:dyDescent="0.25"/>
    <row r="3006" ht="20.100000000000001" customHeight="1" x14ac:dyDescent="0.25"/>
    <row r="3007" ht="20.100000000000001" customHeight="1" x14ac:dyDescent="0.25"/>
    <row r="3008" ht="20.100000000000001" customHeight="1" x14ac:dyDescent="0.25"/>
    <row r="3009" ht="20.100000000000001" customHeight="1" x14ac:dyDescent="0.25"/>
    <row r="3010" ht="20.100000000000001" customHeight="1" x14ac:dyDescent="0.25"/>
    <row r="3011" ht="20.100000000000001" customHeight="1" x14ac:dyDescent="0.25"/>
    <row r="3012" ht="20.100000000000001" customHeight="1" x14ac:dyDescent="0.25"/>
    <row r="3013" ht="20.100000000000001" customHeight="1" x14ac:dyDescent="0.25"/>
    <row r="3014" ht="20.100000000000001" customHeight="1" x14ac:dyDescent="0.25"/>
    <row r="3015" ht="20.100000000000001" customHeight="1" x14ac:dyDescent="0.25"/>
    <row r="3016" ht="20.100000000000001" customHeight="1" x14ac:dyDescent="0.25"/>
    <row r="3017" ht="20.100000000000001" customHeight="1" x14ac:dyDescent="0.25"/>
    <row r="3018" ht="20.100000000000001" customHeight="1" x14ac:dyDescent="0.25"/>
    <row r="3019" ht="20.100000000000001" customHeight="1" x14ac:dyDescent="0.25"/>
    <row r="3020" ht="20.100000000000001" customHeight="1" x14ac:dyDescent="0.25"/>
    <row r="3021" ht="20.100000000000001" customHeight="1" x14ac:dyDescent="0.25"/>
    <row r="3022" ht="20.100000000000001" customHeight="1" x14ac:dyDescent="0.25"/>
    <row r="3023" ht="20.100000000000001" customHeight="1" x14ac:dyDescent="0.25"/>
    <row r="3024" ht="20.100000000000001" customHeight="1" x14ac:dyDescent="0.25"/>
    <row r="3025" ht="20.100000000000001" customHeight="1" x14ac:dyDescent="0.25"/>
    <row r="3026" ht="20.100000000000001" customHeight="1" x14ac:dyDescent="0.25"/>
    <row r="3027" ht="20.100000000000001" customHeight="1" x14ac:dyDescent="0.25"/>
    <row r="3028" ht="20.100000000000001" customHeight="1" x14ac:dyDescent="0.25"/>
    <row r="3029" ht="20.100000000000001" customHeight="1" x14ac:dyDescent="0.25"/>
    <row r="3030" ht="20.100000000000001" customHeight="1" x14ac:dyDescent="0.25"/>
    <row r="3031" ht="20.100000000000001" customHeight="1" x14ac:dyDescent="0.25"/>
    <row r="3032" ht="20.100000000000001" customHeight="1" x14ac:dyDescent="0.25"/>
    <row r="3033" ht="20.100000000000001" customHeight="1" x14ac:dyDescent="0.25"/>
    <row r="3034" ht="20.100000000000001" customHeight="1" x14ac:dyDescent="0.25"/>
    <row r="3035" ht="20.100000000000001" customHeight="1" x14ac:dyDescent="0.25"/>
    <row r="3036" ht="20.100000000000001" customHeight="1" x14ac:dyDescent="0.25"/>
    <row r="3037" ht="20.100000000000001" customHeight="1" x14ac:dyDescent="0.25"/>
    <row r="3038" ht="20.100000000000001" customHeight="1" x14ac:dyDescent="0.25"/>
    <row r="3039" ht="20.100000000000001" customHeight="1" x14ac:dyDescent="0.25"/>
    <row r="3040" ht="20.100000000000001" customHeight="1" x14ac:dyDescent="0.25"/>
    <row r="3041" ht="20.100000000000001" customHeight="1" x14ac:dyDescent="0.25"/>
    <row r="3042" ht="20.100000000000001" customHeight="1" x14ac:dyDescent="0.25"/>
    <row r="3043" ht="20.100000000000001" customHeight="1" x14ac:dyDescent="0.25"/>
    <row r="3044" ht="20.100000000000001" customHeight="1" x14ac:dyDescent="0.25"/>
    <row r="3045" ht="20.100000000000001" customHeight="1" x14ac:dyDescent="0.25"/>
    <row r="3046" ht="20.100000000000001" customHeight="1" x14ac:dyDescent="0.25"/>
    <row r="3047" ht="20.100000000000001" customHeight="1" x14ac:dyDescent="0.25"/>
    <row r="3048" ht="20.100000000000001" customHeight="1" x14ac:dyDescent="0.25"/>
    <row r="3049" ht="20.100000000000001" customHeight="1" x14ac:dyDescent="0.25"/>
    <row r="3050" ht="20.100000000000001" customHeight="1" x14ac:dyDescent="0.25"/>
    <row r="3051" ht="20.100000000000001" customHeight="1" x14ac:dyDescent="0.25"/>
    <row r="3052" ht="20.100000000000001" customHeight="1" x14ac:dyDescent="0.25"/>
    <row r="3053" ht="20.100000000000001" customHeight="1" x14ac:dyDescent="0.25"/>
    <row r="3054" ht="20.100000000000001" customHeight="1" x14ac:dyDescent="0.25"/>
    <row r="3055" ht="20.100000000000001" customHeight="1" x14ac:dyDescent="0.25"/>
    <row r="3056" ht="20.100000000000001" customHeight="1" x14ac:dyDescent="0.25"/>
    <row r="3057" ht="20.100000000000001" customHeight="1" x14ac:dyDescent="0.25"/>
    <row r="3058" ht="20.100000000000001" customHeight="1" x14ac:dyDescent="0.25"/>
    <row r="3059" ht="20.100000000000001" customHeight="1" x14ac:dyDescent="0.25"/>
    <row r="3060" ht="20.100000000000001" customHeight="1" x14ac:dyDescent="0.25"/>
    <row r="3061" ht="20.100000000000001" customHeight="1" x14ac:dyDescent="0.25"/>
    <row r="3062" ht="20.100000000000001" customHeight="1" x14ac:dyDescent="0.25"/>
    <row r="3063" ht="20.100000000000001" customHeight="1" x14ac:dyDescent="0.25"/>
    <row r="3064" ht="20.100000000000001" customHeight="1" x14ac:dyDescent="0.25"/>
    <row r="3065" ht="20.100000000000001" customHeight="1" x14ac:dyDescent="0.25"/>
    <row r="3066" ht="20.100000000000001" customHeight="1" x14ac:dyDescent="0.25"/>
    <row r="3067" ht="20.100000000000001" customHeight="1" x14ac:dyDescent="0.25"/>
    <row r="3068" ht="20.100000000000001" customHeight="1" x14ac:dyDescent="0.25"/>
    <row r="3069" ht="20.100000000000001" customHeight="1" x14ac:dyDescent="0.25"/>
    <row r="3070" ht="20.100000000000001" customHeight="1" x14ac:dyDescent="0.25"/>
    <row r="3071" ht="20.100000000000001" customHeight="1" x14ac:dyDescent="0.25"/>
    <row r="3072" ht="20.100000000000001" customHeight="1" x14ac:dyDescent="0.25"/>
    <row r="3073" ht="20.100000000000001" customHeight="1" x14ac:dyDescent="0.25"/>
    <row r="3074" ht="20.100000000000001" customHeight="1" x14ac:dyDescent="0.25"/>
    <row r="3075" ht="20.100000000000001" customHeight="1" x14ac:dyDescent="0.25"/>
    <row r="3076" ht="20.100000000000001" customHeight="1" x14ac:dyDescent="0.25"/>
    <row r="3077" ht="20.100000000000001" customHeight="1" x14ac:dyDescent="0.25"/>
    <row r="3078" ht="20.100000000000001" customHeight="1" x14ac:dyDescent="0.25"/>
    <row r="3079" ht="20.100000000000001" customHeight="1" x14ac:dyDescent="0.25"/>
    <row r="3080" ht="20.100000000000001" customHeight="1" x14ac:dyDescent="0.25"/>
    <row r="3081" ht="20.100000000000001" customHeight="1" x14ac:dyDescent="0.25"/>
    <row r="3082" ht="20.100000000000001" customHeight="1" x14ac:dyDescent="0.25"/>
    <row r="3083" ht="20.100000000000001" customHeight="1" x14ac:dyDescent="0.25"/>
    <row r="3084" ht="20.100000000000001" customHeight="1" x14ac:dyDescent="0.25"/>
    <row r="3085" ht="20.100000000000001" customHeight="1" x14ac:dyDescent="0.25"/>
    <row r="3086" ht="20.100000000000001" customHeight="1" x14ac:dyDescent="0.25"/>
    <row r="3087" ht="20.100000000000001" customHeight="1" x14ac:dyDescent="0.25"/>
    <row r="3088" ht="20.100000000000001" customHeight="1" x14ac:dyDescent="0.25"/>
    <row r="3089" ht="20.100000000000001" customHeight="1" x14ac:dyDescent="0.25"/>
    <row r="3090" ht="20.100000000000001" customHeight="1" x14ac:dyDescent="0.25"/>
    <row r="3091" ht="20.100000000000001" customHeight="1" x14ac:dyDescent="0.25"/>
    <row r="3092" ht="20.100000000000001" customHeight="1" x14ac:dyDescent="0.25"/>
    <row r="3093" ht="20.100000000000001" customHeight="1" x14ac:dyDescent="0.25"/>
    <row r="3094" ht="20.100000000000001" customHeight="1" x14ac:dyDescent="0.25"/>
    <row r="3095" ht="20.100000000000001" customHeight="1" x14ac:dyDescent="0.25"/>
    <row r="3096" ht="20.100000000000001" customHeight="1" x14ac:dyDescent="0.25"/>
    <row r="3097" ht="20.100000000000001" customHeight="1" x14ac:dyDescent="0.25"/>
    <row r="3098" ht="20.100000000000001" customHeight="1" x14ac:dyDescent="0.25"/>
    <row r="3099" ht="20.100000000000001" customHeight="1" x14ac:dyDescent="0.25"/>
    <row r="3100" ht="20.100000000000001" customHeight="1" x14ac:dyDescent="0.25"/>
    <row r="3101" ht="20.100000000000001" customHeight="1" x14ac:dyDescent="0.25"/>
    <row r="3102" ht="20.100000000000001" customHeight="1" x14ac:dyDescent="0.25"/>
    <row r="3103" ht="20.100000000000001" customHeight="1" x14ac:dyDescent="0.25"/>
    <row r="3104" ht="20.100000000000001" customHeight="1" x14ac:dyDescent="0.25"/>
    <row r="3105" ht="20.100000000000001" customHeight="1" x14ac:dyDescent="0.25"/>
    <row r="3106" ht="20.100000000000001" customHeight="1" x14ac:dyDescent="0.25"/>
    <row r="3107" ht="20.100000000000001" customHeight="1" x14ac:dyDescent="0.25"/>
    <row r="3108" ht="20.100000000000001" customHeight="1" x14ac:dyDescent="0.25"/>
    <row r="3109" ht="20.100000000000001" customHeight="1" x14ac:dyDescent="0.25"/>
    <row r="3110" ht="20.100000000000001" customHeight="1" x14ac:dyDescent="0.25"/>
    <row r="3111" ht="20.100000000000001" customHeight="1" x14ac:dyDescent="0.25"/>
    <row r="3112" ht="20.100000000000001" customHeight="1" x14ac:dyDescent="0.25"/>
    <row r="3113" ht="20.100000000000001" customHeight="1" x14ac:dyDescent="0.25"/>
    <row r="3114" ht="20.100000000000001" customHeight="1" x14ac:dyDescent="0.25"/>
    <row r="3115" ht="20.100000000000001" customHeight="1" x14ac:dyDescent="0.25"/>
    <row r="3116" ht="20.100000000000001" customHeight="1" x14ac:dyDescent="0.25"/>
    <row r="3117" ht="20.100000000000001" customHeight="1" x14ac:dyDescent="0.25"/>
    <row r="3118" ht="20.100000000000001" customHeight="1" x14ac:dyDescent="0.25"/>
    <row r="3119" ht="20.100000000000001" customHeight="1" x14ac:dyDescent="0.25"/>
    <row r="3120" ht="20.100000000000001" customHeight="1" x14ac:dyDescent="0.25"/>
    <row r="3121" ht="20.100000000000001" customHeight="1" x14ac:dyDescent="0.25"/>
    <row r="3122" ht="20.100000000000001" customHeight="1" x14ac:dyDescent="0.25"/>
    <row r="3123" ht="20.100000000000001" customHeight="1" x14ac:dyDescent="0.25"/>
    <row r="3124" ht="20.100000000000001" customHeight="1" x14ac:dyDescent="0.25"/>
    <row r="3125" ht="20.100000000000001" customHeight="1" x14ac:dyDescent="0.25"/>
    <row r="3126" ht="20.100000000000001" customHeight="1" x14ac:dyDescent="0.25"/>
    <row r="3127" ht="20.100000000000001" customHeight="1" x14ac:dyDescent="0.25"/>
    <row r="3128" ht="20.100000000000001" customHeight="1" x14ac:dyDescent="0.25"/>
    <row r="3129" ht="20.100000000000001" customHeight="1" x14ac:dyDescent="0.25"/>
    <row r="3130" ht="20.100000000000001" customHeight="1" x14ac:dyDescent="0.25"/>
    <row r="3131" ht="20.100000000000001" customHeight="1" x14ac:dyDescent="0.25"/>
    <row r="3132" ht="20.100000000000001" customHeight="1" x14ac:dyDescent="0.25"/>
    <row r="3133" ht="20.100000000000001" customHeight="1" x14ac:dyDescent="0.25"/>
    <row r="3134" ht="20.100000000000001" customHeight="1" x14ac:dyDescent="0.25"/>
    <row r="3135" ht="20.100000000000001" customHeight="1" x14ac:dyDescent="0.25"/>
    <row r="3136" ht="20.100000000000001" customHeight="1" x14ac:dyDescent="0.25"/>
    <row r="3137" ht="20.100000000000001" customHeight="1" x14ac:dyDescent="0.25"/>
    <row r="3138" ht="20.100000000000001" customHeight="1" x14ac:dyDescent="0.25"/>
    <row r="3139" ht="20.100000000000001" customHeight="1" x14ac:dyDescent="0.25"/>
    <row r="3140" ht="20.100000000000001" customHeight="1" x14ac:dyDescent="0.25"/>
    <row r="3141" ht="20.100000000000001" customHeight="1" x14ac:dyDescent="0.25"/>
    <row r="3142" ht="20.100000000000001" customHeight="1" x14ac:dyDescent="0.25"/>
    <row r="3143" ht="20.100000000000001" customHeight="1" x14ac:dyDescent="0.25"/>
    <row r="3144" ht="20.100000000000001" customHeight="1" x14ac:dyDescent="0.25"/>
    <row r="3145" ht="20.100000000000001" customHeight="1" x14ac:dyDescent="0.25"/>
    <row r="3146" ht="20.100000000000001" customHeight="1" x14ac:dyDescent="0.25"/>
    <row r="3147" ht="20.100000000000001" customHeight="1" x14ac:dyDescent="0.25"/>
    <row r="3148" ht="20.100000000000001" customHeight="1" x14ac:dyDescent="0.25"/>
    <row r="3149" ht="20.100000000000001" customHeight="1" x14ac:dyDescent="0.25"/>
    <row r="3150" ht="20.100000000000001" customHeight="1" x14ac:dyDescent="0.25"/>
    <row r="3151" ht="20.100000000000001" customHeight="1" x14ac:dyDescent="0.25"/>
    <row r="3152" ht="20.100000000000001" customHeight="1" x14ac:dyDescent="0.25"/>
    <row r="3153" ht="20.100000000000001" customHeight="1" x14ac:dyDescent="0.25"/>
    <row r="3154" ht="20.100000000000001" customHeight="1" x14ac:dyDescent="0.25"/>
    <row r="3155" ht="20.100000000000001" customHeight="1" x14ac:dyDescent="0.25"/>
    <row r="3156" ht="20.100000000000001" customHeight="1" x14ac:dyDescent="0.25"/>
    <row r="3157" ht="20.100000000000001" customHeight="1" x14ac:dyDescent="0.25"/>
    <row r="3158" ht="20.100000000000001" customHeight="1" x14ac:dyDescent="0.25"/>
    <row r="3159" ht="20.100000000000001" customHeight="1" x14ac:dyDescent="0.25"/>
    <row r="3160" ht="20.100000000000001" customHeight="1" x14ac:dyDescent="0.25"/>
    <row r="3161" ht="20.100000000000001" customHeight="1" x14ac:dyDescent="0.25"/>
    <row r="3162" ht="20.100000000000001" customHeight="1" x14ac:dyDescent="0.25"/>
    <row r="3163" ht="20.100000000000001" customHeight="1" x14ac:dyDescent="0.25"/>
    <row r="3164" ht="20.100000000000001" customHeight="1" x14ac:dyDescent="0.25"/>
    <row r="3165" ht="20.100000000000001" customHeight="1" x14ac:dyDescent="0.25"/>
    <row r="3166" ht="20.100000000000001" customHeight="1" x14ac:dyDescent="0.25"/>
    <row r="3167" ht="20.100000000000001" customHeight="1" x14ac:dyDescent="0.25"/>
    <row r="3168" ht="20.100000000000001" customHeight="1" x14ac:dyDescent="0.25"/>
    <row r="3169" ht="20.100000000000001" customHeight="1" x14ac:dyDescent="0.25"/>
    <row r="3170" ht="20.100000000000001" customHeight="1" x14ac:dyDescent="0.25"/>
    <row r="3171" ht="20.100000000000001" customHeight="1" x14ac:dyDescent="0.25"/>
    <row r="3172" ht="20.100000000000001" customHeight="1" x14ac:dyDescent="0.25"/>
    <row r="3173" ht="20.100000000000001" customHeight="1" x14ac:dyDescent="0.25"/>
    <row r="3174" ht="20.100000000000001" customHeight="1" x14ac:dyDescent="0.25"/>
    <row r="3175" ht="20.100000000000001" customHeight="1" x14ac:dyDescent="0.25"/>
    <row r="3176" ht="20.100000000000001" customHeight="1" x14ac:dyDescent="0.25"/>
    <row r="3177" ht="20.100000000000001" customHeight="1" x14ac:dyDescent="0.25"/>
    <row r="3178" ht="20.100000000000001" customHeight="1" x14ac:dyDescent="0.25"/>
    <row r="3179" ht="20.100000000000001" customHeight="1" x14ac:dyDescent="0.25"/>
    <row r="3180" ht="20.100000000000001" customHeight="1" x14ac:dyDescent="0.25"/>
    <row r="3181" ht="20.100000000000001" customHeight="1" x14ac:dyDescent="0.25"/>
    <row r="3182" ht="20.100000000000001" customHeight="1" x14ac:dyDescent="0.25"/>
    <row r="3183" ht="20.100000000000001" customHeight="1" x14ac:dyDescent="0.25"/>
    <row r="3184" ht="20.100000000000001" customHeight="1" x14ac:dyDescent="0.25"/>
    <row r="3185" ht="20.100000000000001" customHeight="1" x14ac:dyDescent="0.25"/>
    <row r="3186" ht="20.100000000000001" customHeight="1" x14ac:dyDescent="0.25"/>
    <row r="3187" ht="20.100000000000001" customHeight="1" x14ac:dyDescent="0.25"/>
    <row r="3188" ht="20.100000000000001" customHeight="1" x14ac:dyDescent="0.25"/>
    <row r="3189" ht="20.100000000000001" customHeight="1" x14ac:dyDescent="0.25"/>
    <row r="3190" ht="20.100000000000001" customHeight="1" x14ac:dyDescent="0.25"/>
    <row r="3191" ht="20.100000000000001" customHeight="1" x14ac:dyDescent="0.25"/>
    <row r="3192" ht="20.100000000000001" customHeight="1" x14ac:dyDescent="0.25"/>
    <row r="3193" ht="20.100000000000001" customHeight="1" x14ac:dyDescent="0.25"/>
    <row r="3194" ht="20.100000000000001" customHeight="1" x14ac:dyDescent="0.25"/>
    <row r="3195" ht="20.100000000000001" customHeight="1" x14ac:dyDescent="0.25"/>
    <row r="3196" ht="20.100000000000001" customHeight="1" x14ac:dyDescent="0.25"/>
    <row r="3197" ht="20.100000000000001" customHeight="1" x14ac:dyDescent="0.25"/>
    <row r="3198" ht="20.100000000000001" customHeight="1" x14ac:dyDescent="0.25"/>
    <row r="3199" ht="20.100000000000001" customHeight="1" x14ac:dyDescent="0.25"/>
    <row r="3200" ht="20.100000000000001" customHeight="1" x14ac:dyDescent="0.25"/>
    <row r="3201" ht="20.100000000000001" customHeight="1" x14ac:dyDescent="0.25"/>
    <row r="3202" ht="20.100000000000001" customHeight="1" x14ac:dyDescent="0.25"/>
    <row r="3203" ht="20.100000000000001" customHeight="1" x14ac:dyDescent="0.25"/>
    <row r="3204" ht="20.100000000000001" customHeight="1" x14ac:dyDescent="0.25"/>
    <row r="3205" ht="20.100000000000001" customHeight="1" x14ac:dyDescent="0.25"/>
    <row r="3206" ht="20.100000000000001" customHeight="1" x14ac:dyDescent="0.25"/>
    <row r="3207" ht="20.100000000000001" customHeight="1" x14ac:dyDescent="0.25"/>
    <row r="3208" ht="20.100000000000001" customHeight="1" x14ac:dyDescent="0.25"/>
    <row r="3209" ht="20.100000000000001" customHeight="1" x14ac:dyDescent="0.25"/>
    <row r="3210" ht="20.100000000000001" customHeight="1" x14ac:dyDescent="0.25"/>
    <row r="3211" ht="20.100000000000001" customHeight="1" x14ac:dyDescent="0.25"/>
    <row r="3212" ht="20.100000000000001" customHeight="1" x14ac:dyDescent="0.25"/>
    <row r="3213" ht="20.100000000000001" customHeight="1" x14ac:dyDescent="0.25"/>
    <row r="3214" ht="20.100000000000001" customHeight="1" x14ac:dyDescent="0.25"/>
    <row r="3215" ht="20.100000000000001" customHeight="1" x14ac:dyDescent="0.25"/>
    <row r="3216" ht="20.100000000000001" customHeight="1" x14ac:dyDescent="0.25"/>
    <row r="3217" ht="20.100000000000001" customHeight="1" x14ac:dyDescent="0.25"/>
    <row r="3218" ht="20.100000000000001" customHeight="1" x14ac:dyDescent="0.25"/>
    <row r="3219" ht="20.100000000000001" customHeight="1" x14ac:dyDescent="0.25"/>
    <row r="3220" ht="20.100000000000001" customHeight="1" x14ac:dyDescent="0.25"/>
    <row r="3221" ht="20.100000000000001" customHeight="1" x14ac:dyDescent="0.25"/>
    <row r="3222" ht="20.100000000000001" customHeight="1" x14ac:dyDescent="0.25"/>
    <row r="3223" ht="20.100000000000001" customHeight="1" x14ac:dyDescent="0.25"/>
    <row r="3224" ht="20.100000000000001" customHeight="1" x14ac:dyDescent="0.25"/>
    <row r="3225" ht="20.100000000000001" customHeight="1" x14ac:dyDescent="0.25"/>
    <row r="3226" ht="20.100000000000001" customHeight="1" x14ac:dyDescent="0.25"/>
    <row r="3227" ht="20.100000000000001" customHeight="1" x14ac:dyDescent="0.25"/>
    <row r="3228" ht="20.100000000000001" customHeight="1" x14ac:dyDescent="0.25"/>
    <row r="3229" ht="20.100000000000001" customHeight="1" x14ac:dyDescent="0.25"/>
    <row r="3230" ht="20.100000000000001" customHeight="1" x14ac:dyDescent="0.25"/>
    <row r="3231" ht="20.100000000000001" customHeight="1" x14ac:dyDescent="0.25"/>
    <row r="3232" ht="20.100000000000001" customHeight="1" x14ac:dyDescent="0.25"/>
    <row r="3233" ht="20.100000000000001" customHeight="1" x14ac:dyDescent="0.25"/>
    <row r="3234" ht="20.100000000000001" customHeight="1" x14ac:dyDescent="0.25"/>
    <row r="3235" ht="20.100000000000001" customHeight="1" x14ac:dyDescent="0.25"/>
    <row r="3236" ht="20.100000000000001" customHeight="1" x14ac:dyDescent="0.25"/>
    <row r="3237" ht="20.100000000000001" customHeight="1" x14ac:dyDescent="0.25"/>
    <row r="3238" ht="20.100000000000001" customHeight="1" x14ac:dyDescent="0.25"/>
    <row r="3239" ht="20.100000000000001" customHeight="1" x14ac:dyDescent="0.25"/>
    <row r="3240" ht="20.100000000000001" customHeight="1" x14ac:dyDescent="0.25"/>
    <row r="3241" ht="20.100000000000001" customHeight="1" x14ac:dyDescent="0.25"/>
    <row r="3242" ht="20.100000000000001" customHeight="1" x14ac:dyDescent="0.25"/>
    <row r="3243" ht="20.100000000000001" customHeight="1" x14ac:dyDescent="0.25"/>
    <row r="3244" ht="20.100000000000001" customHeight="1" x14ac:dyDescent="0.25"/>
    <row r="3245" ht="20.100000000000001" customHeight="1" x14ac:dyDescent="0.25"/>
    <row r="3246" ht="20.100000000000001" customHeight="1" x14ac:dyDescent="0.25"/>
    <row r="3247" ht="20.100000000000001" customHeight="1" x14ac:dyDescent="0.25"/>
    <row r="3248" ht="20.100000000000001" customHeight="1" x14ac:dyDescent="0.25"/>
    <row r="3249" ht="20.100000000000001" customHeight="1" x14ac:dyDescent="0.25"/>
    <row r="3250" ht="20.100000000000001" customHeight="1" x14ac:dyDescent="0.25"/>
    <row r="3251" ht="20.100000000000001" customHeight="1" x14ac:dyDescent="0.25"/>
    <row r="3252" ht="20.100000000000001" customHeight="1" x14ac:dyDescent="0.25"/>
    <row r="3253" ht="20.100000000000001" customHeight="1" x14ac:dyDescent="0.25"/>
    <row r="3254" ht="20.100000000000001" customHeight="1" x14ac:dyDescent="0.25"/>
    <row r="3255" ht="20.100000000000001" customHeight="1" x14ac:dyDescent="0.25"/>
    <row r="3256" ht="20.100000000000001" customHeight="1" x14ac:dyDescent="0.25"/>
    <row r="3257" ht="20.100000000000001" customHeight="1" x14ac:dyDescent="0.25"/>
    <row r="3258" ht="20.100000000000001" customHeight="1" x14ac:dyDescent="0.25"/>
    <row r="3259" ht="20.100000000000001" customHeight="1" x14ac:dyDescent="0.25"/>
    <row r="3260" ht="20.100000000000001" customHeight="1" x14ac:dyDescent="0.25"/>
    <row r="3261" ht="20.100000000000001" customHeight="1" x14ac:dyDescent="0.25"/>
    <row r="3262" ht="20.100000000000001" customHeight="1" x14ac:dyDescent="0.25"/>
    <row r="3263" ht="20.100000000000001" customHeight="1" x14ac:dyDescent="0.25"/>
    <row r="3264" ht="20.100000000000001" customHeight="1" x14ac:dyDescent="0.25"/>
    <row r="3265" ht="20.100000000000001" customHeight="1" x14ac:dyDescent="0.25"/>
    <row r="3266" ht="20.100000000000001" customHeight="1" x14ac:dyDescent="0.25"/>
    <row r="3267" ht="20.100000000000001" customHeight="1" x14ac:dyDescent="0.25"/>
    <row r="3268" ht="20.100000000000001" customHeight="1" x14ac:dyDescent="0.25"/>
    <row r="3269" ht="20.100000000000001" customHeight="1" x14ac:dyDescent="0.25"/>
    <row r="3270" ht="20.100000000000001" customHeight="1" x14ac:dyDescent="0.25"/>
    <row r="3271" ht="20.100000000000001" customHeight="1" x14ac:dyDescent="0.25"/>
    <row r="3272" ht="20.100000000000001" customHeight="1" x14ac:dyDescent="0.25"/>
    <row r="3273" ht="20.100000000000001" customHeight="1" x14ac:dyDescent="0.25"/>
    <row r="3274" ht="20.100000000000001" customHeight="1" x14ac:dyDescent="0.25"/>
    <row r="3275" ht="20.100000000000001" customHeight="1" x14ac:dyDescent="0.25"/>
    <row r="3276" ht="20.100000000000001" customHeight="1" x14ac:dyDescent="0.25"/>
    <row r="3277" ht="20.100000000000001" customHeight="1" x14ac:dyDescent="0.25"/>
    <row r="3278" ht="20.100000000000001" customHeight="1" x14ac:dyDescent="0.25"/>
    <row r="3279" ht="20.100000000000001" customHeight="1" x14ac:dyDescent="0.25"/>
    <row r="3280" ht="20.100000000000001" customHeight="1" x14ac:dyDescent="0.25"/>
    <row r="3281" ht="20.100000000000001" customHeight="1" x14ac:dyDescent="0.25"/>
    <row r="3282" ht="20.100000000000001" customHeight="1" x14ac:dyDescent="0.25"/>
    <row r="3283" ht="20.100000000000001" customHeight="1" x14ac:dyDescent="0.25"/>
    <row r="3284" ht="20.100000000000001" customHeight="1" x14ac:dyDescent="0.25"/>
    <row r="3285" ht="20.100000000000001" customHeight="1" x14ac:dyDescent="0.25"/>
    <row r="3286" ht="20.100000000000001" customHeight="1" x14ac:dyDescent="0.25"/>
    <row r="3287" ht="20.100000000000001" customHeight="1" x14ac:dyDescent="0.25"/>
    <row r="3288" ht="20.100000000000001" customHeight="1" x14ac:dyDescent="0.25"/>
    <row r="3289" ht="20.100000000000001" customHeight="1" x14ac:dyDescent="0.25"/>
    <row r="3290" ht="20.100000000000001" customHeight="1" x14ac:dyDescent="0.25"/>
    <row r="3291" ht="20.100000000000001" customHeight="1" x14ac:dyDescent="0.25"/>
    <row r="3292" ht="20.100000000000001" customHeight="1" x14ac:dyDescent="0.25"/>
    <row r="3293" ht="20.100000000000001" customHeight="1" x14ac:dyDescent="0.25"/>
    <row r="3294" ht="20.100000000000001" customHeight="1" x14ac:dyDescent="0.25"/>
    <row r="3295" ht="20.100000000000001" customHeight="1" x14ac:dyDescent="0.25"/>
    <row r="3296" ht="20.100000000000001" customHeight="1" x14ac:dyDescent="0.25"/>
    <row r="3297" ht="20.100000000000001" customHeight="1" x14ac:dyDescent="0.25"/>
    <row r="3298" ht="20.100000000000001" customHeight="1" x14ac:dyDescent="0.25"/>
    <row r="3299" ht="20.100000000000001" customHeight="1" x14ac:dyDescent="0.25"/>
    <row r="3300" ht="20.100000000000001" customHeight="1" x14ac:dyDescent="0.25"/>
    <row r="3301" ht="20.100000000000001" customHeight="1" x14ac:dyDescent="0.25"/>
    <row r="3302" ht="20.100000000000001" customHeight="1" x14ac:dyDescent="0.25"/>
    <row r="3303" ht="20.100000000000001" customHeight="1" x14ac:dyDescent="0.25"/>
    <row r="3304" ht="20.100000000000001" customHeight="1" x14ac:dyDescent="0.25"/>
    <row r="3305" ht="20.100000000000001" customHeight="1" x14ac:dyDescent="0.25"/>
    <row r="3306" ht="20.100000000000001" customHeight="1" x14ac:dyDescent="0.25"/>
    <row r="3307" ht="20.100000000000001" customHeight="1" x14ac:dyDescent="0.25"/>
    <row r="3308" ht="20.100000000000001" customHeight="1" x14ac:dyDescent="0.25"/>
    <row r="3309" ht="20.100000000000001" customHeight="1" x14ac:dyDescent="0.25"/>
    <row r="3310" ht="20.100000000000001" customHeight="1" x14ac:dyDescent="0.25"/>
    <row r="3311" ht="20.100000000000001" customHeight="1" x14ac:dyDescent="0.25"/>
    <row r="3312" ht="20.100000000000001" customHeight="1" x14ac:dyDescent="0.25"/>
    <row r="3313" ht="20.100000000000001" customHeight="1" x14ac:dyDescent="0.25"/>
    <row r="3314" ht="20.100000000000001" customHeight="1" x14ac:dyDescent="0.25"/>
    <row r="3315" ht="20.100000000000001" customHeight="1" x14ac:dyDescent="0.25"/>
    <row r="3316" ht="20.100000000000001" customHeight="1" x14ac:dyDescent="0.25"/>
    <row r="3317" ht="20.100000000000001" customHeight="1" x14ac:dyDescent="0.25"/>
    <row r="3318" ht="20.100000000000001" customHeight="1" x14ac:dyDescent="0.25"/>
    <row r="3319" ht="20.100000000000001" customHeight="1" x14ac:dyDescent="0.25"/>
    <row r="3320" ht="20.100000000000001" customHeight="1" x14ac:dyDescent="0.25"/>
    <row r="3321" ht="20.100000000000001" customHeight="1" x14ac:dyDescent="0.25"/>
    <row r="3322" ht="20.100000000000001" customHeight="1" x14ac:dyDescent="0.25"/>
    <row r="3323" ht="20.100000000000001" customHeight="1" x14ac:dyDescent="0.25"/>
    <row r="3324" ht="20.100000000000001" customHeight="1" x14ac:dyDescent="0.25"/>
    <row r="3325" ht="20.100000000000001" customHeight="1" x14ac:dyDescent="0.25"/>
    <row r="3326" ht="20.100000000000001" customHeight="1" x14ac:dyDescent="0.25"/>
    <row r="3327" ht="20.100000000000001" customHeight="1" x14ac:dyDescent="0.25"/>
    <row r="3328" ht="20.100000000000001" customHeight="1" x14ac:dyDescent="0.25"/>
    <row r="3329" ht="20.100000000000001" customHeight="1" x14ac:dyDescent="0.25"/>
    <row r="3330" ht="20.100000000000001" customHeight="1" x14ac:dyDescent="0.25"/>
    <row r="3331" ht="20.100000000000001" customHeight="1" x14ac:dyDescent="0.25"/>
    <row r="3332" ht="20.100000000000001" customHeight="1" x14ac:dyDescent="0.25"/>
    <row r="3333" ht="20.100000000000001" customHeight="1" x14ac:dyDescent="0.25"/>
    <row r="3334" ht="20.100000000000001" customHeight="1" x14ac:dyDescent="0.25"/>
    <row r="3335" ht="20.100000000000001" customHeight="1" x14ac:dyDescent="0.25"/>
    <row r="3336" ht="20.100000000000001" customHeight="1" x14ac:dyDescent="0.25"/>
    <row r="3337" ht="20.100000000000001" customHeight="1" x14ac:dyDescent="0.25"/>
    <row r="3338" ht="20.100000000000001" customHeight="1" x14ac:dyDescent="0.25"/>
    <row r="3339" ht="20.100000000000001" customHeight="1" x14ac:dyDescent="0.25"/>
    <row r="3340" ht="20.100000000000001" customHeight="1" x14ac:dyDescent="0.25"/>
    <row r="3341" ht="20.100000000000001" customHeight="1" x14ac:dyDescent="0.25"/>
    <row r="3342" ht="20.100000000000001" customHeight="1" x14ac:dyDescent="0.25"/>
    <row r="3343" ht="20.100000000000001" customHeight="1" x14ac:dyDescent="0.25"/>
    <row r="3344" ht="20.100000000000001" customHeight="1" x14ac:dyDescent="0.25"/>
    <row r="3345" ht="20.100000000000001" customHeight="1" x14ac:dyDescent="0.25"/>
    <row r="3346" ht="20.100000000000001" customHeight="1" x14ac:dyDescent="0.25"/>
    <row r="3347" ht="20.100000000000001" customHeight="1" x14ac:dyDescent="0.25"/>
    <row r="3348" ht="20.100000000000001" customHeight="1" x14ac:dyDescent="0.25"/>
    <row r="3349" ht="20.100000000000001" customHeight="1" x14ac:dyDescent="0.25"/>
    <row r="3350" ht="20.100000000000001" customHeight="1" x14ac:dyDescent="0.25"/>
    <row r="3351" ht="20.100000000000001" customHeight="1" x14ac:dyDescent="0.25"/>
    <row r="3352" ht="20.100000000000001" customHeight="1" x14ac:dyDescent="0.25"/>
    <row r="3353" ht="20.100000000000001" customHeight="1" x14ac:dyDescent="0.25"/>
    <row r="3354" ht="20.100000000000001" customHeight="1" x14ac:dyDescent="0.25"/>
    <row r="3355" ht="20.100000000000001" customHeight="1" x14ac:dyDescent="0.25"/>
    <row r="3356" ht="20.100000000000001" customHeight="1" x14ac:dyDescent="0.25"/>
    <row r="3357" ht="20.100000000000001" customHeight="1" x14ac:dyDescent="0.25"/>
    <row r="3358" ht="20.100000000000001" customHeight="1" x14ac:dyDescent="0.25"/>
    <row r="3359" ht="20.100000000000001" customHeight="1" x14ac:dyDescent="0.25"/>
    <row r="3360" ht="20.100000000000001" customHeight="1" x14ac:dyDescent="0.25"/>
    <row r="3361" ht="20.100000000000001" customHeight="1" x14ac:dyDescent="0.25"/>
    <row r="3362" ht="20.100000000000001" customHeight="1" x14ac:dyDescent="0.25"/>
    <row r="3363" ht="20.100000000000001" customHeight="1" x14ac:dyDescent="0.25"/>
    <row r="3364" ht="20.100000000000001" customHeight="1" x14ac:dyDescent="0.25"/>
    <row r="3365" ht="20.100000000000001" customHeight="1" x14ac:dyDescent="0.25"/>
    <row r="3366" ht="20.100000000000001" customHeight="1" x14ac:dyDescent="0.25"/>
    <row r="3367" ht="20.100000000000001" customHeight="1" x14ac:dyDescent="0.25"/>
    <row r="3368" ht="20.100000000000001" customHeight="1" x14ac:dyDescent="0.25"/>
    <row r="3369" ht="20.100000000000001" customHeight="1" x14ac:dyDescent="0.25"/>
    <row r="3370" ht="20.100000000000001" customHeight="1" x14ac:dyDescent="0.25"/>
    <row r="3371" ht="20.100000000000001" customHeight="1" x14ac:dyDescent="0.25"/>
    <row r="3372" ht="20.100000000000001" customHeight="1" x14ac:dyDescent="0.25"/>
    <row r="3373" ht="20.100000000000001" customHeight="1" x14ac:dyDescent="0.25"/>
    <row r="3374" ht="20.100000000000001" customHeight="1" x14ac:dyDescent="0.25"/>
    <row r="3375" ht="20.100000000000001" customHeight="1" x14ac:dyDescent="0.25"/>
    <row r="3376" ht="20.100000000000001" customHeight="1" x14ac:dyDescent="0.25"/>
    <row r="3377" ht="20.100000000000001" customHeight="1" x14ac:dyDescent="0.25"/>
    <row r="3378" ht="20.100000000000001" customHeight="1" x14ac:dyDescent="0.25"/>
    <row r="3379" ht="20.100000000000001" customHeight="1" x14ac:dyDescent="0.25"/>
    <row r="3380" ht="20.100000000000001" customHeight="1" x14ac:dyDescent="0.25"/>
    <row r="3381" ht="20.100000000000001" customHeight="1" x14ac:dyDescent="0.25"/>
    <row r="3382" ht="20.100000000000001" customHeight="1" x14ac:dyDescent="0.25"/>
    <row r="3383" ht="20.100000000000001" customHeight="1" x14ac:dyDescent="0.25"/>
    <row r="3384" ht="20.100000000000001" customHeight="1" x14ac:dyDescent="0.25"/>
    <row r="3385" ht="20.100000000000001" customHeight="1" x14ac:dyDescent="0.25"/>
    <row r="3386" ht="20.100000000000001" customHeight="1" x14ac:dyDescent="0.25"/>
    <row r="3387" ht="20.100000000000001" customHeight="1" x14ac:dyDescent="0.25"/>
    <row r="3388" ht="20.100000000000001" customHeight="1" x14ac:dyDescent="0.25"/>
    <row r="3389" ht="20.100000000000001" customHeight="1" x14ac:dyDescent="0.25"/>
    <row r="3390" ht="20.100000000000001" customHeight="1" x14ac:dyDescent="0.25"/>
    <row r="3391" ht="20.100000000000001" customHeight="1" x14ac:dyDescent="0.25"/>
    <row r="3392" ht="20.100000000000001" customHeight="1" x14ac:dyDescent="0.25"/>
    <row r="3393" ht="20.100000000000001" customHeight="1" x14ac:dyDescent="0.25"/>
    <row r="3394" ht="20.100000000000001" customHeight="1" x14ac:dyDescent="0.25"/>
    <row r="3395" ht="20.100000000000001" customHeight="1" x14ac:dyDescent="0.25"/>
    <row r="3396" ht="20.100000000000001" customHeight="1" x14ac:dyDescent="0.25"/>
    <row r="3397" ht="20.100000000000001" customHeight="1" x14ac:dyDescent="0.25"/>
    <row r="3398" ht="20.100000000000001" customHeight="1" x14ac:dyDescent="0.25"/>
    <row r="3399" ht="20.100000000000001" customHeight="1" x14ac:dyDescent="0.25"/>
    <row r="3400" ht="20.100000000000001" customHeight="1" x14ac:dyDescent="0.25"/>
    <row r="3401" ht="20.100000000000001" customHeight="1" x14ac:dyDescent="0.25"/>
    <row r="3402" ht="20.100000000000001" customHeight="1" x14ac:dyDescent="0.25"/>
    <row r="3403" ht="20.100000000000001" customHeight="1" x14ac:dyDescent="0.25"/>
    <row r="3404" ht="20.100000000000001" customHeight="1" x14ac:dyDescent="0.25"/>
    <row r="3405" ht="20.100000000000001" customHeight="1" x14ac:dyDescent="0.25"/>
    <row r="3406" ht="20.100000000000001" customHeight="1" x14ac:dyDescent="0.25"/>
    <row r="3407" ht="20.100000000000001" customHeight="1" x14ac:dyDescent="0.25"/>
    <row r="3408" ht="20.100000000000001" customHeight="1" x14ac:dyDescent="0.25"/>
    <row r="3409" ht="20.100000000000001" customHeight="1" x14ac:dyDescent="0.25"/>
    <row r="3410" ht="20.100000000000001" customHeight="1" x14ac:dyDescent="0.25"/>
    <row r="3411" ht="20.100000000000001" customHeight="1" x14ac:dyDescent="0.25"/>
    <row r="3412" ht="20.100000000000001" customHeight="1" x14ac:dyDescent="0.25"/>
    <row r="3413" ht="20.100000000000001" customHeight="1" x14ac:dyDescent="0.25"/>
    <row r="3414" ht="20.100000000000001" customHeight="1" x14ac:dyDescent="0.25"/>
    <row r="3415" ht="20.100000000000001" customHeight="1" x14ac:dyDescent="0.25"/>
    <row r="3416" ht="20.100000000000001" customHeight="1" x14ac:dyDescent="0.25"/>
    <row r="3417" ht="20.100000000000001" customHeight="1" x14ac:dyDescent="0.25"/>
    <row r="3418" ht="20.100000000000001" customHeight="1" x14ac:dyDescent="0.25"/>
    <row r="3419" ht="20.100000000000001" customHeight="1" x14ac:dyDescent="0.25"/>
    <row r="3420" ht="20.100000000000001" customHeight="1" x14ac:dyDescent="0.25"/>
    <row r="3421" ht="20.100000000000001" customHeight="1" x14ac:dyDescent="0.25"/>
    <row r="3422" ht="20.100000000000001" customHeight="1" x14ac:dyDescent="0.25"/>
    <row r="3423" ht="20.100000000000001" customHeight="1" x14ac:dyDescent="0.25"/>
    <row r="3424" ht="20.100000000000001" customHeight="1" x14ac:dyDescent="0.25"/>
    <row r="3425" ht="20.100000000000001" customHeight="1" x14ac:dyDescent="0.25"/>
    <row r="3426" ht="20.100000000000001" customHeight="1" x14ac:dyDescent="0.25"/>
    <row r="3427" ht="20.100000000000001" customHeight="1" x14ac:dyDescent="0.25"/>
    <row r="3428" ht="20.100000000000001" customHeight="1" x14ac:dyDescent="0.25"/>
    <row r="3429" ht="20.100000000000001" customHeight="1" x14ac:dyDescent="0.25"/>
    <row r="3430" ht="20.100000000000001" customHeight="1" x14ac:dyDescent="0.25"/>
    <row r="3431" ht="20.100000000000001" customHeight="1" x14ac:dyDescent="0.25"/>
    <row r="3432" ht="20.100000000000001" customHeight="1" x14ac:dyDescent="0.25"/>
    <row r="3433" ht="20.100000000000001" customHeight="1" x14ac:dyDescent="0.25"/>
    <row r="3434" ht="20.100000000000001" customHeight="1" x14ac:dyDescent="0.25"/>
    <row r="3435" ht="20.100000000000001" customHeight="1" x14ac:dyDescent="0.25"/>
    <row r="3436" ht="20.100000000000001" customHeight="1" x14ac:dyDescent="0.25"/>
    <row r="3437" ht="20.100000000000001" customHeight="1" x14ac:dyDescent="0.25"/>
    <row r="3438" ht="20.100000000000001" customHeight="1" x14ac:dyDescent="0.25"/>
    <row r="3439" ht="20.100000000000001" customHeight="1" x14ac:dyDescent="0.25"/>
    <row r="3440" ht="20.100000000000001" customHeight="1" x14ac:dyDescent="0.25"/>
    <row r="3441" ht="20.100000000000001" customHeight="1" x14ac:dyDescent="0.25"/>
    <row r="3442" ht="20.100000000000001" customHeight="1" x14ac:dyDescent="0.25"/>
    <row r="3443" ht="20.100000000000001" customHeight="1" x14ac:dyDescent="0.25"/>
    <row r="3444" ht="20.100000000000001" customHeight="1" x14ac:dyDescent="0.25"/>
    <row r="3445" ht="20.100000000000001" customHeight="1" x14ac:dyDescent="0.25"/>
    <row r="3446" ht="20.100000000000001" customHeight="1" x14ac:dyDescent="0.25"/>
    <row r="3447" ht="20.100000000000001" customHeight="1" x14ac:dyDescent="0.25"/>
    <row r="3448" ht="20.100000000000001" customHeight="1" x14ac:dyDescent="0.25"/>
    <row r="3449" ht="20.100000000000001" customHeight="1" x14ac:dyDescent="0.25"/>
    <row r="3450" ht="20.100000000000001" customHeight="1" x14ac:dyDescent="0.25"/>
    <row r="3451" ht="20.100000000000001" customHeight="1" x14ac:dyDescent="0.25"/>
    <row r="3452" ht="20.100000000000001" customHeight="1" x14ac:dyDescent="0.25"/>
    <row r="3453" ht="20.100000000000001" customHeight="1" x14ac:dyDescent="0.25"/>
    <row r="3454" ht="20.100000000000001" customHeight="1" x14ac:dyDescent="0.25"/>
    <row r="3455" ht="20.100000000000001" customHeight="1" x14ac:dyDescent="0.25"/>
    <row r="3456" ht="20.100000000000001" customHeight="1" x14ac:dyDescent="0.25"/>
    <row r="3457" ht="20.100000000000001" customHeight="1" x14ac:dyDescent="0.25"/>
    <row r="3458" ht="20.100000000000001" customHeight="1" x14ac:dyDescent="0.25"/>
    <row r="3459" ht="20.100000000000001" customHeight="1" x14ac:dyDescent="0.25"/>
    <row r="3460" ht="20.100000000000001" customHeight="1" x14ac:dyDescent="0.25"/>
    <row r="3461" ht="20.100000000000001" customHeight="1" x14ac:dyDescent="0.25"/>
    <row r="3462" ht="20.100000000000001" customHeight="1" x14ac:dyDescent="0.25"/>
    <row r="3463" ht="20.100000000000001" customHeight="1" x14ac:dyDescent="0.25"/>
    <row r="3464" ht="20.100000000000001" customHeight="1" x14ac:dyDescent="0.25"/>
    <row r="3465" ht="20.100000000000001" customHeight="1" x14ac:dyDescent="0.25"/>
    <row r="3466" ht="20.100000000000001" customHeight="1" x14ac:dyDescent="0.25"/>
    <row r="3467" ht="20.100000000000001" customHeight="1" x14ac:dyDescent="0.25"/>
    <row r="3468" ht="20.100000000000001" customHeight="1" x14ac:dyDescent="0.25"/>
    <row r="3469" ht="20.100000000000001" customHeight="1" x14ac:dyDescent="0.25"/>
    <row r="3470" ht="20.100000000000001" customHeight="1" x14ac:dyDescent="0.25"/>
    <row r="3471" ht="20.100000000000001" customHeight="1" x14ac:dyDescent="0.25"/>
    <row r="3472" ht="20.100000000000001" customHeight="1" x14ac:dyDescent="0.25"/>
    <row r="3473" ht="20.100000000000001" customHeight="1" x14ac:dyDescent="0.25"/>
    <row r="3474" ht="20.100000000000001" customHeight="1" x14ac:dyDescent="0.25"/>
    <row r="3475" ht="20.100000000000001" customHeight="1" x14ac:dyDescent="0.25"/>
    <row r="3476" ht="20.100000000000001" customHeight="1" x14ac:dyDescent="0.25"/>
    <row r="3477" ht="20.100000000000001" customHeight="1" x14ac:dyDescent="0.25"/>
    <row r="3478" ht="20.100000000000001" customHeight="1" x14ac:dyDescent="0.25"/>
    <row r="3479" ht="20.100000000000001" customHeight="1" x14ac:dyDescent="0.25"/>
    <row r="3480" ht="20.100000000000001" customHeight="1" x14ac:dyDescent="0.25"/>
    <row r="3481" ht="20.100000000000001" customHeight="1" x14ac:dyDescent="0.25"/>
    <row r="3482" ht="20.100000000000001" customHeight="1" x14ac:dyDescent="0.25"/>
    <row r="3483" ht="20.100000000000001" customHeight="1" x14ac:dyDescent="0.25"/>
    <row r="3484" ht="20.100000000000001" customHeight="1" x14ac:dyDescent="0.25"/>
    <row r="3485" ht="20.100000000000001" customHeight="1" x14ac:dyDescent="0.25"/>
    <row r="3486" ht="20.100000000000001" customHeight="1" x14ac:dyDescent="0.25"/>
    <row r="3487" ht="20.100000000000001" customHeight="1" x14ac:dyDescent="0.25"/>
    <row r="3488" ht="20.100000000000001" customHeight="1" x14ac:dyDescent="0.25"/>
    <row r="3489" ht="20.100000000000001" customHeight="1" x14ac:dyDescent="0.25"/>
    <row r="3490" ht="20.100000000000001" customHeight="1" x14ac:dyDescent="0.25"/>
    <row r="3491" ht="20.100000000000001" customHeight="1" x14ac:dyDescent="0.25"/>
    <row r="3492" ht="20.100000000000001" customHeight="1" x14ac:dyDescent="0.25"/>
    <row r="3493" ht="20.100000000000001" customHeight="1" x14ac:dyDescent="0.25"/>
    <row r="3494" ht="20.100000000000001" customHeight="1" x14ac:dyDescent="0.25"/>
    <row r="3495" ht="20.100000000000001" customHeight="1" x14ac:dyDescent="0.25"/>
    <row r="3496" ht="20.100000000000001" customHeight="1" x14ac:dyDescent="0.25"/>
    <row r="3497" ht="20.100000000000001" customHeight="1" x14ac:dyDescent="0.25"/>
    <row r="3498" ht="20.100000000000001" customHeight="1" x14ac:dyDescent="0.25"/>
    <row r="3499" ht="20.100000000000001" customHeight="1" x14ac:dyDescent="0.25"/>
    <row r="3500" ht="20.100000000000001" customHeight="1" x14ac:dyDescent="0.25"/>
    <row r="3501" ht="20.100000000000001" customHeight="1" x14ac:dyDescent="0.25"/>
    <row r="3502" ht="20.100000000000001" customHeight="1" x14ac:dyDescent="0.25"/>
    <row r="3503" ht="20.100000000000001" customHeight="1" x14ac:dyDescent="0.25"/>
    <row r="3504" ht="20.100000000000001" customHeight="1" x14ac:dyDescent="0.25"/>
    <row r="3505" ht="20.100000000000001" customHeight="1" x14ac:dyDescent="0.25"/>
    <row r="3506" ht="20.100000000000001" customHeight="1" x14ac:dyDescent="0.25"/>
    <row r="3507" ht="20.100000000000001" customHeight="1" x14ac:dyDescent="0.25"/>
    <row r="3508" ht="20.100000000000001" customHeight="1" x14ac:dyDescent="0.25"/>
    <row r="3509" ht="20.100000000000001" customHeight="1" x14ac:dyDescent="0.25"/>
    <row r="3510" ht="20.100000000000001" customHeight="1" x14ac:dyDescent="0.25"/>
    <row r="3511" ht="20.100000000000001" customHeight="1" x14ac:dyDescent="0.25"/>
    <row r="3512" ht="20.100000000000001" customHeight="1" x14ac:dyDescent="0.25"/>
    <row r="3513" ht="20.100000000000001" customHeight="1" x14ac:dyDescent="0.25"/>
    <row r="3514" ht="20.100000000000001" customHeight="1" x14ac:dyDescent="0.25"/>
    <row r="3515" ht="20.100000000000001" customHeight="1" x14ac:dyDescent="0.25"/>
    <row r="3516" ht="20.100000000000001" customHeight="1" x14ac:dyDescent="0.25"/>
    <row r="3517" ht="20.100000000000001" customHeight="1" x14ac:dyDescent="0.25"/>
    <row r="3518" ht="20.100000000000001" customHeight="1" x14ac:dyDescent="0.25"/>
    <row r="3519" ht="20.100000000000001" customHeight="1" x14ac:dyDescent="0.25"/>
    <row r="3520" ht="20.100000000000001" customHeight="1" x14ac:dyDescent="0.25"/>
    <row r="3521" ht="20.100000000000001" customHeight="1" x14ac:dyDescent="0.25"/>
    <row r="3522" ht="20.100000000000001" customHeight="1" x14ac:dyDescent="0.25"/>
    <row r="3523" ht="20.100000000000001" customHeight="1" x14ac:dyDescent="0.25"/>
    <row r="3524" ht="20.100000000000001" customHeight="1" x14ac:dyDescent="0.25"/>
    <row r="3525" ht="20.100000000000001" customHeight="1" x14ac:dyDescent="0.25"/>
    <row r="3526" ht="20.100000000000001" customHeight="1" x14ac:dyDescent="0.25"/>
    <row r="3527" ht="20.100000000000001" customHeight="1" x14ac:dyDescent="0.25"/>
    <row r="3528" ht="20.100000000000001" customHeight="1" x14ac:dyDescent="0.25"/>
    <row r="3529" ht="20.100000000000001" customHeight="1" x14ac:dyDescent="0.25"/>
    <row r="3530" ht="20.100000000000001" customHeight="1" x14ac:dyDescent="0.25"/>
    <row r="3531" ht="20.100000000000001" customHeight="1" x14ac:dyDescent="0.25"/>
    <row r="3532" ht="20.100000000000001" customHeight="1" x14ac:dyDescent="0.25"/>
    <row r="3533" ht="20.100000000000001" customHeight="1" x14ac:dyDescent="0.25"/>
    <row r="3534" ht="20.100000000000001" customHeight="1" x14ac:dyDescent="0.25"/>
    <row r="3535" ht="20.100000000000001" customHeight="1" x14ac:dyDescent="0.25"/>
    <row r="3536" ht="20.100000000000001" customHeight="1" x14ac:dyDescent="0.25"/>
    <row r="3537" ht="20.100000000000001" customHeight="1" x14ac:dyDescent="0.25"/>
    <row r="3538" ht="20.100000000000001" customHeight="1" x14ac:dyDescent="0.25"/>
    <row r="3539" ht="20.100000000000001" customHeight="1" x14ac:dyDescent="0.25"/>
    <row r="3540" ht="20.100000000000001" customHeight="1" x14ac:dyDescent="0.25"/>
    <row r="3541" ht="20.100000000000001" customHeight="1" x14ac:dyDescent="0.25"/>
    <row r="3542" ht="20.100000000000001" customHeight="1" x14ac:dyDescent="0.25"/>
    <row r="3543" ht="20.100000000000001" customHeight="1" x14ac:dyDescent="0.25"/>
    <row r="3544" ht="20.100000000000001" customHeight="1" x14ac:dyDescent="0.25"/>
    <row r="3545" ht="20.100000000000001" customHeight="1" x14ac:dyDescent="0.25"/>
    <row r="3546" ht="20.100000000000001" customHeight="1" x14ac:dyDescent="0.25"/>
    <row r="3547" ht="20.100000000000001" customHeight="1" x14ac:dyDescent="0.25"/>
    <row r="3548" ht="20.100000000000001" customHeight="1" x14ac:dyDescent="0.25"/>
    <row r="3549" ht="20.100000000000001" customHeight="1" x14ac:dyDescent="0.25"/>
    <row r="3550" ht="20.100000000000001" customHeight="1" x14ac:dyDescent="0.25"/>
    <row r="3551" ht="20.100000000000001" customHeight="1" x14ac:dyDescent="0.25"/>
    <row r="3552" ht="20.100000000000001" customHeight="1" x14ac:dyDescent="0.25"/>
    <row r="3553" ht="20.100000000000001" customHeight="1" x14ac:dyDescent="0.25"/>
    <row r="3554" ht="20.100000000000001" customHeight="1" x14ac:dyDescent="0.25"/>
    <row r="3555" ht="20.100000000000001" customHeight="1" x14ac:dyDescent="0.25"/>
    <row r="3556" ht="20.100000000000001" customHeight="1" x14ac:dyDescent="0.25"/>
    <row r="3557" ht="20.100000000000001" customHeight="1" x14ac:dyDescent="0.25"/>
    <row r="3558" ht="20.100000000000001" customHeight="1" x14ac:dyDescent="0.25"/>
    <row r="3559" ht="20.100000000000001" customHeight="1" x14ac:dyDescent="0.25"/>
    <row r="3560" ht="20.100000000000001" customHeight="1" x14ac:dyDescent="0.25"/>
    <row r="3561" ht="20.100000000000001" customHeight="1" x14ac:dyDescent="0.25"/>
    <row r="3562" ht="20.100000000000001" customHeight="1" x14ac:dyDescent="0.25"/>
    <row r="3563" ht="20.100000000000001" customHeight="1" x14ac:dyDescent="0.25"/>
    <row r="3564" ht="20.100000000000001" customHeight="1" x14ac:dyDescent="0.25"/>
    <row r="3565" ht="20.100000000000001" customHeight="1" x14ac:dyDescent="0.25"/>
    <row r="3566" ht="20.100000000000001" customHeight="1" x14ac:dyDescent="0.25"/>
    <row r="3567" ht="20.100000000000001" customHeight="1" x14ac:dyDescent="0.25"/>
    <row r="3568" ht="20.100000000000001" customHeight="1" x14ac:dyDescent="0.25"/>
    <row r="3569" ht="20.100000000000001" customHeight="1" x14ac:dyDescent="0.25"/>
    <row r="3570" ht="20.100000000000001" customHeight="1" x14ac:dyDescent="0.25"/>
    <row r="3571" ht="20.100000000000001" customHeight="1" x14ac:dyDescent="0.25"/>
    <row r="3572" ht="20.100000000000001" customHeight="1" x14ac:dyDescent="0.25"/>
    <row r="3573" ht="20.100000000000001" customHeight="1" x14ac:dyDescent="0.25"/>
    <row r="3574" ht="20.100000000000001" customHeight="1" x14ac:dyDescent="0.25"/>
    <row r="3575" ht="20.100000000000001" customHeight="1" x14ac:dyDescent="0.25"/>
    <row r="3576" ht="20.100000000000001" customHeight="1" x14ac:dyDescent="0.25"/>
    <row r="3577" ht="20.100000000000001" customHeight="1" x14ac:dyDescent="0.25"/>
    <row r="3578" ht="20.100000000000001" customHeight="1" x14ac:dyDescent="0.25"/>
    <row r="3579" ht="20.100000000000001" customHeight="1" x14ac:dyDescent="0.25"/>
    <row r="3580" ht="20.100000000000001" customHeight="1" x14ac:dyDescent="0.25"/>
    <row r="3581" ht="20.100000000000001" customHeight="1" x14ac:dyDescent="0.25"/>
    <row r="3582" ht="20.100000000000001" customHeight="1" x14ac:dyDescent="0.25"/>
    <row r="3583" ht="20.100000000000001" customHeight="1" x14ac:dyDescent="0.25"/>
    <row r="3584" ht="20.100000000000001" customHeight="1" x14ac:dyDescent="0.25"/>
    <row r="3585" ht="20.100000000000001" customHeight="1" x14ac:dyDescent="0.25"/>
    <row r="3586" ht="20.100000000000001" customHeight="1" x14ac:dyDescent="0.25"/>
    <row r="3587" ht="20.100000000000001" customHeight="1" x14ac:dyDescent="0.25"/>
    <row r="3588" ht="20.100000000000001" customHeight="1" x14ac:dyDescent="0.25"/>
    <row r="3589" ht="20.100000000000001" customHeight="1" x14ac:dyDescent="0.25"/>
    <row r="3590" ht="20.100000000000001" customHeight="1" x14ac:dyDescent="0.25"/>
    <row r="3591" ht="20.100000000000001" customHeight="1" x14ac:dyDescent="0.25"/>
    <row r="3592" ht="20.100000000000001" customHeight="1" x14ac:dyDescent="0.25"/>
    <row r="3593" ht="20.100000000000001" customHeight="1" x14ac:dyDescent="0.25"/>
    <row r="3594" ht="20.100000000000001" customHeight="1" x14ac:dyDescent="0.25"/>
    <row r="3595" ht="20.100000000000001" customHeight="1" x14ac:dyDescent="0.25"/>
    <row r="3596" ht="20.100000000000001" customHeight="1" x14ac:dyDescent="0.25"/>
    <row r="3597" ht="20.100000000000001" customHeight="1" x14ac:dyDescent="0.25"/>
    <row r="3598" ht="20.100000000000001" customHeight="1" x14ac:dyDescent="0.25"/>
    <row r="3599" ht="20.100000000000001" customHeight="1" x14ac:dyDescent="0.25"/>
    <row r="3600" ht="20.100000000000001" customHeight="1" x14ac:dyDescent="0.25"/>
    <row r="3601" ht="20.100000000000001" customHeight="1" x14ac:dyDescent="0.25"/>
    <row r="3602" ht="20.100000000000001" customHeight="1" x14ac:dyDescent="0.25"/>
    <row r="3603" ht="20.100000000000001" customHeight="1" x14ac:dyDescent="0.25"/>
    <row r="3604" ht="20.100000000000001" customHeight="1" x14ac:dyDescent="0.25"/>
    <row r="3605" ht="20.100000000000001" customHeight="1" x14ac:dyDescent="0.25"/>
    <row r="3606" ht="20.100000000000001" customHeight="1" x14ac:dyDescent="0.25"/>
    <row r="3607" ht="20.100000000000001" customHeight="1" x14ac:dyDescent="0.25"/>
    <row r="3608" ht="20.100000000000001" customHeight="1" x14ac:dyDescent="0.25"/>
    <row r="3609" ht="20.100000000000001" customHeight="1" x14ac:dyDescent="0.25"/>
    <row r="3610" ht="20.100000000000001" customHeight="1" x14ac:dyDescent="0.25"/>
    <row r="3611" ht="20.100000000000001" customHeight="1" x14ac:dyDescent="0.25"/>
    <row r="3612" ht="20.100000000000001" customHeight="1" x14ac:dyDescent="0.25"/>
    <row r="3613" ht="20.100000000000001" customHeight="1" x14ac:dyDescent="0.25"/>
    <row r="3614" ht="20.100000000000001" customHeight="1" x14ac:dyDescent="0.25"/>
    <row r="3615" ht="20.100000000000001" customHeight="1" x14ac:dyDescent="0.25"/>
    <row r="3616" ht="20.100000000000001" customHeight="1" x14ac:dyDescent="0.25"/>
    <row r="3617" ht="20.100000000000001" customHeight="1" x14ac:dyDescent="0.25"/>
    <row r="3618" ht="20.100000000000001" customHeight="1" x14ac:dyDescent="0.25"/>
    <row r="3619" ht="20.100000000000001" customHeight="1" x14ac:dyDescent="0.25"/>
    <row r="3620" ht="20.100000000000001" customHeight="1" x14ac:dyDescent="0.25"/>
    <row r="3621" ht="20.100000000000001" customHeight="1" x14ac:dyDescent="0.25"/>
    <row r="3622" ht="20.100000000000001" customHeight="1" x14ac:dyDescent="0.25"/>
    <row r="3623" ht="20.100000000000001" customHeight="1" x14ac:dyDescent="0.25"/>
    <row r="3624" ht="20.100000000000001" customHeight="1" x14ac:dyDescent="0.25"/>
    <row r="3625" ht="20.100000000000001" customHeight="1" x14ac:dyDescent="0.25"/>
    <row r="3626" ht="20.100000000000001" customHeight="1" x14ac:dyDescent="0.25"/>
    <row r="3627" ht="20.100000000000001" customHeight="1" x14ac:dyDescent="0.25"/>
    <row r="3628" ht="20.100000000000001" customHeight="1" x14ac:dyDescent="0.25"/>
    <row r="3629" ht="20.100000000000001" customHeight="1" x14ac:dyDescent="0.25"/>
    <row r="3630" ht="20.100000000000001" customHeight="1" x14ac:dyDescent="0.25"/>
    <row r="3631" ht="20.100000000000001" customHeight="1" x14ac:dyDescent="0.25"/>
    <row r="3632" ht="20.100000000000001" customHeight="1" x14ac:dyDescent="0.25"/>
    <row r="3633" ht="20.100000000000001" customHeight="1" x14ac:dyDescent="0.25"/>
    <row r="3634" ht="20.100000000000001" customHeight="1" x14ac:dyDescent="0.25"/>
    <row r="3635" ht="20.100000000000001" customHeight="1" x14ac:dyDescent="0.25"/>
    <row r="3636" ht="20.100000000000001" customHeight="1" x14ac:dyDescent="0.25"/>
    <row r="3637" ht="20.100000000000001" customHeight="1" x14ac:dyDescent="0.25"/>
    <row r="3638" ht="20.100000000000001" customHeight="1" x14ac:dyDescent="0.25"/>
    <row r="3639" ht="20.100000000000001" customHeight="1" x14ac:dyDescent="0.25"/>
    <row r="3640" ht="20.100000000000001" customHeight="1" x14ac:dyDescent="0.25"/>
    <row r="3641" ht="20.100000000000001" customHeight="1" x14ac:dyDescent="0.25"/>
    <row r="3642" ht="20.100000000000001" customHeight="1" x14ac:dyDescent="0.25"/>
    <row r="3643" ht="20.100000000000001" customHeight="1" x14ac:dyDescent="0.25"/>
    <row r="3644" ht="20.100000000000001" customHeight="1" x14ac:dyDescent="0.25"/>
    <row r="3645" ht="20.100000000000001" customHeight="1" x14ac:dyDescent="0.25"/>
    <row r="3646" ht="20.100000000000001" customHeight="1" x14ac:dyDescent="0.25"/>
    <row r="3647" ht="20.100000000000001" customHeight="1" x14ac:dyDescent="0.25"/>
    <row r="3648" ht="20.100000000000001" customHeight="1" x14ac:dyDescent="0.25"/>
    <row r="3649" ht="20.100000000000001" customHeight="1" x14ac:dyDescent="0.25"/>
    <row r="3650" ht="20.100000000000001" customHeight="1" x14ac:dyDescent="0.25"/>
    <row r="3651" ht="20.100000000000001" customHeight="1" x14ac:dyDescent="0.25"/>
    <row r="3652" ht="20.100000000000001" customHeight="1" x14ac:dyDescent="0.25"/>
    <row r="3653" ht="20.100000000000001" customHeight="1" x14ac:dyDescent="0.25"/>
    <row r="3654" ht="20.100000000000001" customHeight="1" x14ac:dyDescent="0.25"/>
    <row r="3655" ht="20.100000000000001" customHeight="1" x14ac:dyDescent="0.25"/>
    <row r="3656" ht="20.100000000000001" customHeight="1" x14ac:dyDescent="0.25"/>
    <row r="3657" ht="20.100000000000001" customHeight="1" x14ac:dyDescent="0.25"/>
    <row r="3658" ht="20.100000000000001" customHeight="1" x14ac:dyDescent="0.25"/>
    <row r="3659" ht="20.100000000000001" customHeight="1" x14ac:dyDescent="0.25"/>
    <row r="3660" ht="20.100000000000001" customHeight="1" x14ac:dyDescent="0.25"/>
    <row r="3661" ht="20.100000000000001" customHeight="1" x14ac:dyDescent="0.25"/>
    <row r="3662" ht="20.100000000000001" customHeight="1" x14ac:dyDescent="0.25"/>
    <row r="3663" ht="20.100000000000001" customHeight="1" x14ac:dyDescent="0.25"/>
    <row r="3664" ht="20.100000000000001" customHeight="1" x14ac:dyDescent="0.25"/>
    <row r="3665" ht="20.100000000000001" customHeight="1" x14ac:dyDescent="0.25"/>
    <row r="3666" ht="20.100000000000001" customHeight="1" x14ac:dyDescent="0.25"/>
    <row r="3667" ht="20.100000000000001" customHeight="1" x14ac:dyDescent="0.25"/>
    <row r="3668" ht="20.100000000000001" customHeight="1" x14ac:dyDescent="0.25"/>
    <row r="3669" ht="20.100000000000001" customHeight="1" x14ac:dyDescent="0.25"/>
    <row r="3670" ht="20.100000000000001" customHeight="1" x14ac:dyDescent="0.25"/>
    <row r="3671" ht="20.100000000000001" customHeight="1" x14ac:dyDescent="0.25"/>
    <row r="3672" ht="20.100000000000001" customHeight="1" x14ac:dyDescent="0.25"/>
    <row r="3673" ht="20.100000000000001" customHeight="1" x14ac:dyDescent="0.25"/>
    <row r="3674" ht="20.100000000000001" customHeight="1" x14ac:dyDescent="0.25"/>
    <row r="3675" ht="20.100000000000001" customHeight="1" x14ac:dyDescent="0.25"/>
    <row r="3676" ht="20.100000000000001" customHeight="1" x14ac:dyDescent="0.25"/>
    <row r="3677" ht="20.100000000000001" customHeight="1" x14ac:dyDescent="0.25"/>
    <row r="3678" ht="20.100000000000001" customHeight="1" x14ac:dyDescent="0.25"/>
    <row r="3679" ht="20.100000000000001" customHeight="1" x14ac:dyDescent="0.25"/>
    <row r="3680" ht="20.100000000000001" customHeight="1" x14ac:dyDescent="0.25"/>
    <row r="3681" ht="20.100000000000001" customHeight="1" x14ac:dyDescent="0.25"/>
    <row r="3682" ht="20.100000000000001" customHeight="1" x14ac:dyDescent="0.25"/>
    <row r="3683" ht="20.100000000000001" customHeight="1" x14ac:dyDescent="0.25"/>
    <row r="3684" ht="20.100000000000001" customHeight="1" x14ac:dyDescent="0.25"/>
    <row r="3685" ht="20.100000000000001" customHeight="1" x14ac:dyDescent="0.25"/>
    <row r="3686" ht="20.100000000000001" customHeight="1" x14ac:dyDescent="0.25"/>
    <row r="3687" ht="20.100000000000001" customHeight="1" x14ac:dyDescent="0.25"/>
    <row r="3688" ht="20.100000000000001" customHeight="1" x14ac:dyDescent="0.25"/>
    <row r="3689" ht="20.100000000000001" customHeight="1" x14ac:dyDescent="0.25"/>
    <row r="3690" ht="20.100000000000001" customHeight="1" x14ac:dyDescent="0.25"/>
    <row r="3691" ht="20.100000000000001" customHeight="1" x14ac:dyDescent="0.25"/>
    <row r="3692" ht="20.100000000000001" customHeight="1" x14ac:dyDescent="0.25"/>
    <row r="3693" ht="20.100000000000001" customHeight="1" x14ac:dyDescent="0.25"/>
    <row r="3694" ht="20.100000000000001" customHeight="1" x14ac:dyDescent="0.25"/>
    <row r="3695" ht="20.100000000000001" customHeight="1" x14ac:dyDescent="0.25"/>
    <row r="3696" ht="20.100000000000001" customHeight="1" x14ac:dyDescent="0.25"/>
    <row r="3697" ht="20.100000000000001" customHeight="1" x14ac:dyDescent="0.25"/>
    <row r="3698" ht="20.100000000000001" customHeight="1" x14ac:dyDescent="0.25"/>
    <row r="3699" ht="20.100000000000001" customHeight="1" x14ac:dyDescent="0.25"/>
    <row r="3700" ht="20.100000000000001" customHeight="1" x14ac:dyDescent="0.25"/>
    <row r="3701" ht="20.100000000000001" customHeight="1" x14ac:dyDescent="0.25"/>
    <row r="3702" ht="20.100000000000001" customHeight="1" x14ac:dyDescent="0.25"/>
    <row r="3703" ht="20.100000000000001" customHeight="1" x14ac:dyDescent="0.25"/>
    <row r="3704" ht="20.100000000000001" customHeight="1" x14ac:dyDescent="0.25"/>
    <row r="3705" ht="20.100000000000001" customHeight="1" x14ac:dyDescent="0.25"/>
    <row r="3706" ht="20.100000000000001" customHeight="1" x14ac:dyDescent="0.25"/>
    <row r="3707" ht="20.100000000000001" customHeight="1" x14ac:dyDescent="0.25"/>
    <row r="3708" ht="20.100000000000001" customHeight="1" x14ac:dyDescent="0.25"/>
    <row r="3709" ht="20.100000000000001" customHeight="1" x14ac:dyDescent="0.25"/>
    <row r="3710" ht="20.100000000000001" customHeight="1" x14ac:dyDescent="0.25"/>
    <row r="3711" ht="20.100000000000001" customHeight="1" x14ac:dyDescent="0.25"/>
    <row r="3712" ht="20.100000000000001" customHeight="1" x14ac:dyDescent="0.25"/>
    <row r="3713" ht="20.100000000000001" customHeight="1" x14ac:dyDescent="0.25"/>
    <row r="3714" ht="20.100000000000001" customHeight="1" x14ac:dyDescent="0.25"/>
    <row r="3715" ht="20.100000000000001" customHeight="1" x14ac:dyDescent="0.25"/>
    <row r="3716" ht="20.100000000000001" customHeight="1" x14ac:dyDescent="0.25"/>
    <row r="3717" ht="20.100000000000001" customHeight="1" x14ac:dyDescent="0.25"/>
    <row r="3718" ht="20.100000000000001" customHeight="1" x14ac:dyDescent="0.25"/>
    <row r="3719" ht="20.100000000000001" customHeight="1" x14ac:dyDescent="0.25"/>
    <row r="3720" ht="20.100000000000001" customHeight="1" x14ac:dyDescent="0.25"/>
    <row r="3721" ht="20.100000000000001" customHeight="1" x14ac:dyDescent="0.25"/>
    <row r="3722" ht="20.100000000000001" customHeight="1" x14ac:dyDescent="0.25"/>
    <row r="3723" ht="20.100000000000001" customHeight="1" x14ac:dyDescent="0.25"/>
    <row r="3724" ht="20.100000000000001" customHeight="1" x14ac:dyDescent="0.25"/>
    <row r="3725" ht="20.100000000000001" customHeight="1" x14ac:dyDescent="0.25"/>
    <row r="3726" ht="20.100000000000001" customHeight="1" x14ac:dyDescent="0.25"/>
    <row r="3727" ht="20.100000000000001" customHeight="1" x14ac:dyDescent="0.25"/>
    <row r="3728" ht="20.100000000000001" customHeight="1" x14ac:dyDescent="0.25"/>
    <row r="3729" ht="20.100000000000001" customHeight="1" x14ac:dyDescent="0.25"/>
    <row r="3730" ht="20.100000000000001" customHeight="1" x14ac:dyDescent="0.25"/>
    <row r="3731" ht="20.100000000000001" customHeight="1" x14ac:dyDescent="0.25"/>
    <row r="3732" ht="20.100000000000001" customHeight="1" x14ac:dyDescent="0.25"/>
    <row r="3733" ht="20.100000000000001" customHeight="1" x14ac:dyDescent="0.25"/>
    <row r="3734" ht="20.100000000000001" customHeight="1" x14ac:dyDescent="0.25"/>
    <row r="3735" ht="20.100000000000001" customHeight="1" x14ac:dyDescent="0.25"/>
    <row r="3736" ht="20.100000000000001" customHeight="1" x14ac:dyDescent="0.25"/>
    <row r="3737" ht="20.100000000000001" customHeight="1" x14ac:dyDescent="0.25"/>
    <row r="3738" ht="20.100000000000001" customHeight="1" x14ac:dyDescent="0.25"/>
    <row r="3739" ht="20.100000000000001" customHeight="1" x14ac:dyDescent="0.25"/>
    <row r="3740" ht="20.100000000000001" customHeight="1" x14ac:dyDescent="0.25"/>
    <row r="3741" ht="20.100000000000001" customHeight="1" x14ac:dyDescent="0.25"/>
    <row r="3742" ht="20.100000000000001" customHeight="1" x14ac:dyDescent="0.25"/>
    <row r="3743" ht="20.100000000000001" customHeight="1" x14ac:dyDescent="0.25"/>
    <row r="3744" ht="20.100000000000001" customHeight="1" x14ac:dyDescent="0.25"/>
    <row r="3745" ht="20.100000000000001" customHeight="1" x14ac:dyDescent="0.25"/>
    <row r="3746" ht="20.100000000000001" customHeight="1" x14ac:dyDescent="0.25"/>
    <row r="3747" ht="20.100000000000001" customHeight="1" x14ac:dyDescent="0.25"/>
    <row r="3748" ht="20.100000000000001" customHeight="1" x14ac:dyDescent="0.25"/>
    <row r="3749" ht="20.100000000000001" customHeight="1" x14ac:dyDescent="0.25"/>
    <row r="3750" ht="20.100000000000001" customHeight="1" x14ac:dyDescent="0.25"/>
    <row r="3751" ht="20.100000000000001" customHeight="1" x14ac:dyDescent="0.25"/>
    <row r="3752" ht="20.100000000000001" customHeight="1" x14ac:dyDescent="0.25"/>
    <row r="3753" ht="20.100000000000001" customHeight="1" x14ac:dyDescent="0.25"/>
    <row r="3754" ht="20.100000000000001" customHeight="1" x14ac:dyDescent="0.25"/>
    <row r="3755" ht="20.100000000000001" customHeight="1" x14ac:dyDescent="0.25"/>
    <row r="3756" ht="20.100000000000001" customHeight="1" x14ac:dyDescent="0.25"/>
    <row r="3757" ht="20.100000000000001" customHeight="1" x14ac:dyDescent="0.25"/>
    <row r="3758" ht="20.100000000000001" customHeight="1" x14ac:dyDescent="0.25"/>
    <row r="3759" ht="20.100000000000001" customHeight="1" x14ac:dyDescent="0.25"/>
    <row r="3760" ht="20.100000000000001" customHeight="1" x14ac:dyDescent="0.25"/>
    <row r="3761" ht="20.100000000000001" customHeight="1" x14ac:dyDescent="0.25"/>
    <row r="3762" ht="20.100000000000001" customHeight="1" x14ac:dyDescent="0.25"/>
    <row r="3763" ht="20.100000000000001" customHeight="1" x14ac:dyDescent="0.25"/>
    <row r="3764" ht="20.100000000000001" customHeight="1" x14ac:dyDescent="0.25"/>
    <row r="3765" ht="20.100000000000001" customHeight="1" x14ac:dyDescent="0.25"/>
    <row r="3766" ht="20.100000000000001" customHeight="1" x14ac:dyDescent="0.25"/>
    <row r="3767" ht="20.100000000000001" customHeight="1" x14ac:dyDescent="0.25"/>
    <row r="3768" ht="20.100000000000001" customHeight="1" x14ac:dyDescent="0.25"/>
    <row r="3769" ht="20.100000000000001" customHeight="1" x14ac:dyDescent="0.25"/>
    <row r="3770" ht="20.100000000000001" customHeight="1" x14ac:dyDescent="0.25"/>
    <row r="3771" ht="20.100000000000001" customHeight="1" x14ac:dyDescent="0.25"/>
    <row r="3772" ht="20.100000000000001" customHeight="1" x14ac:dyDescent="0.25"/>
    <row r="3773" ht="20.100000000000001" customHeight="1" x14ac:dyDescent="0.25"/>
    <row r="3774" ht="20.100000000000001" customHeight="1" x14ac:dyDescent="0.25"/>
    <row r="3775" ht="20.100000000000001" customHeight="1" x14ac:dyDescent="0.25"/>
    <row r="3776" ht="20.100000000000001" customHeight="1" x14ac:dyDescent="0.25"/>
    <row r="3777" ht="20.100000000000001" customHeight="1" x14ac:dyDescent="0.25"/>
    <row r="3778" ht="20.100000000000001" customHeight="1" x14ac:dyDescent="0.25"/>
    <row r="3779" ht="20.100000000000001" customHeight="1" x14ac:dyDescent="0.25"/>
    <row r="3780" ht="20.100000000000001" customHeight="1" x14ac:dyDescent="0.25"/>
    <row r="3781" ht="20.100000000000001" customHeight="1" x14ac:dyDescent="0.25"/>
    <row r="3782" ht="20.100000000000001" customHeight="1" x14ac:dyDescent="0.25"/>
    <row r="3783" ht="20.100000000000001" customHeight="1" x14ac:dyDescent="0.25"/>
    <row r="3784" ht="20.100000000000001" customHeight="1" x14ac:dyDescent="0.25"/>
    <row r="3785" ht="20.100000000000001" customHeight="1" x14ac:dyDescent="0.25"/>
    <row r="3786" ht="20.100000000000001" customHeight="1" x14ac:dyDescent="0.25"/>
    <row r="3787" ht="20.100000000000001" customHeight="1" x14ac:dyDescent="0.25"/>
    <row r="3788" ht="20.100000000000001" customHeight="1" x14ac:dyDescent="0.25"/>
    <row r="3789" ht="20.100000000000001" customHeight="1" x14ac:dyDescent="0.25"/>
    <row r="3790" ht="20.100000000000001" customHeight="1" x14ac:dyDescent="0.25"/>
    <row r="3791" ht="20.100000000000001" customHeight="1" x14ac:dyDescent="0.25"/>
    <row r="3792" ht="20.100000000000001" customHeight="1" x14ac:dyDescent="0.25"/>
    <row r="3793" ht="20.100000000000001" customHeight="1" x14ac:dyDescent="0.25"/>
    <row r="3794" ht="20.100000000000001" customHeight="1" x14ac:dyDescent="0.25"/>
    <row r="3795" ht="20.100000000000001" customHeight="1" x14ac:dyDescent="0.25"/>
    <row r="3796" ht="20.100000000000001" customHeight="1" x14ac:dyDescent="0.25"/>
    <row r="3797" ht="20.100000000000001" customHeight="1" x14ac:dyDescent="0.25"/>
    <row r="3798" ht="20.100000000000001" customHeight="1" x14ac:dyDescent="0.25"/>
    <row r="3799" ht="20.100000000000001" customHeight="1" x14ac:dyDescent="0.25"/>
    <row r="3800" ht="20.100000000000001" customHeight="1" x14ac:dyDescent="0.25"/>
    <row r="3801" ht="20.100000000000001" customHeight="1" x14ac:dyDescent="0.25"/>
    <row r="3802" ht="20.100000000000001" customHeight="1" x14ac:dyDescent="0.25"/>
    <row r="3803" ht="20.100000000000001" customHeight="1" x14ac:dyDescent="0.25"/>
    <row r="3804" ht="20.100000000000001" customHeight="1" x14ac:dyDescent="0.25"/>
    <row r="3805" ht="20.100000000000001" customHeight="1" x14ac:dyDescent="0.25"/>
    <row r="3806" ht="20.100000000000001" customHeight="1" x14ac:dyDescent="0.25"/>
    <row r="3807" ht="20.100000000000001" customHeight="1" x14ac:dyDescent="0.25"/>
    <row r="3808" ht="20.100000000000001" customHeight="1" x14ac:dyDescent="0.25"/>
    <row r="3809" ht="20.100000000000001" customHeight="1" x14ac:dyDescent="0.25"/>
    <row r="3810" ht="20.100000000000001" customHeight="1" x14ac:dyDescent="0.25"/>
    <row r="3811" ht="20.100000000000001" customHeight="1" x14ac:dyDescent="0.25"/>
    <row r="3812" ht="20.100000000000001" customHeight="1" x14ac:dyDescent="0.25"/>
    <row r="3813" ht="20.100000000000001" customHeight="1" x14ac:dyDescent="0.25"/>
    <row r="3814" ht="20.100000000000001" customHeight="1" x14ac:dyDescent="0.25"/>
    <row r="3815" ht="20.100000000000001" customHeight="1" x14ac:dyDescent="0.25"/>
    <row r="3816" ht="20.100000000000001" customHeight="1" x14ac:dyDescent="0.25"/>
    <row r="3817" ht="20.100000000000001" customHeight="1" x14ac:dyDescent="0.25"/>
    <row r="3818" ht="20.100000000000001" customHeight="1" x14ac:dyDescent="0.25"/>
    <row r="3819" ht="20.100000000000001" customHeight="1" x14ac:dyDescent="0.25"/>
    <row r="3820" ht="20.100000000000001" customHeight="1" x14ac:dyDescent="0.25"/>
    <row r="3821" ht="20.100000000000001" customHeight="1" x14ac:dyDescent="0.25"/>
    <row r="3822" ht="20.100000000000001" customHeight="1" x14ac:dyDescent="0.25"/>
    <row r="3823" ht="20.100000000000001" customHeight="1" x14ac:dyDescent="0.25"/>
    <row r="3824" ht="20.100000000000001" customHeight="1" x14ac:dyDescent="0.25"/>
    <row r="3825" ht="20.100000000000001" customHeight="1" x14ac:dyDescent="0.25"/>
    <row r="3826" ht="20.100000000000001" customHeight="1" x14ac:dyDescent="0.25"/>
    <row r="3827" ht="20.100000000000001" customHeight="1" x14ac:dyDescent="0.25"/>
    <row r="3828" ht="20.100000000000001" customHeight="1" x14ac:dyDescent="0.25"/>
    <row r="3829" ht="20.100000000000001" customHeight="1" x14ac:dyDescent="0.25"/>
    <row r="3830" ht="20.100000000000001" customHeight="1" x14ac:dyDescent="0.25"/>
    <row r="3831" ht="20.100000000000001" customHeight="1" x14ac:dyDescent="0.25"/>
    <row r="3832" ht="20.100000000000001" customHeight="1" x14ac:dyDescent="0.25"/>
    <row r="3833" ht="20.100000000000001" customHeight="1" x14ac:dyDescent="0.25"/>
    <row r="3834" ht="20.100000000000001" customHeight="1" x14ac:dyDescent="0.25"/>
    <row r="3835" ht="20.100000000000001" customHeight="1" x14ac:dyDescent="0.25"/>
    <row r="3836" ht="20.100000000000001" customHeight="1" x14ac:dyDescent="0.25"/>
    <row r="3837" ht="20.100000000000001" customHeight="1" x14ac:dyDescent="0.25"/>
    <row r="3838" ht="20.100000000000001" customHeight="1" x14ac:dyDescent="0.25"/>
    <row r="3839" ht="20.100000000000001" customHeight="1" x14ac:dyDescent="0.25"/>
    <row r="3840" ht="20.100000000000001" customHeight="1" x14ac:dyDescent="0.25"/>
    <row r="3841" ht="20.100000000000001" customHeight="1" x14ac:dyDescent="0.25"/>
    <row r="3842" ht="20.100000000000001" customHeight="1" x14ac:dyDescent="0.25"/>
    <row r="3843" ht="20.100000000000001" customHeight="1" x14ac:dyDescent="0.25"/>
    <row r="3844" ht="20.100000000000001" customHeight="1" x14ac:dyDescent="0.25"/>
    <row r="3845" ht="20.100000000000001" customHeight="1" x14ac:dyDescent="0.25"/>
    <row r="3846" ht="20.100000000000001" customHeight="1" x14ac:dyDescent="0.25"/>
    <row r="3847" ht="20.100000000000001" customHeight="1" x14ac:dyDescent="0.25"/>
    <row r="3848" ht="20.100000000000001" customHeight="1" x14ac:dyDescent="0.25"/>
    <row r="3849" ht="20.100000000000001" customHeight="1" x14ac:dyDescent="0.25"/>
    <row r="3850" ht="20.100000000000001" customHeight="1" x14ac:dyDescent="0.25"/>
    <row r="3851" ht="20.100000000000001" customHeight="1" x14ac:dyDescent="0.25"/>
    <row r="3852" ht="20.100000000000001" customHeight="1" x14ac:dyDescent="0.25"/>
    <row r="3853" ht="20.100000000000001" customHeight="1" x14ac:dyDescent="0.25"/>
    <row r="3854" ht="20.100000000000001" customHeight="1" x14ac:dyDescent="0.25"/>
    <row r="3855" ht="20.100000000000001" customHeight="1" x14ac:dyDescent="0.25"/>
    <row r="3856" ht="20.100000000000001" customHeight="1" x14ac:dyDescent="0.25"/>
    <row r="3857" ht="20.100000000000001" customHeight="1" x14ac:dyDescent="0.25"/>
    <row r="3858" ht="20.100000000000001" customHeight="1" x14ac:dyDescent="0.25"/>
    <row r="3859" ht="20.100000000000001" customHeight="1" x14ac:dyDescent="0.25"/>
    <row r="3860" ht="20.100000000000001" customHeight="1" x14ac:dyDescent="0.25"/>
    <row r="3861" ht="20.100000000000001" customHeight="1" x14ac:dyDescent="0.25"/>
    <row r="3862" ht="20.100000000000001" customHeight="1" x14ac:dyDescent="0.25"/>
    <row r="3863" ht="20.100000000000001" customHeight="1" x14ac:dyDescent="0.25"/>
    <row r="3864" ht="20.100000000000001" customHeight="1" x14ac:dyDescent="0.25"/>
    <row r="3865" ht="20.100000000000001" customHeight="1" x14ac:dyDescent="0.25"/>
    <row r="3866" ht="20.100000000000001" customHeight="1" x14ac:dyDescent="0.25"/>
    <row r="3867" ht="20.100000000000001" customHeight="1" x14ac:dyDescent="0.25"/>
    <row r="3868" ht="20.100000000000001" customHeight="1" x14ac:dyDescent="0.25"/>
    <row r="3869" ht="20.100000000000001" customHeight="1" x14ac:dyDescent="0.25"/>
    <row r="3870" ht="20.100000000000001" customHeight="1" x14ac:dyDescent="0.25"/>
    <row r="3871" ht="20.100000000000001" customHeight="1" x14ac:dyDescent="0.25"/>
    <row r="3872" ht="20.100000000000001" customHeight="1" x14ac:dyDescent="0.25"/>
    <row r="3873" ht="20.100000000000001" customHeight="1" x14ac:dyDescent="0.25"/>
    <row r="3874" ht="20.100000000000001" customHeight="1" x14ac:dyDescent="0.25"/>
    <row r="3875" ht="20.100000000000001" customHeight="1" x14ac:dyDescent="0.25"/>
    <row r="3876" ht="20.100000000000001" customHeight="1" x14ac:dyDescent="0.25"/>
    <row r="3877" ht="20.100000000000001" customHeight="1" x14ac:dyDescent="0.25"/>
    <row r="3878" ht="20.100000000000001" customHeight="1" x14ac:dyDescent="0.25"/>
    <row r="3879" ht="20.100000000000001" customHeight="1" x14ac:dyDescent="0.25"/>
    <row r="3880" ht="20.100000000000001" customHeight="1" x14ac:dyDescent="0.25"/>
    <row r="3881" ht="20.100000000000001" customHeight="1" x14ac:dyDescent="0.25"/>
    <row r="3882" ht="20.100000000000001" customHeight="1" x14ac:dyDescent="0.25"/>
    <row r="3883" ht="20.100000000000001" customHeight="1" x14ac:dyDescent="0.25"/>
    <row r="3884" ht="20.100000000000001" customHeight="1" x14ac:dyDescent="0.25"/>
    <row r="3885" ht="20.100000000000001" customHeight="1" x14ac:dyDescent="0.25"/>
    <row r="3886" ht="20.100000000000001" customHeight="1" x14ac:dyDescent="0.25"/>
    <row r="3887" ht="20.100000000000001" customHeight="1" x14ac:dyDescent="0.25"/>
    <row r="3888" ht="20.100000000000001" customHeight="1" x14ac:dyDescent="0.25"/>
    <row r="3889" ht="20.100000000000001" customHeight="1" x14ac:dyDescent="0.25"/>
    <row r="3890" ht="20.100000000000001" customHeight="1" x14ac:dyDescent="0.25"/>
    <row r="3891" ht="20.100000000000001" customHeight="1" x14ac:dyDescent="0.25"/>
    <row r="3892" ht="20.100000000000001" customHeight="1" x14ac:dyDescent="0.25"/>
    <row r="3893" ht="20.100000000000001" customHeight="1" x14ac:dyDescent="0.25"/>
    <row r="3894" ht="20.100000000000001" customHeight="1" x14ac:dyDescent="0.25"/>
    <row r="3895" ht="20.100000000000001" customHeight="1" x14ac:dyDescent="0.25"/>
    <row r="3896" ht="20.100000000000001" customHeight="1" x14ac:dyDescent="0.25"/>
    <row r="3897" ht="20.100000000000001" customHeight="1" x14ac:dyDescent="0.25"/>
    <row r="3898" ht="20.100000000000001" customHeight="1" x14ac:dyDescent="0.25"/>
    <row r="3899" ht="20.100000000000001" customHeight="1" x14ac:dyDescent="0.25"/>
    <row r="3900" ht="20.100000000000001" customHeight="1" x14ac:dyDescent="0.25"/>
    <row r="3901" ht="20.100000000000001" customHeight="1" x14ac:dyDescent="0.25"/>
    <row r="3902" ht="20.100000000000001" customHeight="1" x14ac:dyDescent="0.25"/>
    <row r="3903" ht="20.100000000000001" customHeight="1" x14ac:dyDescent="0.25"/>
    <row r="3904" ht="20.100000000000001" customHeight="1" x14ac:dyDescent="0.25"/>
    <row r="3905" ht="20.100000000000001" customHeight="1" x14ac:dyDescent="0.25"/>
    <row r="3906" ht="20.100000000000001" customHeight="1" x14ac:dyDescent="0.25"/>
    <row r="3907" ht="20.100000000000001" customHeight="1" x14ac:dyDescent="0.25"/>
    <row r="3908" ht="20.100000000000001" customHeight="1" x14ac:dyDescent="0.25"/>
    <row r="3909" ht="20.100000000000001" customHeight="1" x14ac:dyDescent="0.25"/>
    <row r="3910" ht="20.100000000000001" customHeight="1" x14ac:dyDescent="0.25"/>
    <row r="3911" ht="20.100000000000001" customHeight="1" x14ac:dyDescent="0.25"/>
    <row r="3912" ht="20.100000000000001" customHeight="1" x14ac:dyDescent="0.25"/>
    <row r="3913" ht="20.100000000000001" customHeight="1" x14ac:dyDescent="0.25"/>
    <row r="3914" ht="20.100000000000001" customHeight="1" x14ac:dyDescent="0.25"/>
    <row r="3915" ht="20.100000000000001" customHeight="1" x14ac:dyDescent="0.25"/>
    <row r="3916" ht="20.100000000000001" customHeight="1" x14ac:dyDescent="0.25"/>
    <row r="3917" ht="20.100000000000001" customHeight="1" x14ac:dyDescent="0.25"/>
    <row r="3918" ht="20.100000000000001" customHeight="1" x14ac:dyDescent="0.25"/>
    <row r="3919" ht="20.100000000000001" customHeight="1" x14ac:dyDescent="0.25"/>
    <row r="3920" ht="20.100000000000001" customHeight="1" x14ac:dyDescent="0.25"/>
    <row r="3921" ht="20.100000000000001" customHeight="1" x14ac:dyDescent="0.25"/>
    <row r="3922" ht="20.100000000000001" customHeight="1" x14ac:dyDescent="0.25"/>
    <row r="3923" ht="20.100000000000001" customHeight="1" x14ac:dyDescent="0.25"/>
    <row r="3924" ht="20.100000000000001" customHeight="1" x14ac:dyDescent="0.25"/>
    <row r="3925" ht="20.100000000000001" customHeight="1" x14ac:dyDescent="0.25"/>
    <row r="3926" ht="20.100000000000001" customHeight="1" x14ac:dyDescent="0.25"/>
    <row r="3927" ht="20.100000000000001" customHeight="1" x14ac:dyDescent="0.25"/>
    <row r="3928" ht="20.100000000000001" customHeight="1" x14ac:dyDescent="0.25"/>
    <row r="3929" ht="20.100000000000001" customHeight="1" x14ac:dyDescent="0.25"/>
    <row r="3930" ht="20.100000000000001" customHeight="1" x14ac:dyDescent="0.25"/>
    <row r="3931" ht="20.100000000000001" customHeight="1" x14ac:dyDescent="0.25"/>
    <row r="3932" ht="20.100000000000001" customHeight="1" x14ac:dyDescent="0.25"/>
    <row r="3933" ht="20.100000000000001" customHeight="1" x14ac:dyDescent="0.25"/>
    <row r="3934" ht="20.100000000000001" customHeight="1" x14ac:dyDescent="0.25"/>
    <row r="3935" ht="20.100000000000001" customHeight="1" x14ac:dyDescent="0.25"/>
    <row r="3936" ht="20.100000000000001" customHeight="1" x14ac:dyDescent="0.25"/>
    <row r="3937" ht="20.100000000000001" customHeight="1" x14ac:dyDescent="0.25"/>
    <row r="3938" ht="20.100000000000001" customHeight="1" x14ac:dyDescent="0.25"/>
    <row r="3939" ht="20.100000000000001" customHeight="1" x14ac:dyDescent="0.25"/>
    <row r="3940" ht="20.100000000000001" customHeight="1" x14ac:dyDescent="0.25"/>
    <row r="3941" ht="20.100000000000001" customHeight="1" x14ac:dyDescent="0.25"/>
    <row r="3942" ht="20.100000000000001" customHeight="1" x14ac:dyDescent="0.25"/>
    <row r="3943" ht="20.100000000000001" customHeight="1" x14ac:dyDescent="0.25"/>
    <row r="3944" ht="20.100000000000001" customHeight="1" x14ac:dyDescent="0.25"/>
    <row r="3945" ht="20.100000000000001" customHeight="1" x14ac:dyDescent="0.25"/>
    <row r="3946" ht="20.100000000000001" customHeight="1" x14ac:dyDescent="0.25"/>
    <row r="3947" ht="20.100000000000001" customHeight="1" x14ac:dyDescent="0.25"/>
    <row r="3948" ht="20.100000000000001" customHeight="1" x14ac:dyDescent="0.25"/>
    <row r="3949" ht="20.100000000000001" customHeight="1" x14ac:dyDescent="0.25"/>
    <row r="3950" ht="20.100000000000001" customHeight="1" x14ac:dyDescent="0.25"/>
    <row r="3951" ht="20.100000000000001" customHeight="1" x14ac:dyDescent="0.25"/>
    <row r="3952" ht="20.100000000000001" customHeight="1" x14ac:dyDescent="0.25"/>
    <row r="3953" ht="20.100000000000001" customHeight="1" x14ac:dyDescent="0.25"/>
    <row r="3954" ht="20.100000000000001" customHeight="1" x14ac:dyDescent="0.25"/>
    <row r="3955" ht="20.100000000000001" customHeight="1" x14ac:dyDescent="0.25"/>
    <row r="3956" ht="20.100000000000001" customHeight="1" x14ac:dyDescent="0.25"/>
    <row r="3957" ht="20.100000000000001" customHeight="1" x14ac:dyDescent="0.25"/>
    <row r="3958" ht="20.100000000000001" customHeight="1" x14ac:dyDescent="0.25"/>
    <row r="3959" ht="20.100000000000001" customHeight="1" x14ac:dyDescent="0.25"/>
    <row r="3960" ht="20.100000000000001" customHeight="1" x14ac:dyDescent="0.25"/>
    <row r="3961" ht="20.100000000000001" customHeight="1" x14ac:dyDescent="0.25"/>
    <row r="3962" ht="20.100000000000001" customHeight="1" x14ac:dyDescent="0.25"/>
    <row r="3963" ht="20.100000000000001" customHeight="1" x14ac:dyDescent="0.25"/>
    <row r="3964" ht="20.100000000000001" customHeight="1" x14ac:dyDescent="0.25"/>
    <row r="3965" ht="20.100000000000001" customHeight="1" x14ac:dyDescent="0.25"/>
    <row r="3966" ht="20.100000000000001" customHeight="1" x14ac:dyDescent="0.25"/>
    <row r="3967" ht="20.100000000000001" customHeight="1" x14ac:dyDescent="0.25"/>
    <row r="3968" ht="20.100000000000001" customHeight="1" x14ac:dyDescent="0.25"/>
    <row r="3969" ht="20.100000000000001" customHeight="1" x14ac:dyDescent="0.25"/>
    <row r="3970" ht="20.100000000000001" customHeight="1" x14ac:dyDescent="0.25"/>
    <row r="3971" ht="20.100000000000001" customHeight="1" x14ac:dyDescent="0.25"/>
    <row r="3972" ht="20.100000000000001" customHeight="1" x14ac:dyDescent="0.25"/>
    <row r="3973" ht="20.100000000000001" customHeight="1" x14ac:dyDescent="0.25"/>
    <row r="3974" ht="20.100000000000001" customHeight="1" x14ac:dyDescent="0.25"/>
    <row r="3975" ht="20.100000000000001" customHeight="1" x14ac:dyDescent="0.25"/>
    <row r="3976" ht="20.100000000000001" customHeight="1" x14ac:dyDescent="0.25"/>
    <row r="3977" ht="20.100000000000001" customHeight="1" x14ac:dyDescent="0.25"/>
    <row r="3978" ht="20.100000000000001" customHeight="1" x14ac:dyDescent="0.25"/>
    <row r="3979" ht="20.100000000000001" customHeight="1" x14ac:dyDescent="0.25"/>
    <row r="3980" ht="20.100000000000001" customHeight="1" x14ac:dyDescent="0.25"/>
    <row r="3981" ht="20.100000000000001" customHeight="1" x14ac:dyDescent="0.25"/>
    <row r="3982" ht="20.100000000000001" customHeight="1" x14ac:dyDescent="0.25"/>
    <row r="3983" ht="20.100000000000001" customHeight="1" x14ac:dyDescent="0.25"/>
    <row r="3984" ht="20.100000000000001" customHeight="1" x14ac:dyDescent="0.25"/>
    <row r="3985" ht="20.100000000000001" customHeight="1" x14ac:dyDescent="0.25"/>
    <row r="3986" ht="20.100000000000001" customHeight="1" x14ac:dyDescent="0.25"/>
    <row r="3987" ht="20.100000000000001" customHeight="1" x14ac:dyDescent="0.25"/>
    <row r="3988" ht="20.100000000000001" customHeight="1" x14ac:dyDescent="0.25"/>
    <row r="3989" ht="20.100000000000001" customHeight="1" x14ac:dyDescent="0.25"/>
    <row r="3990" ht="20.100000000000001" customHeight="1" x14ac:dyDescent="0.25"/>
    <row r="3991" ht="20.100000000000001" customHeight="1" x14ac:dyDescent="0.25"/>
    <row r="3992" ht="20.100000000000001" customHeight="1" x14ac:dyDescent="0.25"/>
    <row r="3993" ht="20.100000000000001" customHeight="1" x14ac:dyDescent="0.25"/>
    <row r="3994" ht="20.100000000000001" customHeight="1" x14ac:dyDescent="0.25"/>
    <row r="3995" ht="20.100000000000001" customHeight="1" x14ac:dyDescent="0.25"/>
    <row r="3996" ht="20.100000000000001" customHeight="1" x14ac:dyDescent="0.25"/>
    <row r="3997" ht="20.100000000000001" customHeight="1" x14ac:dyDescent="0.25"/>
    <row r="3998" ht="20.100000000000001" customHeight="1" x14ac:dyDescent="0.25"/>
    <row r="3999" ht="20.100000000000001" customHeight="1" x14ac:dyDescent="0.25"/>
    <row r="4000" ht="20.100000000000001" customHeight="1" x14ac:dyDescent="0.25"/>
    <row r="4001" ht="20.100000000000001" customHeight="1" x14ac:dyDescent="0.25"/>
    <row r="4002" ht="20.100000000000001" customHeight="1" x14ac:dyDescent="0.25"/>
    <row r="4003" ht="20.100000000000001" customHeight="1" x14ac:dyDescent="0.25"/>
    <row r="4004" ht="20.100000000000001" customHeight="1" x14ac:dyDescent="0.25"/>
    <row r="4005" ht="20.100000000000001" customHeight="1" x14ac:dyDescent="0.25"/>
    <row r="4006" ht="20.100000000000001" customHeight="1" x14ac:dyDescent="0.25"/>
    <row r="4007" ht="20.100000000000001" customHeight="1" x14ac:dyDescent="0.25"/>
    <row r="4008" ht="20.100000000000001" customHeight="1" x14ac:dyDescent="0.25"/>
    <row r="4009" ht="20.100000000000001" customHeight="1" x14ac:dyDescent="0.25"/>
    <row r="4010" ht="20.100000000000001" customHeight="1" x14ac:dyDescent="0.25"/>
    <row r="4011" ht="20.100000000000001" customHeight="1" x14ac:dyDescent="0.25"/>
    <row r="4012" ht="20.100000000000001" customHeight="1" x14ac:dyDescent="0.25"/>
    <row r="4013" ht="20.100000000000001" customHeight="1" x14ac:dyDescent="0.25"/>
    <row r="4014" ht="20.100000000000001" customHeight="1" x14ac:dyDescent="0.25"/>
    <row r="4015" ht="20.100000000000001" customHeight="1" x14ac:dyDescent="0.25"/>
    <row r="4016" ht="20.100000000000001" customHeight="1" x14ac:dyDescent="0.25"/>
    <row r="4017" ht="20.100000000000001" customHeight="1" x14ac:dyDescent="0.25"/>
    <row r="4018" ht="20.100000000000001" customHeight="1" x14ac:dyDescent="0.25"/>
    <row r="4019" ht="20.100000000000001" customHeight="1" x14ac:dyDescent="0.25"/>
    <row r="4020" ht="20.100000000000001" customHeight="1" x14ac:dyDescent="0.25"/>
    <row r="4021" ht="20.100000000000001" customHeight="1" x14ac:dyDescent="0.25"/>
    <row r="4022" ht="20.100000000000001" customHeight="1" x14ac:dyDescent="0.25"/>
    <row r="4023" ht="20.100000000000001" customHeight="1" x14ac:dyDescent="0.25"/>
    <row r="4024" ht="20.100000000000001" customHeight="1" x14ac:dyDescent="0.25"/>
    <row r="4025" ht="20.100000000000001" customHeight="1" x14ac:dyDescent="0.25"/>
    <row r="4026" ht="20.100000000000001" customHeight="1" x14ac:dyDescent="0.25"/>
    <row r="4027" ht="20.100000000000001" customHeight="1" x14ac:dyDescent="0.25"/>
    <row r="4028" ht="20.100000000000001" customHeight="1" x14ac:dyDescent="0.25"/>
    <row r="4029" ht="20.100000000000001" customHeight="1" x14ac:dyDescent="0.25"/>
    <row r="4030" ht="20.100000000000001" customHeight="1" x14ac:dyDescent="0.25"/>
    <row r="4031" ht="20.100000000000001" customHeight="1" x14ac:dyDescent="0.25"/>
    <row r="4032" ht="20.100000000000001" customHeight="1" x14ac:dyDescent="0.25"/>
    <row r="4033" ht="20.100000000000001" customHeight="1" x14ac:dyDescent="0.25"/>
    <row r="4034" ht="20.100000000000001" customHeight="1" x14ac:dyDescent="0.25"/>
    <row r="4035" ht="20.100000000000001" customHeight="1" x14ac:dyDescent="0.25"/>
    <row r="4036" ht="20.100000000000001" customHeight="1" x14ac:dyDescent="0.25"/>
    <row r="4037" ht="20.100000000000001" customHeight="1" x14ac:dyDescent="0.25"/>
    <row r="4038" ht="20.100000000000001" customHeight="1" x14ac:dyDescent="0.25"/>
    <row r="4039" ht="20.100000000000001" customHeight="1" x14ac:dyDescent="0.25"/>
    <row r="4040" ht="20.100000000000001" customHeight="1" x14ac:dyDescent="0.25"/>
    <row r="4041" ht="20.100000000000001" customHeight="1" x14ac:dyDescent="0.25"/>
    <row r="4042" ht="20.100000000000001" customHeight="1" x14ac:dyDescent="0.25"/>
    <row r="4043" ht="20.100000000000001" customHeight="1" x14ac:dyDescent="0.25"/>
    <row r="4044" ht="20.100000000000001" customHeight="1" x14ac:dyDescent="0.25"/>
    <row r="4045" ht="20.100000000000001" customHeight="1" x14ac:dyDescent="0.25"/>
    <row r="4046" ht="20.100000000000001" customHeight="1" x14ac:dyDescent="0.25"/>
    <row r="4047" ht="20.100000000000001" customHeight="1" x14ac:dyDescent="0.25"/>
    <row r="4048" ht="20.100000000000001" customHeight="1" x14ac:dyDescent="0.25"/>
    <row r="4049" ht="20.100000000000001" customHeight="1" x14ac:dyDescent="0.25"/>
    <row r="4050" ht="20.100000000000001" customHeight="1" x14ac:dyDescent="0.25"/>
    <row r="4051" ht="20.100000000000001" customHeight="1" x14ac:dyDescent="0.25"/>
    <row r="4052" ht="20.100000000000001" customHeight="1" x14ac:dyDescent="0.25"/>
    <row r="4053" ht="20.100000000000001" customHeight="1" x14ac:dyDescent="0.25"/>
    <row r="4054" ht="20.100000000000001" customHeight="1" x14ac:dyDescent="0.25"/>
    <row r="4055" ht="20.100000000000001" customHeight="1" x14ac:dyDescent="0.25"/>
    <row r="4056" ht="20.100000000000001" customHeight="1" x14ac:dyDescent="0.25"/>
    <row r="4057" ht="20.100000000000001" customHeight="1" x14ac:dyDescent="0.25"/>
    <row r="4058" ht="20.100000000000001" customHeight="1" x14ac:dyDescent="0.25"/>
    <row r="4059" ht="20.100000000000001" customHeight="1" x14ac:dyDescent="0.25"/>
    <row r="4060" ht="20.100000000000001" customHeight="1" x14ac:dyDescent="0.25"/>
    <row r="4061" ht="20.100000000000001" customHeight="1" x14ac:dyDescent="0.25"/>
    <row r="4062" ht="20.100000000000001" customHeight="1" x14ac:dyDescent="0.25"/>
    <row r="4063" ht="20.100000000000001" customHeight="1" x14ac:dyDescent="0.25"/>
    <row r="4064" ht="20.100000000000001" customHeight="1" x14ac:dyDescent="0.25"/>
    <row r="4065" ht="20.100000000000001" customHeight="1" x14ac:dyDescent="0.25"/>
    <row r="4066" ht="20.100000000000001" customHeight="1" x14ac:dyDescent="0.25"/>
    <row r="4067" ht="20.100000000000001" customHeight="1" x14ac:dyDescent="0.25"/>
    <row r="4068" ht="20.100000000000001" customHeight="1" x14ac:dyDescent="0.25"/>
    <row r="4069" ht="20.100000000000001" customHeight="1" x14ac:dyDescent="0.25"/>
    <row r="4070" ht="20.100000000000001" customHeight="1" x14ac:dyDescent="0.25"/>
    <row r="4071" ht="20.100000000000001" customHeight="1" x14ac:dyDescent="0.25"/>
    <row r="4072" ht="20.100000000000001" customHeight="1" x14ac:dyDescent="0.25"/>
    <row r="4073" ht="20.100000000000001" customHeight="1" x14ac:dyDescent="0.25"/>
    <row r="4074" ht="20.100000000000001" customHeight="1" x14ac:dyDescent="0.25"/>
    <row r="4075" ht="20.100000000000001" customHeight="1" x14ac:dyDescent="0.25"/>
    <row r="4076" ht="20.100000000000001" customHeight="1" x14ac:dyDescent="0.25"/>
    <row r="4077" ht="20.100000000000001" customHeight="1" x14ac:dyDescent="0.25"/>
    <row r="4078" ht="20.100000000000001" customHeight="1" x14ac:dyDescent="0.25"/>
    <row r="4079" ht="20.100000000000001" customHeight="1" x14ac:dyDescent="0.25"/>
    <row r="4080" ht="20.100000000000001" customHeight="1" x14ac:dyDescent="0.25"/>
    <row r="4081" ht="20.100000000000001" customHeight="1" x14ac:dyDescent="0.25"/>
    <row r="4082" ht="20.100000000000001" customHeight="1" x14ac:dyDescent="0.25"/>
    <row r="4083" ht="20.100000000000001" customHeight="1" x14ac:dyDescent="0.25"/>
    <row r="4084" ht="20.100000000000001" customHeight="1" x14ac:dyDescent="0.25"/>
    <row r="4085" ht="20.100000000000001" customHeight="1" x14ac:dyDescent="0.25"/>
    <row r="4086" ht="20.100000000000001" customHeight="1" x14ac:dyDescent="0.25"/>
    <row r="4087" ht="20.100000000000001" customHeight="1" x14ac:dyDescent="0.25"/>
    <row r="4088" ht="20.100000000000001" customHeight="1" x14ac:dyDescent="0.25"/>
    <row r="4089" ht="20.100000000000001" customHeight="1" x14ac:dyDescent="0.25"/>
    <row r="4090" ht="20.100000000000001" customHeight="1" x14ac:dyDescent="0.25"/>
    <row r="4091" ht="20.100000000000001" customHeight="1" x14ac:dyDescent="0.25"/>
    <row r="4092" ht="20.100000000000001" customHeight="1" x14ac:dyDescent="0.25"/>
    <row r="4093" ht="20.100000000000001" customHeight="1" x14ac:dyDescent="0.25"/>
    <row r="4094" ht="20.100000000000001" customHeight="1" x14ac:dyDescent="0.25"/>
    <row r="4095" ht="20.100000000000001" customHeight="1" x14ac:dyDescent="0.25"/>
    <row r="4096" ht="20.100000000000001" customHeight="1" x14ac:dyDescent="0.25"/>
    <row r="4097" ht="20.100000000000001" customHeight="1" x14ac:dyDescent="0.25"/>
    <row r="4098" ht="20.100000000000001" customHeight="1" x14ac:dyDescent="0.25"/>
    <row r="4099" ht="20.100000000000001" customHeight="1" x14ac:dyDescent="0.25"/>
    <row r="4100" ht="20.100000000000001" customHeight="1" x14ac:dyDescent="0.25"/>
    <row r="4101" ht="20.100000000000001" customHeight="1" x14ac:dyDescent="0.25"/>
    <row r="4102" ht="20.100000000000001" customHeight="1" x14ac:dyDescent="0.25"/>
    <row r="4103" ht="20.100000000000001" customHeight="1" x14ac:dyDescent="0.25"/>
    <row r="4104" ht="20.100000000000001" customHeight="1" x14ac:dyDescent="0.25"/>
    <row r="4105" ht="20.100000000000001" customHeight="1" x14ac:dyDescent="0.25"/>
    <row r="4106" ht="20.100000000000001" customHeight="1" x14ac:dyDescent="0.25"/>
    <row r="4107" ht="20.100000000000001" customHeight="1" x14ac:dyDescent="0.25"/>
    <row r="4108" ht="20.100000000000001" customHeight="1" x14ac:dyDescent="0.25"/>
    <row r="4109" ht="20.100000000000001" customHeight="1" x14ac:dyDescent="0.25"/>
    <row r="4110" ht="20.100000000000001" customHeight="1" x14ac:dyDescent="0.25"/>
    <row r="4111" ht="20.100000000000001" customHeight="1" x14ac:dyDescent="0.25"/>
    <row r="4112" ht="20.100000000000001" customHeight="1" x14ac:dyDescent="0.25"/>
    <row r="4113" ht="20.100000000000001" customHeight="1" x14ac:dyDescent="0.25"/>
    <row r="4114" ht="20.100000000000001" customHeight="1" x14ac:dyDescent="0.25"/>
    <row r="4115" ht="20.100000000000001" customHeight="1" x14ac:dyDescent="0.25"/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Statistics</vt:lpstr>
      <vt:lpstr>Subcategory Statistics</vt:lpstr>
      <vt:lpstr>Outcomes Based on Launch Date</vt:lpstr>
      <vt:lpstr>Sheet5</vt:lpstr>
      <vt:lpstr>Data1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Megan Speaks</cp:lastModifiedBy>
  <dcterms:created xsi:type="dcterms:W3CDTF">2017-04-20T15:17:24Z</dcterms:created>
  <dcterms:modified xsi:type="dcterms:W3CDTF">2021-07-29T23:51:57Z</dcterms:modified>
</cp:coreProperties>
</file>